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桌面\实习\ycq\"/>
    </mc:Choice>
  </mc:AlternateContent>
  <xr:revisionPtr revIDLastSave="0" documentId="13_ncr:1_{6583E0E5-084B-4FEA-A840-043D6467BAF3}" xr6:coauthVersionLast="47" xr6:coauthVersionMax="47" xr10:uidLastSave="{00000000-0000-0000-0000-000000000000}"/>
  <bookViews>
    <workbookView xWindow="-103" yWindow="-103" windowWidth="22149" windowHeight="13320" xr2:uid="{00000000-000D-0000-FFFF-FFFF00000000}"/>
  </bookViews>
  <sheets>
    <sheet name="Sheet1" sheetId="12" r:id="rId1"/>
    <sheet name="Sheet4" sheetId="14" r:id="rId2"/>
    <sheet name="Sheet2" sheetId="13" r:id="rId3"/>
    <sheet name="sbie" sheetId="11" r:id="rId4"/>
    <sheet name="Sheet37" sheetId="1" r:id="rId5"/>
    <sheet name="全量表" sheetId="8" r:id="rId6"/>
    <sheet name="原表" sheetId="10" r:id="rId7"/>
    <sheet name="ADF" sheetId="9" r:id="rId8"/>
    <sheet name="2019" sheetId="5" r:id="rId9"/>
    <sheet name="2020" sheetId="6" r:id="rId10"/>
    <sheet name="2024" sheetId="7" r:id="rId11"/>
    <sheet name="2017" sheetId="4" r:id="rId12"/>
    <sheet name="描述性" sheetId="2" r:id="rId13"/>
    <sheet name="Sheet3" sheetId="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4" i="10" l="1"/>
  <c r="AV4" i="10"/>
  <c r="AW4" i="10"/>
  <c r="AX4" i="10"/>
  <c r="AY4" i="10"/>
  <c r="AZ4" i="10"/>
  <c r="BA4" i="10"/>
  <c r="BB4" i="10"/>
  <c r="BC4" i="10"/>
  <c r="BD4" i="10"/>
  <c r="BE4" i="10"/>
  <c r="BF4" i="10"/>
  <c r="BG4" i="10"/>
  <c r="AU5" i="10"/>
  <c r="AV5" i="10"/>
  <c r="AW5" i="10"/>
  <c r="AX5" i="10"/>
  <c r="AY5" i="10"/>
  <c r="AZ5" i="10"/>
  <c r="BA5" i="10"/>
  <c r="BB5" i="10"/>
  <c r="BC5" i="10"/>
  <c r="BD5" i="10"/>
  <c r="BE5" i="10"/>
  <c r="BF5" i="10"/>
  <c r="BG5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AU9" i="10"/>
  <c r="AV9" i="10"/>
  <c r="AW9" i="10"/>
  <c r="AX9" i="10"/>
  <c r="AY9" i="10"/>
  <c r="AZ9" i="10"/>
  <c r="BA9" i="10"/>
  <c r="BB9" i="10"/>
  <c r="BC9" i="10"/>
  <c r="BD9" i="10"/>
  <c r="BE9" i="10"/>
  <c r="BF9" i="10"/>
  <c r="BG9" i="10"/>
  <c r="AU10" i="10"/>
  <c r="AV10" i="10"/>
  <c r="AW10" i="10"/>
  <c r="AX10" i="10"/>
  <c r="AY10" i="10"/>
  <c r="AZ10" i="10"/>
  <c r="BA10" i="10"/>
  <c r="BB10" i="10"/>
  <c r="BC10" i="10"/>
  <c r="BD10" i="10"/>
  <c r="BE10" i="10"/>
  <c r="BF10" i="10"/>
  <c r="BG10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AU35" i="10"/>
  <c r="AV35" i="10"/>
  <c r="AW35" i="10"/>
  <c r="AX35" i="10"/>
  <c r="AY35" i="10"/>
  <c r="AZ35" i="10"/>
  <c r="BA35" i="10"/>
  <c r="BB35" i="10"/>
  <c r="BC35" i="10"/>
  <c r="BD35" i="10"/>
  <c r="BE35" i="10"/>
  <c r="BF35" i="10"/>
  <c r="BG35" i="10"/>
  <c r="AU36" i="10"/>
  <c r="AV36" i="10"/>
  <c r="AW36" i="10"/>
  <c r="AX36" i="10"/>
  <c r="AY36" i="10"/>
  <c r="AZ36" i="10"/>
  <c r="BA36" i="10"/>
  <c r="BB36" i="10"/>
  <c r="BC36" i="10"/>
  <c r="BD36" i="10"/>
  <c r="BE36" i="10"/>
  <c r="BF36" i="10"/>
  <c r="BG36" i="10"/>
  <c r="AU37" i="10"/>
  <c r="AV37" i="10"/>
  <c r="AW37" i="10"/>
  <c r="AX37" i="10"/>
  <c r="AY37" i="10"/>
  <c r="AZ37" i="10"/>
  <c r="BA37" i="10"/>
  <c r="BB37" i="10"/>
  <c r="BC37" i="10"/>
  <c r="BD37" i="10"/>
  <c r="BE37" i="10"/>
  <c r="BF37" i="10"/>
  <c r="BG37" i="10"/>
  <c r="AU38" i="10"/>
  <c r="AV38" i="10"/>
  <c r="AW38" i="10"/>
  <c r="AX38" i="10"/>
  <c r="AY38" i="10"/>
  <c r="AZ38" i="10"/>
  <c r="BA38" i="10"/>
  <c r="BB38" i="10"/>
  <c r="BC38" i="10"/>
  <c r="BD38" i="10"/>
  <c r="BE38" i="10"/>
  <c r="BF38" i="10"/>
  <c r="BG38" i="10"/>
  <c r="AU39" i="10"/>
  <c r="AV39" i="10"/>
  <c r="AW39" i="10"/>
  <c r="AX39" i="10"/>
  <c r="AY39" i="10"/>
  <c r="AZ39" i="10"/>
  <c r="BA39" i="10"/>
  <c r="BB39" i="10"/>
  <c r="BC39" i="10"/>
  <c r="BD39" i="10"/>
  <c r="BE39" i="10"/>
  <c r="BF39" i="10"/>
  <c r="BG39" i="10"/>
  <c r="AU40" i="10"/>
  <c r="AV40" i="10"/>
  <c r="AW40" i="10"/>
  <c r="AX40" i="10"/>
  <c r="AY40" i="10"/>
  <c r="AZ40" i="10"/>
  <c r="BA40" i="10"/>
  <c r="BB40" i="10"/>
  <c r="BC40" i="10"/>
  <c r="BD40" i="10"/>
  <c r="BE40" i="10"/>
  <c r="BF40" i="10"/>
  <c r="BG40" i="10"/>
  <c r="AU41" i="10"/>
  <c r="AV41" i="10"/>
  <c r="AW41" i="10"/>
  <c r="AX41" i="10"/>
  <c r="AY41" i="10"/>
  <c r="AZ41" i="10"/>
  <c r="BA41" i="10"/>
  <c r="BB41" i="10"/>
  <c r="BC41" i="10"/>
  <c r="BD41" i="10"/>
  <c r="BE41" i="10"/>
  <c r="BF41" i="10"/>
  <c r="BG41" i="10"/>
  <c r="AU42" i="10"/>
  <c r="AV42" i="10"/>
  <c r="AW42" i="10"/>
  <c r="AX42" i="10"/>
  <c r="AY42" i="10"/>
  <c r="AZ42" i="10"/>
  <c r="BA42" i="10"/>
  <c r="BB42" i="10"/>
  <c r="BC42" i="10"/>
  <c r="BD42" i="10"/>
  <c r="BE42" i="10"/>
  <c r="BF42" i="10"/>
  <c r="BG42" i="10"/>
  <c r="AU43" i="10"/>
  <c r="AV43" i="10"/>
  <c r="AW43" i="10"/>
  <c r="AX43" i="10"/>
  <c r="AY43" i="10"/>
  <c r="AZ43" i="10"/>
  <c r="BA43" i="10"/>
  <c r="BB43" i="10"/>
  <c r="BC43" i="10"/>
  <c r="BD43" i="10"/>
  <c r="BE43" i="10"/>
  <c r="BF43" i="10"/>
  <c r="BG43" i="10"/>
  <c r="AU44" i="10"/>
  <c r="AV44" i="10"/>
  <c r="AW44" i="10"/>
  <c r="AX44" i="10"/>
  <c r="AY44" i="10"/>
  <c r="AZ44" i="10"/>
  <c r="BA44" i="10"/>
  <c r="BB44" i="10"/>
  <c r="BC44" i="10"/>
  <c r="BD44" i="10"/>
  <c r="BE44" i="10"/>
  <c r="BF44" i="10"/>
  <c r="BG44" i="10"/>
  <c r="AU45" i="10"/>
  <c r="AV45" i="10"/>
  <c r="AW45" i="10"/>
  <c r="AX45" i="10"/>
  <c r="AY45" i="10"/>
  <c r="AZ45" i="10"/>
  <c r="BA45" i="10"/>
  <c r="BB45" i="10"/>
  <c r="BC45" i="10"/>
  <c r="BD45" i="10"/>
  <c r="BE45" i="10"/>
  <c r="BF45" i="10"/>
  <c r="BG45" i="10"/>
  <c r="AU46" i="10"/>
  <c r="AV46" i="10"/>
  <c r="AW46" i="10"/>
  <c r="AX46" i="10"/>
  <c r="AY46" i="10"/>
  <c r="AZ46" i="10"/>
  <c r="BA46" i="10"/>
  <c r="BB46" i="10"/>
  <c r="BC46" i="10"/>
  <c r="BD46" i="10"/>
  <c r="BE46" i="10"/>
  <c r="BF46" i="10"/>
  <c r="BG46" i="10"/>
  <c r="AU47" i="10"/>
  <c r="AV47" i="10"/>
  <c r="AW47" i="10"/>
  <c r="AX47" i="10"/>
  <c r="AY47" i="10"/>
  <c r="AZ47" i="10"/>
  <c r="BA47" i="10"/>
  <c r="BB47" i="10"/>
  <c r="BC47" i="10"/>
  <c r="BD47" i="10"/>
  <c r="BE47" i="10"/>
  <c r="BF47" i="10"/>
  <c r="BG47" i="10"/>
  <c r="AU48" i="10"/>
  <c r="AV48" i="10"/>
  <c r="AW48" i="10"/>
  <c r="AX48" i="10"/>
  <c r="AY48" i="10"/>
  <c r="AZ48" i="10"/>
  <c r="BA48" i="10"/>
  <c r="BB48" i="10"/>
  <c r="BC48" i="10"/>
  <c r="BD48" i="10"/>
  <c r="BE48" i="10"/>
  <c r="BF48" i="10"/>
  <c r="BG48" i="10"/>
  <c r="AU49" i="10"/>
  <c r="AV49" i="10"/>
  <c r="AW49" i="10"/>
  <c r="AX49" i="10"/>
  <c r="AY49" i="10"/>
  <c r="AZ49" i="10"/>
  <c r="BA49" i="10"/>
  <c r="BB49" i="10"/>
  <c r="BC49" i="10"/>
  <c r="BD49" i="10"/>
  <c r="BE49" i="10"/>
  <c r="BF49" i="10"/>
  <c r="BG49" i="10"/>
  <c r="AU50" i="10"/>
  <c r="AV50" i="10"/>
  <c r="AW50" i="10"/>
  <c r="AX50" i="10"/>
  <c r="AY50" i="10"/>
  <c r="AZ50" i="10"/>
  <c r="BA50" i="10"/>
  <c r="BB50" i="10"/>
  <c r="BC50" i="10"/>
  <c r="BD50" i="10"/>
  <c r="BE50" i="10"/>
  <c r="BF50" i="10"/>
  <c r="BG50" i="10"/>
  <c r="AU51" i="10"/>
  <c r="AV51" i="10"/>
  <c r="AW51" i="10"/>
  <c r="AX51" i="10"/>
  <c r="AY51" i="10"/>
  <c r="AZ51" i="10"/>
  <c r="BA51" i="10"/>
  <c r="BB51" i="10"/>
  <c r="BC51" i="10"/>
  <c r="BD51" i="10"/>
  <c r="BE51" i="10"/>
  <c r="BF51" i="10"/>
  <c r="BG51" i="10"/>
  <c r="AU52" i="10"/>
  <c r="AV52" i="10"/>
  <c r="AW52" i="10"/>
  <c r="AX52" i="10"/>
  <c r="AY52" i="10"/>
  <c r="AZ52" i="10"/>
  <c r="BA52" i="10"/>
  <c r="BB52" i="10"/>
  <c r="BC52" i="10"/>
  <c r="BD52" i="10"/>
  <c r="BE52" i="10"/>
  <c r="BF52" i="10"/>
  <c r="BG52" i="10"/>
  <c r="AU53" i="10"/>
  <c r="AV53" i="10"/>
  <c r="AW53" i="10"/>
  <c r="AX53" i="10"/>
  <c r="AY53" i="10"/>
  <c r="AZ53" i="10"/>
  <c r="BA53" i="10"/>
  <c r="BB53" i="10"/>
  <c r="BC53" i="10"/>
  <c r="BD53" i="10"/>
  <c r="BE53" i="10"/>
  <c r="BF53" i="10"/>
  <c r="BG53" i="10"/>
  <c r="AU54" i="10"/>
  <c r="AV54" i="10"/>
  <c r="AW54" i="10"/>
  <c r="AX54" i="10"/>
  <c r="AY54" i="10"/>
  <c r="AZ54" i="10"/>
  <c r="BA54" i="10"/>
  <c r="BB54" i="10"/>
  <c r="BC54" i="10"/>
  <c r="BD54" i="10"/>
  <c r="BE54" i="10"/>
  <c r="BF54" i="10"/>
  <c r="BG54" i="10"/>
  <c r="AU55" i="10"/>
  <c r="AV55" i="10"/>
  <c r="AW55" i="10"/>
  <c r="AX55" i="10"/>
  <c r="AY55" i="10"/>
  <c r="AZ55" i="10"/>
  <c r="BA55" i="10"/>
  <c r="BB55" i="10"/>
  <c r="BC55" i="10"/>
  <c r="BD55" i="10"/>
  <c r="BE55" i="10"/>
  <c r="BF55" i="10"/>
  <c r="BG55" i="10"/>
  <c r="AU56" i="10"/>
  <c r="AV56" i="10"/>
  <c r="AW56" i="10"/>
  <c r="AX56" i="10"/>
  <c r="AY56" i="10"/>
  <c r="AZ56" i="10"/>
  <c r="BA56" i="10"/>
  <c r="BB56" i="10"/>
  <c r="BC56" i="10"/>
  <c r="BD56" i="10"/>
  <c r="BE56" i="10"/>
  <c r="BF56" i="10"/>
  <c r="BG56" i="10"/>
  <c r="AU57" i="10"/>
  <c r="AV57" i="10"/>
  <c r="AW57" i="10"/>
  <c r="AX57" i="10"/>
  <c r="AY57" i="10"/>
  <c r="AZ57" i="10"/>
  <c r="BA57" i="10"/>
  <c r="BB57" i="10"/>
  <c r="BC57" i="10"/>
  <c r="BD57" i="10"/>
  <c r="BE57" i="10"/>
  <c r="BF57" i="10"/>
  <c r="BG57" i="10"/>
  <c r="AU58" i="10"/>
  <c r="AV58" i="10"/>
  <c r="AW58" i="10"/>
  <c r="AX58" i="10"/>
  <c r="AY58" i="10"/>
  <c r="AZ58" i="10"/>
  <c r="BA58" i="10"/>
  <c r="BB58" i="10"/>
  <c r="BC58" i="10"/>
  <c r="BD58" i="10"/>
  <c r="BE58" i="10"/>
  <c r="BF58" i="10"/>
  <c r="BG58" i="10"/>
  <c r="AU59" i="10"/>
  <c r="AV59" i="10"/>
  <c r="AW59" i="10"/>
  <c r="AX59" i="10"/>
  <c r="AY59" i="10"/>
  <c r="AZ59" i="10"/>
  <c r="BA59" i="10"/>
  <c r="BB59" i="10"/>
  <c r="BC59" i="10"/>
  <c r="BD59" i="10"/>
  <c r="BE59" i="10"/>
  <c r="BF59" i="10"/>
  <c r="BG59" i="10"/>
  <c r="AU60" i="10"/>
  <c r="AV60" i="10"/>
  <c r="AW60" i="10"/>
  <c r="AX60" i="10"/>
  <c r="AY60" i="10"/>
  <c r="AZ60" i="10"/>
  <c r="BA60" i="10"/>
  <c r="BB60" i="10"/>
  <c r="BC60" i="10"/>
  <c r="BD60" i="10"/>
  <c r="BE60" i="10"/>
  <c r="BF60" i="10"/>
  <c r="BG60" i="10"/>
  <c r="AU61" i="10"/>
  <c r="AV61" i="10"/>
  <c r="AW61" i="10"/>
  <c r="AX61" i="10"/>
  <c r="AY61" i="10"/>
  <c r="AZ61" i="10"/>
  <c r="BA61" i="10"/>
  <c r="BB61" i="10"/>
  <c r="BC61" i="10"/>
  <c r="BD61" i="10"/>
  <c r="BE61" i="10"/>
  <c r="BF61" i="10"/>
  <c r="BG61" i="10"/>
  <c r="AU62" i="10"/>
  <c r="AV62" i="10"/>
  <c r="AW62" i="10"/>
  <c r="AX62" i="10"/>
  <c r="AY62" i="10"/>
  <c r="AZ62" i="10"/>
  <c r="BA62" i="10"/>
  <c r="BB62" i="10"/>
  <c r="BC62" i="10"/>
  <c r="BD62" i="10"/>
  <c r="BE62" i="10"/>
  <c r="BF62" i="10"/>
  <c r="BG62" i="10"/>
  <c r="AU63" i="10"/>
  <c r="AV63" i="10"/>
  <c r="AW63" i="10"/>
  <c r="AX63" i="10"/>
  <c r="AY63" i="10"/>
  <c r="AZ63" i="10"/>
  <c r="BA63" i="10"/>
  <c r="BB63" i="10"/>
  <c r="BC63" i="10"/>
  <c r="BD63" i="10"/>
  <c r="BE63" i="10"/>
  <c r="BF63" i="10"/>
  <c r="BG63" i="10"/>
  <c r="AU64" i="10"/>
  <c r="AV64" i="10"/>
  <c r="AW64" i="10"/>
  <c r="AX64" i="10"/>
  <c r="AY64" i="10"/>
  <c r="AZ64" i="10"/>
  <c r="BA64" i="10"/>
  <c r="BB64" i="10"/>
  <c r="BC64" i="10"/>
  <c r="BD64" i="10"/>
  <c r="BE64" i="10"/>
  <c r="BF64" i="10"/>
  <c r="BG64" i="10"/>
  <c r="AU65" i="10"/>
  <c r="AV65" i="10"/>
  <c r="AW65" i="10"/>
  <c r="AX65" i="10"/>
  <c r="AY65" i="10"/>
  <c r="AZ65" i="10"/>
  <c r="BA65" i="10"/>
  <c r="BB65" i="10"/>
  <c r="BC65" i="10"/>
  <c r="BD65" i="10"/>
  <c r="BE65" i="10"/>
  <c r="BF65" i="10"/>
  <c r="BG65" i="10"/>
  <c r="AU66" i="10"/>
  <c r="AV66" i="10"/>
  <c r="AW66" i="10"/>
  <c r="AX66" i="10"/>
  <c r="AY66" i="10"/>
  <c r="AZ66" i="10"/>
  <c r="BA66" i="10"/>
  <c r="BB66" i="10"/>
  <c r="BC66" i="10"/>
  <c r="BD66" i="10"/>
  <c r="BE66" i="10"/>
  <c r="BF66" i="10"/>
  <c r="BG66" i="10"/>
  <c r="AU67" i="10"/>
  <c r="AV67" i="10"/>
  <c r="AW67" i="10"/>
  <c r="AX67" i="10"/>
  <c r="AY67" i="10"/>
  <c r="AZ67" i="10"/>
  <c r="BA67" i="10"/>
  <c r="BB67" i="10"/>
  <c r="BC67" i="10"/>
  <c r="BD67" i="10"/>
  <c r="BE67" i="10"/>
  <c r="BF67" i="10"/>
  <c r="BG67" i="10"/>
  <c r="AU68" i="10"/>
  <c r="AV68" i="10"/>
  <c r="AW68" i="10"/>
  <c r="AX68" i="10"/>
  <c r="AY68" i="10"/>
  <c r="AZ68" i="10"/>
  <c r="BA68" i="10"/>
  <c r="BB68" i="10"/>
  <c r="BC68" i="10"/>
  <c r="BD68" i="10"/>
  <c r="BE68" i="10"/>
  <c r="BF68" i="10"/>
  <c r="BG68" i="10"/>
  <c r="AU69" i="10"/>
  <c r="AV69" i="10"/>
  <c r="AW69" i="10"/>
  <c r="AX69" i="10"/>
  <c r="AY69" i="10"/>
  <c r="AZ69" i="10"/>
  <c r="BA69" i="10"/>
  <c r="BB69" i="10"/>
  <c r="BC69" i="10"/>
  <c r="BD69" i="10"/>
  <c r="BE69" i="10"/>
  <c r="BF69" i="10"/>
  <c r="BG69" i="10"/>
  <c r="AU70" i="10"/>
  <c r="AV70" i="10"/>
  <c r="AW70" i="10"/>
  <c r="AX70" i="10"/>
  <c r="AY70" i="10"/>
  <c r="AZ70" i="10"/>
  <c r="BA70" i="10"/>
  <c r="BB70" i="10"/>
  <c r="BC70" i="10"/>
  <c r="BD70" i="10"/>
  <c r="BE70" i="10"/>
  <c r="BF70" i="10"/>
  <c r="BG70" i="10"/>
  <c r="AU71" i="10"/>
  <c r="AV71" i="10"/>
  <c r="AW71" i="10"/>
  <c r="AX71" i="10"/>
  <c r="AY71" i="10"/>
  <c r="AZ71" i="10"/>
  <c r="BA71" i="10"/>
  <c r="BB71" i="10"/>
  <c r="BC71" i="10"/>
  <c r="BD71" i="10"/>
  <c r="BE71" i="10"/>
  <c r="BF71" i="10"/>
  <c r="BG71" i="10"/>
  <c r="AU72" i="10"/>
  <c r="AV72" i="10"/>
  <c r="AW72" i="10"/>
  <c r="AX72" i="10"/>
  <c r="AY72" i="10"/>
  <c r="AZ72" i="10"/>
  <c r="BA72" i="10"/>
  <c r="BB72" i="10"/>
  <c r="BC72" i="10"/>
  <c r="BD72" i="10"/>
  <c r="BE72" i="10"/>
  <c r="BF72" i="10"/>
  <c r="BG72" i="10"/>
  <c r="AU73" i="10"/>
  <c r="AV73" i="10"/>
  <c r="AW73" i="10"/>
  <c r="AX73" i="10"/>
  <c r="AY73" i="10"/>
  <c r="AZ73" i="10"/>
  <c r="BA73" i="10"/>
  <c r="BB73" i="10"/>
  <c r="BC73" i="10"/>
  <c r="BD73" i="10"/>
  <c r="BE73" i="10"/>
  <c r="BF73" i="10"/>
  <c r="BG73" i="10"/>
  <c r="AU74" i="10"/>
  <c r="AV74" i="10"/>
  <c r="AW74" i="10"/>
  <c r="AX74" i="10"/>
  <c r="AY74" i="10"/>
  <c r="AZ74" i="10"/>
  <c r="BA74" i="10"/>
  <c r="BB74" i="10"/>
  <c r="BC74" i="10"/>
  <c r="BD74" i="10"/>
  <c r="BE74" i="10"/>
  <c r="BF74" i="10"/>
  <c r="BG74" i="10"/>
  <c r="AU75" i="10"/>
  <c r="AV75" i="10"/>
  <c r="AW75" i="10"/>
  <c r="AX75" i="10"/>
  <c r="AY75" i="10"/>
  <c r="AZ75" i="10"/>
  <c r="BA75" i="10"/>
  <c r="BB75" i="10"/>
  <c r="BC75" i="10"/>
  <c r="BD75" i="10"/>
  <c r="BE75" i="10"/>
  <c r="BF75" i="10"/>
  <c r="BG75" i="10"/>
  <c r="AU76" i="10"/>
  <c r="AV76" i="10"/>
  <c r="AW76" i="10"/>
  <c r="AX76" i="10"/>
  <c r="AY76" i="10"/>
  <c r="AZ76" i="10"/>
  <c r="BA76" i="10"/>
  <c r="BB76" i="10"/>
  <c r="BC76" i="10"/>
  <c r="BD76" i="10"/>
  <c r="BE76" i="10"/>
  <c r="BF76" i="10"/>
  <c r="BG76" i="10"/>
  <c r="AU77" i="10"/>
  <c r="AV77" i="10"/>
  <c r="AW77" i="10"/>
  <c r="AX77" i="10"/>
  <c r="AY77" i="10"/>
  <c r="AZ77" i="10"/>
  <c r="BA77" i="10"/>
  <c r="BB77" i="10"/>
  <c r="BC77" i="10"/>
  <c r="BD77" i="10"/>
  <c r="BE77" i="10"/>
  <c r="BF77" i="10"/>
  <c r="BG77" i="10"/>
  <c r="AU78" i="10"/>
  <c r="AV78" i="10"/>
  <c r="AW78" i="10"/>
  <c r="AX78" i="10"/>
  <c r="AY78" i="10"/>
  <c r="AZ78" i="10"/>
  <c r="BA78" i="10"/>
  <c r="BB78" i="10"/>
  <c r="BC78" i="10"/>
  <c r="BD78" i="10"/>
  <c r="BE78" i="10"/>
  <c r="BF78" i="10"/>
  <c r="BG78" i="10"/>
  <c r="AU79" i="10"/>
  <c r="AV79" i="10"/>
  <c r="AW79" i="10"/>
  <c r="AX79" i="10"/>
  <c r="AY79" i="10"/>
  <c r="AZ79" i="10"/>
  <c r="BA79" i="10"/>
  <c r="BB79" i="10"/>
  <c r="BC79" i="10"/>
  <c r="BD79" i="10"/>
  <c r="BE79" i="10"/>
  <c r="BF79" i="10"/>
  <c r="BG79" i="10"/>
  <c r="AU80" i="10"/>
  <c r="AV80" i="10"/>
  <c r="AW80" i="10"/>
  <c r="AX80" i="10"/>
  <c r="AY80" i="10"/>
  <c r="AZ80" i="10"/>
  <c r="BA80" i="10"/>
  <c r="BB80" i="10"/>
  <c r="BC80" i="10"/>
  <c r="BD80" i="10"/>
  <c r="BE80" i="10"/>
  <c r="BF80" i="10"/>
  <c r="BG80" i="10"/>
  <c r="AU81" i="10"/>
  <c r="AV81" i="10"/>
  <c r="AW81" i="10"/>
  <c r="AX81" i="10"/>
  <c r="AY81" i="10"/>
  <c r="AZ81" i="10"/>
  <c r="BA81" i="10"/>
  <c r="BB81" i="10"/>
  <c r="BC81" i="10"/>
  <c r="BD81" i="10"/>
  <c r="BE81" i="10"/>
  <c r="BF81" i="10"/>
  <c r="BG81" i="10"/>
  <c r="AU82" i="10"/>
  <c r="AV82" i="10"/>
  <c r="AW82" i="10"/>
  <c r="AX82" i="10"/>
  <c r="AY82" i="10"/>
  <c r="AZ82" i="10"/>
  <c r="BA82" i="10"/>
  <c r="BB82" i="10"/>
  <c r="BC82" i="10"/>
  <c r="BD82" i="10"/>
  <c r="BE82" i="10"/>
  <c r="BF82" i="10"/>
  <c r="BG82" i="10"/>
  <c r="AU83" i="10"/>
  <c r="AV83" i="10"/>
  <c r="AW83" i="10"/>
  <c r="AX83" i="10"/>
  <c r="AY83" i="10"/>
  <c r="AZ83" i="10"/>
  <c r="BA83" i="10"/>
  <c r="BB83" i="10"/>
  <c r="BC83" i="10"/>
  <c r="BD83" i="10"/>
  <c r="BE83" i="10"/>
  <c r="BF83" i="10"/>
  <c r="BG83" i="10"/>
  <c r="AU84" i="10"/>
  <c r="AV84" i="10"/>
  <c r="AW84" i="10"/>
  <c r="AX84" i="10"/>
  <c r="AY84" i="10"/>
  <c r="AZ84" i="10"/>
  <c r="BA84" i="10"/>
  <c r="BB84" i="10"/>
  <c r="BC84" i="10"/>
  <c r="BD84" i="10"/>
  <c r="BE84" i="10"/>
  <c r="BF84" i="10"/>
  <c r="BG84" i="10"/>
  <c r="AU85" i="10"/>
  <c r="AV85" i="10"/>
  <c r="AW85" i="10"/>
  <c r="AX85" i="10"/>
  <c r="AY85" i="10"/>
  <c r="AZ85" i="10"/>
  <c r="BA85" i="10"/>
  <c r="BB85" i="10"/>
  <c r="BC85" i="10"/>
  <c r="BD85" i="10"/>
  <c r="BE85" i="10"/>
  <c r="BF85" i="10"/>
  <c r="BG85" i="10"/>
  <c r="AU86" i="10"/>
  <c r="AV86" i="10"/>
  <c r="AW86" i="10"/>
  <c r="AX86" i="10"/>
  <c r="AY86" i="10"/>
  <c r="AZ86" i="10"/>
  <c r="BA86" i="10"/>
  <c r="BB86" i="10"/>
  <c r="BC86" i="10"/>
  <c r="BD86" i="10"/>
  <c r="BE86" i="10"/>
  <c r="BF86" i="10"/>
  <c r="BG86" i="10"/>
  <c r="AU87" i="10"/>
  <c r="AV87" i="10"/>
  <c r="AW87" i="10"/>
  <c r="AX87" i="10"/>
  <c r="AY87" i="10"/>
  <c r="AZ87" i="10"/>
  <c r="BA87" i="10"/>
  <c r="BB87" i="10"/>
  <c r="BC87" i="10"/>
  <c r="BD87" i="10"/>
  <c r="BE87" i="10"/>
  <c r="BF87" i="10"/>
  <c r="BG87" i="10"/>
  <c r="AU88" i="10"/>
  <c r="AV88" i="10"/>
  <c r="AW88" i="10"/>
  <c r="AX88" i="10"/>
  <c r="AY88" i="10"/>
  <c r="AZ88" i="10"/>
  <c r="BA88" i="10"/>
  <c r="BB88" i="10"/>
  <c r="BC88" i="10"/>
  <c r="BD88" i="10"/>
  <c r="BE88" i="10"/>
  <c r="BF88" i="10"/>
  <c r="BG88" i="10"/>
  <c r="AU89" i="10"/>
  <c r="AV89" i="10"/>
  <c r="AW89" i="10"/>
  <c r="AX89" i="10"/>
  <c r="AY89" i="10"/>
  <c r="AZ89" i="10"/>
  <c r="BA89" i="10"/>
  <c r="BB89" i="10"/>
  <c r="BC89" i="10"/>
  <c r="BD89" i="10"/>
  <c r="BE89" i="10"/>
  <c r="BF89" i="10"/>
  <c r="BG89" i="10"/>
  <c r="AU90" i="10"/>
  <c r="AV90" i="10"/>
  <c r="AW90" i="10"/>
  <c r="AX90" i="10"/>
  <c r="AY90" i="10"/>
  <c r="AZ90" i="10"/>
  <c r="BA90" i="10"/>
  <c r="BB90" i="10"/>
  <c r="BC90" i="10"/>
  <c r="BD90" i="10"/>
  <c r="BE90" i="10"/>
  <c r="BF90" i="10"/>
  <c r="BG90" i="10"/>
  <c r="AU91" i="10"/>
  <c r="AV91" i="10"/>
  <c r="AW91" i="10"/>
  <c r="AX91" i="10"/>
  <c r="AY91" i="10"/>
  <c r="AZ91" i="10"/>
  <c r="BA91" i="10"/>
  <c r="BB91" i="10"/>
  <c r="BC91" i="10"/>
  <c r="BD91" i="10"/>
  <c r="BE91" i="10"/>
  <c r="BF91" i="10"/>
  <c r="BG91" i="10"/>
  <c r="AU92" i="10"/>
  <c r="AV92" i="10"/>
  <c r="AW92" i="10"/>
  <c r="AX92" i="10"/>
  <c r="AY92" i="10"/>
  <c r="AZ92" i="10"/>
  <c r="BA92" i="10"/>
  <c r="BB92" i="10"/>
  <c r="BC92" i="10"/>
  <c r="BD92" i="10"/>
  <c r="BE92" i="10"/>
  <c r="BF92" i="10"/>
  <c r="BG92" i="10"/>
  <c r="AU93" i="10"/>
  <c r="AV93" i="10"/>
  <c r="AW93" i="10"/>
  <c r="AX93" i="10"/>
  <c r="AY93" i="10"/>
  <c r="AZ93" i="10"/>
  <c r="BA93" i="10"/>
  <c r="BB93" i="10"/>
  <c r="BC93" i="10"/>
  <c r="BD93" i="10"/>
  <c r="BE93" i="10"/>
  <c r="BF93" i="10"/>
  <c r="BG93" i="10"/>
  <c r="AU94" i="10"/>
  <c r="AV94" i="10"/>
  <c r="AW94" i="10"/>
  <c r="AX94" i="10"/>
  <c r="AY94" i="10"/>
  <c r="AZ94" i="10"/>
  <c r="BA94" i="10"/>
  <c r="BB94" i="10"/>
  <c r="BC94" i="10"/>
  <c r="BD94" i="10"/>
  <c r="BE94" i="10"/>
  <c r="BF94" i="10"/>
  <c r="BG94" i="10"/>
  <c r="AU95" i="10"/>
  <c r="AV95" i="10"/>
  <c r="AW95" i="10"/>
  <c r="AX95" i="10"/>
  <c r="AY95" i="10"/>
  <c r="AZ95" i="10"/>
  <c r="BA95" i="10"/>
  <c r="BB95" i="10"/>
  <c r="BC95" i="10"/>
  <c r="BD95" i="10"/>
  <c r="BE95" i="10"/>
  <c r="BF95" i="10"/>
  <c r="BG95" i="10"/>
  <c r="AU96" i="10"/>
  <c r="AV96" i="10"/>
  <c r="AW96" i="10"/>
  <c r="AX96" i="10"/>
  <c r="AY96" i="10"/>
  <c r="AZ96" i="10"/>
  <c r="BA96" i="10"/>
  <c r="BB96" i="10"/>
  <c r="BC96" i="10"/>
  <c r="BD96" i="10"/>
  <c r="BE96" i="10"/>
  <c r="BF96" i="10"/>
  <c r="BG96" i="10"/>
  <c r="AU97" i="10"/>
  <c r="AV97" i="10"/>
  <c r="AW97" i="10"/>
  <c r="AX97" i="10"/>
  <c r="AY97" i="10"/>
  <c r="AZ97" i="10"/>
  <c r="BA97" i="10"/>
  <c r="BB97" i="10"/>
  <c r="BC97" i="10"/>
  <c r="BD97" i="10"/>
  <c r="BE97" i="10"/>
  <c r="BF97" i="10"/>
  <c r="BG97" i="10"/>
  <c r="AU98" i="10"/>
  <c r="AV98" i="10"/>
  <c r="AW98" i="10"/>
  <c r="AX98" i="10"/>
  <c r="AY98" i="10"/>
  <c r="AZ98" i="10"/>
  <c r="BA98" i="10"/>
  <c r="BB98" i="10"/>
  <c r="BC98" i="10"/>
  <c r="BD98" i="10"/>
  <c r="BE98" i="10"/>
  <c r="BF98" i="10"/>
  <c r="BG98" i="10"/>
  <c r="AU99" i="10"/>
  <c r="AV99" i="10"/>
  <c r="AW99" i="10"/>
  <c r="AX99" i="10"/>
  <c r="AY99" i="10"/>
  <c r="AZ99" i="10"/>
  <c r="BA99" i="10"/>
  <c r="BB99" i="10"/>
  <c r="BC99" i="10"/>
  <c r="BD99" i="10"/>
  <c r="BE99" i="10"/>
  <c r="BF99" i="10"/>
  <c r="BG99" i="10"/>
  <c r="AU100" i="10"/>
  <c r="AV100" i="10"/>
  <c r="AW100" i="10"/>
  <c r="AX100" i="10"/>
  <c r="AY100" i="10"/>
  <c r="AZ100" i="10"/>
  <c r="BA100" i="10"/>
  <c r="BB100" i="10"/>
  <c r="BC100" i="10"/>
  <c r="BD100" i="10"/>
  <c r="BE100" i="10"/>
  <c r="BF100" i="10"/>
  <c r="BG100" i="10"/>
  <c r="AU101" i="10"/>
  <c r="AV101" i="10"/>
  <c r="AW101" i="10"/>
  <c r="AX101" i="10"/>
  <c r="AY101" i="10"/>
  <c r="AZ101" i="10"/>
  <c r="BA101" i="10"/>
  <c r="BB101" i="10"/>
  <c r="BC101" i="10"/>
  <c r="BD101" i="10"/>
  <c r="BE101" i="10"/>
  <c r="BF101" i="10"/>
  <c r="BG101" i="10"/>
  <c r="AU102" i="10"/>
  <c r="AV102" i="10"/>
  <c r="AW102" i="10"/>
  <c r="AX102" i="10"/>
  <c r="AY102" i="10"/>
  <c r="AZ102" i="10"/>
  <c r="BA102" i="10"/>
  <c r="BB102" i="10"/>
  <c r="BC102" i="10"/>
  <c r="BD102" i="10"/>
  <c r="BE102" i="10"/>
  <c r="BF102" i="10"/>
  <c r="BG102" i="10"/>
  <c r="AU103" i="10"/>
  <c r="AV103" i="10"/>
  <c r="AW103" i="10"/>
  <c r="AX103" i="10"/>
  <c r="AY103" i="10"/>
  <c r="AZ103" i="10"/>
  <c r="BA103" i="10"/>
  <c r="BB103" i="10"/>
  <c r="BC103" i="10"/>
  <c r="BD103" i="10"/>
  <c r="BE103" i="10"/>
  <c r="BF103" i="10"/>
  <c r="BG103" i="10"/>
  <c r="AU104" i="10"/>
  <c r="AV104" i="10"/>
  <c r="AW104" i="10"/>
  <c r="AX104" i="10"/>
  <c r="AY104" i="10"/>
  <c r="AZ104" i="10"/>
  <c r="BA104" i="10"/>
  <c r="BB104" i="10"/>
  <c r="BC104" i="10"/>
  <c r="BD104" i="10"/>
  <c r="BE104" i="10"/>
  <c r="BF104" i="10"/>
  <c r="BG104" i="10"/>
  <c r="AU105" i="10"/>
  <c r="AV105" i="10"/>
  <c r="AW105" i="10"/>
  <c r="AX105" i="10"/>
  <c r="AY105" i="10"/>
  <c r="AZ105" i="10"/>
  <c r="BA105" i="10"/>
  <c r="BB105" i="10"/>
  <c r="BC105" i="10"/>
  <c r="BD105" i="10"/>
  <c r="BE105" i="10"/>
  <c r="BF105" i="10"/>
  <c r="BG105" i="10"/>
  <c r="AU106" i="10"/>
  <c r="AV106" i="10"/>
  <c r="AW106" i="10"/>
  <c r="AX106" i="10"/>
  <c r="AY106" i="10"/>
  <c r="AZ106" i="10"/>
  <c r="BA106" i="10"/>
  <c r="BB106" i="10"/>
  <c r="BC106" i="10"/>
  <c r="BD106" i="10"/>
  <c r="BE106" i="10"/>
  <c r="BF106" i="10"/>
  <c r="BG106" i="10"/>
  <c r="AU107" i="10"/>
  <c r="AV107" i="10"/>
  <c r="AW107" i="10"/>
  <c r="AX107" i="10"/>
  <c r="AY107" i="10"/>
  <c r="AZ107" i="10"/>
  <c r="BA107" i="10"/>
  <c r="BB107" i="10"/>
  <c r="BC107" i="10"/>
  <c r="BD107" i="10"/>
  <c r="BE107" i="10"/>
  <c r="BF107" i="10"/>
  <c r="BG107" i="10"/>
  <c r="AU108" i="10"/>
  <c r="AV108" i="10"/>
  <c r="AW108" i="10"/>
  <c r="AX108" i="10"/>
  <c r="AY108" i="10"/>
  <c r="AZ108" i="10"/>
  <c r="BA108" i="10"/>
  <c r="BB108" i="10"/>
  <c r="BC108" i="10"/>
  <c r="BD108" i="10"/>
  <c r="BE108" i="10"/>
  <c r="BF108" i="10"/>
  <c r="BG108" i="10"/>
  <c r="AU109" i="10"/>
  <c r="AV109" i="10"/>
  <c r="AW109" i="10"/>
  <c r="AX109" i="10"/>
  <c r="AY109" i="10"/>
  <c r="AZ109" i="10"/>
  <c r="BA109" i="10"/>
  <c r="BB109" i="10"/>
  <c r="BC109" i="10"/>
  <c r="BD109" i="10"/>
  <c r="BE109" i="10"/>
  <c r="BF109" i="10"/>
  <c r="BG109" i="10"/>
  <c r="AU110" i="10"/>
  <c r="AV110" i="10"/>
  <c r="AW110" i="10"/>
  <c r="AX110" i="10"/>
  <c r="AY110" i="10"/>
  <c r="AZ110" i="10"/>
  <c r="BA110" i="10"/>
  <c r="BB110" i="10"/>
  <c r="BC110" i="10"/>
  <c r="BD110" i="10"/>
  <c r="BE110" i="10"/>
  <c r="BF110" i="10"/>
  <c r="BG110" i="10"/>
  <c r="AU111" i="10"/>
  <c r="AV111" i="10"/>
  <c r="AW111" i="10"/>
  <c r="AX111" i="10"/>
  <c r="AY111" i="10"/>
  <c r="AZ111" i="10"/>
  <c r="BA111" i="10"/>
  <c r="BB111" i="10"/>
  <c r="BC111" i="10"/>
  <c r="BD111" i="10"/>
  <c r="BE111" i="10"/>
  <c r="BF111" i="10"/>
  <c r="BG111" i="10"/>
  <c r="AU112" i="10"/>
  <c r="AV112" i="10"/>
  <c r="AW112" i="10"/>
  <c r="AX112" i="10"/>
  <c r="AY112" i="10"/>
  <c r="AZ112" i="10"/>
  <c r="BA112" i="10"/>
  <c r="BB112" i="10"/>
  <c r="BC112" i="10"/>
  <c r="BD112" i="10"/>
  <c r="BE112" i="10"/>
  <c r="BF112" i="10"/>
  <c r="BG112" i="10"/>
  <c r="AU113" i="10"/>
  <c r="AV113" i="10"/>
  <c r="AW113" i="10"/>
  <c r="AX113" i="10"/>
  <c r="AY113" i="10"/>
  <c r="AZ113" i="10"/>
  <c r="BA113" i="10"/>
  <c r="BB113" i="10"/>
  <c r="BC113" i="10"/>
  <c r="BD113" i="10"/>
  <c r="BE113" i="10"/>
  <c r="BF113" i="10"/>
  <c r="BG113" i="10"/>
  <c r="AU114" i="10"/>
  <c r="AV114" i="10"/>
  <c r="AW114" i="10"/>
  <c r="AX114" i="10"/>
  <c r="AY114" i="10"/>
  <c r="AZ114" i="10"/>
  <c r="BA114" i="10"/>
  <c r="BB114" i="10"/>
  <c r="BC114" i="10"/>
  <c r="BD114" i="10"/>
  <c r="BE114" i="10"/>
  <c r="BF114" i="10"/>
  <c r="BG114" i="10"/>
  <c r="AU115" i="10"/>
  <c r="AV115" i="10"/>
  <c r="AW115" i="10"/>
  <c r="AX115" i="10"/>
  <c r="AY115" i="10"/>
  <c r="AZ115" i="10"/>
  <c r="BA115" i="10"/>
  <c r="BB115" i="10"/>
  <c r="BC115" i="10"/>
  <c r="BD115" i="10"/>
  <c r="BE115" i="10"/>
  <c r="BF115" i="10"/>
  <c r="BG115" i="10"/>
  <c r="AU116" i="10"/>
  <c r="AV116" i="10"/>
  <c r="AW116" i="10"/>
  <c r="AX116" i="10"/>
  <c r="AY116" i="10"/>
  <c r="AZ116" i="10"/>
  <c r="BA116" i="10"/>
  <c r="BB116" i="10"/>
  <c r="BC116" i="10"/>
  <c r="BD116" i="10"/>
  <c r="BE116" i="10"/>
  <c r="BF116" i="10"/>
  <c r="BG116" i="10"/>
  <c r="AU117" i="10"/>
  <c r="AV117" i="10"/>
  <c r="AW117" i="10"/>
  <c r="AX117" i="10"/>
  <c r="AY117" i="10"/>
  <c r="AZ117" i="10"/>
  <c r="BA117" i="10"/>
  <c r="BB117" i="10"/>
  <c r="BC117" i="10"/>
  <c r="BD117" i="10"/>
  <c r="BE117" i="10"/>
  <c r="BF117" i="10"/>
  <c r="BG117" i="10"/>
  <c r="AU118" i="10"/>
  <c r="AV118" i="10"/>
  <c r="AW118" i="10"/>
  <c r="AX118" i="10"/>
  <c r="AY118" i="10"/>
  <c r="AZ118" i="10"/>
  <c r="BA118" i="10"/>
  <c r="BB118" i="10"/>
  <c r="BC118" i="10"/>
  <c r="BD118" i="10"/>
  <c r="BE118" i="10"/>
  <c r="BF118" i="10"/>
  <c r="BG118" i="10"/>
  <c r="AU119" i="10"/>
  <c r="AV119" i="10"/>
  <c r="AW119" i="10"/>
  <c r="AX119" i="10"/>
  <c r="AY119" i="10"/>
  <c r="AZ119" i="10"/>
  <c r="BA119" i="10"/>
  <c r="BB119" i="10"/>
  <c r="BC119" i="10"/>
  <c r="BD119" i="10"/>
  <c r="BE119" i="10"/>
  <c r="BF119" i="10"/>
  <c r="BG119" i="10"/>
  <c r="AU120" i="10"/>
  <c r="AV120" i="10"/>
  <c r="AW120" i="10"/>
  <c r="AX120" i="10"/>
  <c r="AY120" i="10"/>
  <c r="AZ120" i="10"/>
  <c r="BA120" i="10"/>
  <c r="BB120" i="10"/>
  <c r="BC120" i="10"/>
  <c r="BD120" i="10"/>
  <c r="BE120" i="10"/>
  <c r="BF120" i="10"/>
  <c r="BG120" i="10"/>
  <c r="AU121" i="10"/>
  <c r="AV121" i="10"/>
  <c r="AW121" i="10"/>
  <c r="AX121" i="10"/>
  <c r="AY121" i="10"/>
  <c r="AZ121" i="10"/>
  <c r="BA121" i="10"/>
  <c r="BB121" i="10"/>
  <c r="BC121" i="10"/>
  <c r="BD121" i="10"/>
  <c r="BE121" i="10"/>
  <c r="BF121" i="10"/>
  <c r="BG121" i="10"/>
  <c r="AU122" i="10"/>
  <c r="AV122" i="10"/>
  <c r="AW122" i="10"/>
  <c r="AX122" i="10"/>
  <c r="AY122" i="10"/>
  <c r="AZ122" i="10"/>
  <c r="BA122" i="10"/>
  <c r="BB122" i="10"/>
  <c r="BC122" i="10"/>
  <c r="BD122" i="10"/>
  <c r="BE122" i="10"/>
  <c r="BF122" i="10"/>
  <c r="BG122" i="10"/>
  <c r="AU123" i="10"/>
  <c r="AV123" i="10"/>
  <c r="AW123" i="10"/>
  <c r="AX123" i="10"/>
  <c r="AY123" i="10"/>
  <c r="AZ123" i="10"/>
  <c r="BA123" i="10"/>
  <c r="BB123" i="10"/>
  <c r="BC123" i="10"/>
  <c r="BD123" i="10"/>
  <c r="BE123" i="10"/>
  <c r="BF123" i="10"/>
  <c r="BG123" i="10"/>
  <c r="AU124" i="10"/>
  <c r="AV124" i="10"/>
  <c r="AW124" i="10"/>
  <c r="AX124" i="10"/>
  <c r="AY124" i="10"/>
  <c r="AZ124" i="10"/>
  <c r="BA124" i="10"/>
  <c r="BB124" i="10"/>
  <c r="BC124" i="10"/>
  <c r="BD124" i="10"/>
  <c r="BE124" i="10"/>
  <c r="BF124" i="10"/>
  <c r="BG124" i="10"/>
  <c r="AU125" i="10"/>
  <c r="AV125" i="10"/>
  <c r="AW125" i="10"/>
  <c r="AX125" i="10"/>
  <c r="AY125" i="10"/>
  <c r="AZ125" i="10"/>
  <c r="BA125" i="10"/>
  <c r="BB125" i="10"/>
  <c r="BC125" i="10"/>
  <c r="BD125" i="10"/>
  <c r="BE125" i="10"/>
  <c r="BF125" i="10"/>
  <c r="BG125" i="10"/>
  <c r="AU126" i="10"/>
  <c r="AV126" i="10"/>
  <c r="AW126" i="10"/>
  <c r="AX126" i="10"/>
  <c r="AY126" i="10"/>
  <c r="AZ126" i="10"/>
  <c r="BA126" i="10"/>
  <c r="BB126" i="10"/>
  <c r="BC126" i="10"/>
  <c r="BD126" i="10"/>
  <c r="BE126" i="10"/>
  <c r="BF126" i="10"/>
  <c r="BG126" i="10"/>
  <c r="AU127" i="10"/>
  <c r="AV127" i="10"/>
  <c r="AW127" i="10"/>
  <c r="AX127" i="10"/>
  <c r="AY127" i="10"/>
  <c r="AZ127" i="10"/>
  <c r="BA127" i="10"/>
  <c r="BB127" i="10"/>
  <c r="BC127" i="10"/>
  <c r="BD127" i="10"/>
  <c r="BE127" i="10"/>
  <c r="BF127" i="10"/>
  <c r="BG127" i="10"/>
  <c r="AU128" i="10"/>
  <c r="AV128" i="10"/>
  <c r="AW128" i="10"/>
  <c r="AX128" i="10"/>
  <c r="AY128" i="10"/>
  <c r="AZ128" i="10"/>
  <c r="BA128" i="10"/>
  <c r="BB128" i="10"/>
  <c r="BC128" i="10"/>
  <c r="BD128" i="10"/>
  <c r="BE128" i="10"/>
  <c r="BF128" i="10"/>
  <c r="BG128" i="10"/>
  <c r="AU129" i="10"/>
  <c r="AV129" i="10"/>
  <c r="AW129" i="10"/>
  <c r="AX129" i="10"/>
  <c r="AY129" i="10"/>
  <c r="AZ129" i="10"/>
  <c r="BA129" i="10"/>
  <c r="BB129" i="10"/>
  <c r="BC129" i="10"/>
  <c r="BD129" i="10"/>
  <c r="BE129" i="10"/>
  <c r="BF129" i="10"/>
  <c r="BG129" i="10"/>
  <c r="AU130" i="10"/>
  <c r="AV130" i="10"/>
  <c r="AW130" i="10"/>
  <c r="AX130" i="10"/>
  <c r="AY130" i="10"/>
  <c r="AZ130" i="10"/>
  <c r="BA130" i="10"/>
  <c r="BB130" i="10"/>
  <c r="BC130" i="10"/>
  <c r="BD130" i="10"/>
  <c r="BE130" i="10"/>
  <c r="BF130" i="10"/>
  <c r="BG130" i="10"/>
  <c r="AU131" i="10"/>
  <c r="AV131" i="10"/>
  <c r="AW131" i="10"/>
  <c r="AX131" i="10"/>
  <c r="AY131" i="10"/>
  <c r="AZ131" i="10"/>
  <c r="BA131" i="10"/>
  <c r="BB131" i="10"/>
  <c r="BC131" i="10"/>
  <c r="BD131" i="10"/>
  <c r="BE131" i="10"/>
  <c r="BF131" i="10"/>
  <c r="BG131" i="10"/>
  <c r="AU132" i="10"/>
  <c r="AV132" i="10"/>
  <c r="AW132" i="10"/>
  <c r="AX132" i="10"/>
  <c r="AY132" i="10"/>
  <c r="AZ132" i="10"/>
  <c r="BA132" i="10"/>
  <c r="BB132" i="10"/>
  <c r="BC132" i="10"/>
  <c r="BD132" i="10"/>
  <c r="BE132" i="10"/>
  <c r="BF132" i="10"/>
  <c r="BG132" i="10"/>
  <c r="AU133" i="10"/>
  <c r="AV133" i="10"/>
  <c r="AW133" i="10"/>
  <c r="AX133" i="10"/>
  <c r="AY133" i="10"/>
  <c r="AZ133" i="10"/>
  <c r="BA133" i="10"/>
  <c r="BB133" i="10"/>
  <c r="BC133" i="10"/>
  <c r="BD133" i="10"/>
  <c r="BE133" i="10"/>
  <c r="BF133" i="10"/>
  <c r="BG133" i="10"/>
  <c r="AU134" i="10"/>
  <c r="AV134" i="10"/>
  <c r="AW134" i="10"/>
  <c r="AX134" i="10"/>
  <c r="AY134" i="10"/>
  <c r="AZ134" i="10"/>
  <c r="BA134" i="10"/>
  <c r="BB134" i="10"/>
  <c r="BC134" i="10"/>
  <c r="BD134" i="10"/>
  <c r="BE134" i="10"/>
  <c r="BF134" i="10"/>
  <c r="BG134" i="10"/>
  <c r="AU135" i="10"/>
  <c r="AV135" i="10"/>
  <c r="AW135" i="10"/>
  <c r="AX135" i="10"/>
  <c r="AY135" i="10"/>
  <c r="AZ135" i="10"/>
  <c r="BA135" i="10"/>
  <c r="BB135" i="10"/>
  <c r="BC135" i="10"/>
  <c r="BD135" i="10"/>
  <c r="BE135" i="10"/>
  <c r="BF135" i="10"/>
  <c r="BG135" i="10"/>
  <c r="AU136" i="10"/>
  <c r="AV136" i="10"/>
  <c r="AW136" i="10"/>
  <c r="AX136" i="10"/>
  <c r="AY136" i="10"/>
  <c r="AZ136" i="10"/>
  <c r="BA136" i="10"/>
  <c r="BB136" i="10"/>
  <c r="BC136" i="10"/>
  <c r="BD136" i="10"/>
  <c r="BE136" i="10"/>
  <c r="BF136" i="10"/>
  <c r="BG136" i="10"/>
  <c r="AU137" i="10"/>
  <c r="AV137" i="10"/>
  <c r="AW137" i="10"/>
  <c r="AX137" i="10"/>
  <c r="AY137" i="10"/>
  <c r="AZ137" i="10"/>
  <c r="BA137" i="10"/>
  <c r="BB137" i="10"/>
  <c r="BC137" i="10"/>
  <c r="BD137" i="10"/>
  <c r="BE137" i="10"/>
  <c r="BF137" i="10"/>
  <c r="BG137" i="10"/>
  <c r="AU138" i="10"/>
  <c r="AV138" i="10"/>
  <c r="AW138" i="10"/>
  <c r="AX138" i="10"/>
  <c r="AY138" i="10"/>
  <c r="AZ138" i="10"/>
  <c r="BA138" i="10"/>
  <c r="BB138" i="10"/>
  <c r="BC138" i="10"/>
  <c r="BD138" i="10"/>
  <c r="BE138" i="10"/>
  <c r="BF138" i="10"/>
  <c r="BG138" i="10"/>
  <c r="AU139" i="10"/>
  <c r="AV139" i="10"/>
  <c r="AW139" i="10"/>
  <c r="AX139" i="10"/>
  <c r="AY139" i="10"/>
  <c r="AZ139" i="10"/>
  <c r="BA139" i="10"/>
  <c r="BB139" i="10"/>
  <c r="BC139" i="10"/>
  <c r="BD139" i="10"/>
  <c r="BE139" i="10"/>
  <c r="BF139" i="10"/>
  <c r="BG139" i="10"/>
  <c r="AU140" i="10"/>
  <c r="AV140" i="10"/>
  <c r="AW140" i="10"/>
  <c r="AX140" i="10"/>
  <c r="AY140" i="10"/>
  <c r="AZ140" i="10"/>
  <c r="BA140" i="10"/>
  <c r="BB140" i="10"/>
  <c r="BC140" i="10"/>
  <c r="BD140" i="10"/>
  <c r="BE140" i="10"/>
  <c r="BF140" i="10"/>
  <c r="BG140" i="10"/>
  <c r="AU141" i="10"/>
  <c r="AV141" i="10"/>
  <c r="AW141" i="10"/>
  <c r="AX141" i="10"/>
  <c r="AY141" i="10"/>
  <c r="AZ141" i="10"/>
  <c r="BA141" i="10"/>
  <c r="BB141" i="10"/>
  <c r="BC141" i="10"/>
  <c r="BD141" i="10"/>
  <c r="BE141" i="10"/>
  <c r="BF141" i="10"/>
  <c r="BG141" i="10"/>
  <c r="AU142" i="10"/>
  <c r="AV142" i="10"/>
  <c r="AW142" i="10"/>
  <c r="AX142" i="10"/>
  <c r="AY142" i="10"/>
  <c r="AZ142" i="10"/>
  <c r="BA142" i="10"/>
  <c r="BB142" i="10"/>
  <c r="BC142" i="10"/>
  <c r="BD142" i="10"/>
  <c r="BE142" i="10"/>
  <c r="BF142" i="10"/>
  <c r="BG142" i="10"/>
  <c r="AU143" i="10"/>
  <c r="AV143" i="10"/>
  <c r="AW143" i="10"/>
  <c r="AX143" i="10"/>
  <c r="AY143" i="10"/>
  <c r="AZ143" i="10"/>
  <c r="BA143" i="10"/>
  <c r="BB143" i="10"/>
  <c r="BC143" i="10"/>
  <c r="BD143" i="10"/>
  <c r="BE143" i="10"/>
  <c r="BF143" i="10"/>
  <c r="BG143" i="10"/>
  <c r="AU144" i="10"/>
  <c r="AV144" i="10"/>
  <c r="AW144" i="10"/>
  <c r="AX144" i="10"/>
  <c r="AY144" i="10"/>
  <c r="AZ144" i="10"/>
  <c r="BA144" i="10"/>
  <c r="BB144" i="10"/>
  <c r="BC144" i="10"/>
  <c r="BD144" i="10"/>
  <c r="BE144" i="10"/>
  <c r="BF144" i="10"/>
  <c r="BG144" i="10"/>
  <c r="AU145" i="10"/>
  <c r="AV145" i="10"/>
  <c r="AW145" i="10"/>
  <c r="AX145" i="10"/>
  <c r="AY145" i="10"/>
  <c r="AZ145" i="10"/>
  <c r="BA145" i="10"/>
  <c r="BB145" i="10"/>
  <c r="BC145" i="10"/>
  <c r="BD145" i="10"/>
  <c r="BE145" i="10"/>
  <c r="BF145" i="10"/>
  <c r="BG145" i="10"/>
  <c r="AU146" i="10"/>
  <c r="AV146" i="10"/>
  <c r="AW146" i="10"/>
  <c r="AX146" i="10"/>
  <c r="AY146" i="10"/>
  <c r="AZ146" i="10"/>
  <c r="BA146" i="10"/>
  <c r="BB146" i="10"/>
  <c r="BC146" i="10"/>
  <c r="BD146" i="10"/>
  <c r="BE146" i="10"/>
  <c r="BF146" i="10"/>
  <c r="BG146" i="10"/>
  <c r="AU147" i="10"/>
  <c r="AV147" i="10"/>
  <c r="AW147" i="10"/>
  <c r="AX147" i="10"/>
  <c r="AY147" i="10"/>
  <c r="AZ147" i="10"/>
  <c r="BA147" i="10"/>
  <c r="BB147" i="10"/>
  <c r="BC147" i="10"/>
  <c r="BD147" i="10"/>
  <c r="BE147" i="10"/>
  <c r="BF147" i="10"/>
  <c r="BG147" i="10"/>
  <c r="AU148" i="10"/>
  <c r="AV148" i="10"/>
  <c r="AW148" i="10"/>
  <c r="AX148" i="10"/>
  <c r="AY148" i="10"/>
  <c r="AZ148" i="10"/>
  <c r="BA148" i="10"/>
  <c r="BB148" i="10"/>
  <c r="BC148" i="10"/>
  <c r="BD148" i="10"/>
  <c r="BE148" i="10"/>
  <c r="BF148" i="10"/>
  <c r="BG148" i="10"/>
  <c r="AU149" i="10"/>
  <c r="AV149" i="10"/>
  <c r="AW149" i="10"/>
  <c r="AX149" i="10"/>
  <c r="AY149" i="10"/>
  <c r="AZ149" i="10"/>
  <c r="BA149" i="10"/>
  <c r="BB149" i="10"/>
  <c r="BC149" i="10"/>
  <c r="BD149" i="10"/>
  <c r="BE149" i="10"/>
  <c r="BF149" i="10"/>
  <c r="BG149" i="10"/>
  <c r="AU150" i="10"/>
  <c r="AV150" i="10"/>
  <c r="AW150" i="10"/>
  <c r="AX150" i="10"/>
  <c r="AY150" i="10"/>
  <c r="AZ150" i="10"/>
  <c r="BA150" i="10"/>
  <c r="BB150" i="10"/>
  <c r="BC150" i="10"/>
  <c r="BD150" i="10"/>
  <c r="BE150" i="10"/>
  <c r="BF150" i="10"/>
  <c r="BG150" i="10"/>
  <c r="AU151" i="10"/>
  <c r="AV151" i="10"/>
  <c r="AW151" i="10"/>
  <c r="AX151" i="10"/>
  <c r="AY151" i="10"/>
  <c r="AZ151" i="10"/>
  <c r="BA151" i="10"/>
  <c r="BB151" i="10"/>
  <c r="BC151" i="10"/>
  <c r="BD151" i="10"/>
  <c r="BE151" i="10"/>
  <c r="BF151" i="10"/>
  <c r="BG151" i="10"/>
  <c r="AU152" i="10"/>
  <c r="AV152" i="10"/>
  <c r="AW152" i="10"/>
  <c r="AX152" i="10"/>
  <c r="AY152" i="10"/>
  <c r="AZ152" i="10"/>
  <c r="BA152" i="10"/>
  <c r="BB152" i="10"/>
  <c r="BC152" i="10"/>
  <c r="BD152" i="10"/>
  <c r="BE152" i="10"/>
  <c r="BF152" i="10"/>
  <c r="BG152" i="10"/>
  <c r="AU153" i="10"/>
  <c r="AV153" i="10"/>
  <c r="AW153" i="10"/>
  <c r="AX153" i="10"/>
  <c r="AY153" i="10"/>
  <c r="AZ153" i="10"/>
  <c r="BA153" i="10"/>
  <c r="BB153" i="10"/>
  <c r="BC153" i="10"/>
  <c r="BD153" i="10"/>
  <c r="BE153" i="10"/>
  <c r="BF153" i="10"/>
  <c r="BG153" i="10"/>
  <c r="AU154" i="10"/>
  <c r="AV154" i="10"/>
  <c r="AW154" i="10"/>
  <c r="AX154" i="10"/>
  <c r="AY154" i="10"/>
  <c r="AZ154" i="10"/>
  <c r="BA154" i="10"/>
  <c r="BB154" i="10"/>
  <c r="BC154" i="10"/>
  <c r="BD154" i="10"/>
  <c r="BE154" i="10"/>
  <c r="BF154" i="10"/>
  <c r="BG154" i="10"/>
  <c r="AU155" i="10"/>
  <c r="AV155" i="10"/>
  <c r="AW155" i="10"/>
  <c r="AX155" i="10"/>
  <c r="AY155" i="10"/>
  <c r="AZ155" i="10"/>
  <c r="BA155" i="10"/>
  <c r="BB155" i="10"/>
  <c r="BC155" i="10"/>
  <c r="BD155" i="10"/>
  <c r="BE155" i="10"/>
  <c r="BF155" i="10"/>
  <c r="BG155" i="10"/>
  <c r="AU156" i="10"/>
  <c r="AV156" i="10"/>
  <c r="AW156" i="10"/>
  <c r="AX156" i="10"/>
  <c r="AY156" i="10"/>
  <c r="AZ156" i="10"/>
  <c r="BA156" i="10"/>
  <c r="BB156" i="10"/>
  <c r="BC156" i="10"/>
  <c r="BD156" i="10"/>
  <c r="BE156" i="10"/>
  <c r="BF156" i="10"/>
  <c r="BG156" i="10"/>
  <c r="AU157" i="10"/>
  <c r="AV157" i="10"/>
  <c r="AW157" i="10"/>
  <c r="AX157" i="10"/>
  <c r="AY157" i="10"/>
  <c r="AZ157" i="10"/>
  <c r="BA157" i="10"/>
  <c r="BB157" i="10"/>
  <c r="BC157" i="10"/>
  <c r="BD157" i="10"/>
  <c r="BE157" i="10"/>
  <c r="BF157" i="10"/>
  <c r="BG157" i="10"/>
  <c r="AU158" i="10"/>
  <c r="AV158" i="10"/>
  <c r="AW158" i="10"/>
  <c r="AX158" i="10"/>
  <c r="AY158" i="10"/>
  <c r="AZ158" i="10"/>
  <c r="BA158" i="10"/>
  <c r="BB158" i="10"/>
  <c r="BC158" i="10"/>
  <c r="BD158" i="10"/>
  <c r="BE158" i="10"/>
  <c r="BF158" i="10"/>
  <c r="BG158" i="10"/>
  <c r="AU159" i="10"/>
  <c r="AV159" i="10"/>
  <c r="AW159" i="10"/>
  <c r="AX159" i="10"/>
  <c r="AY159" i="10"/>
  <c r="AZ159" i="10"/>
  <c r="BA159" i="10"/>
  <c r="BB159" i="10"/>
  <c r="BC159" i="10"/>
  <c r="BD159" i="10"/>
  <c r="BE159" i="10"/>
  <c r="BF159" i="10"/>
  <c r="BG159" i="10"/>
  <c r="AU160" i="10"/>
  <c r="AV160" i="10"/>
  <c r="AW160" i="10"/>
  <c r="AX160" i="10"/>
  <c r="AY160" i="10"/>
  <c r="AZ160" i="10"/>
  <c r="BA160" i="10"/>
  <c r="BB160" i="10"/>
  <c r="BC160" i="10"/>
  <c r="BD160" i="10"/>
  <c r="BE160" i="10"/>
  <c r="BF160" i="10"/>
  <c r="BG160" i="10"/>
  <c r="AU161" i="10"/>
  <c r="AV161" i="10"/>
  <c r="AW161" i="10"/>
  <c r="AX161" i="10"/>
  <c r="AY161" i="10"/>
  <c r="AZ161" i="10"/>
  <c r="BA161" i="10"/>
  <c r="BB161" i="10"/>
  <c r="BC161" i="10"/>
  <c r="BD161" i="10"/>
  <c r="BE161" i="10"/>
  <c r="BF161" i="10"/>
  <c r="BG161" i="10"/>
  <c r="AU162" i="10"/>
  <c r="AV162" i="10"/>
  <c r="AW162" i="10"/>
  <c r="AX162" i="10"/>
  <c r="AY162" i="10"/>
  <c r="AZ162" i="10"/>
  <c r="BA162" i="10"/>
  <c r="BB162" i="10"/>
  <c r="BC162" i="10"/>
  <c r="BD162" i="10"/>
  <c r="BE162" i="10"/>
  <c r="BF162" i="10"/>
  <c r="BG162" i="10"/>
  <c r="AU163" i="10"/>
  <c r="AV163" i="10"/>
  <c r="AW163" i="10"/>
  <c r="AX163" i="10"/>
  <c r="AY163" i="10"/>
  <c r="AZ163" i="10"/>
  <c r="BA163" i="10"/>
  <c r="BB163" i="10"/>
  <c r="BC163" i="10"/>
  <c r="BD163" i="10"/>
  <c r="BE163" i="10"/>
  <c r="BF163" i="10"/>
  <c r="BG163" i="10"/>
  <c r="AU164" i="10"/>
  <c r="AV164" i="10"/>
  <c r="AW164" i="10"/>
  <c r="AX164" i="10"/>
  <c r="AY164" i="10"/>
  <c r="AZ164" i="10"/>
  <c r="BA164" i="10"/>
  <c r="BB164" i="10"/>
  <c r="BC164" i="10"/>
  <c r="BD164" i="10"/>
  <c r="BE164" i="10"/>
  <c r="BF164" i="10"/>
  <c r="BG164" i="10"/>
  <c r="AU165" i="10"/>
  <c r="AV165" i="10"/>
  <c r="AW165" i="10"/>
  <c r="AX165" i="10"/>
  <c r="AY165" i="10"/>
  <c r="AZ165" i="10"/>
  <c r="BA165" i="10"/>
  <c r="BB165" i="10"/>
  <c r="BC165" i="10"/>
  <c r="BD165" i="10"/>
  <c r="BE165" i="10"/>
  <c r="BF165" i="10"/>
  <c r="BG165" i="10"/>
  <c r="AU166" i="10"/>
  <c r="AV166" i="10"/>
  <c r="AW166" i="10"/>
  <c r="AX166" i="10"/>
  <c r="AY166" i="10"/>
  <c r="AZ166" i="10"/>
  <c r="BA166" i="10"/>
  <c r="BB166" i="10"/>
  <c r="BC166" i="10"/>
  <c r="BD166" i="10"/>
  <c r="BE166" i="10"/>
  <c r="BF166" i="10"/>
  <c r="BG166" i="10"/>
  <c r="AU167" i="10"/>
  <c r="AV167" i="10"/>
  <c r="AW167" i="10"/>
  <c r="AX167" i="10"/>
  <c r="AY167" i="10"/>
  <c r="AZ167" i="10"/>
  <c r="BA167" i="10"/>
  <c r="BB167" i="10"/>
  <c r="BC167" i="10"/>
  <c r="BD167" i="10"/>
  <c r="BE167" i="10"/>
  <c r="BF167" i="10"/>
  <c r="BG167" i="10"/>
  <c r="AU168" i="10"/>
  <c r="AV168" i="10"/>
  <c r="AW168" i="10"/>
  <c r="AX168" i="10"/>
  <c r="AY168" i="10"/>
  <c r="AZ168" i="10"/>
  <c r="BA168" i="10"/>
  <c r="BB168" i="10"/>
  <c r="BC168" i="10"/>
  <c r="BD168" i="10"/>
  <c r="BE168" i="10"/>
  <c r="BF168" i="10"/>
  <c r="BG168" i="10"/>
  <c r="AU169" i="10"/>
  <c r="AV169" i="10"/>
  <c r="AW169" i="10"/>
  <c r="AX169" i="10"/>
  <c r="AY169" i="10"/>
  <c r="AZ169" i="10"/>
  <c r="BA169" i="10"/>
  <c r="BB169" i="10"/>
  <c r="BC169" i="10"/>
  <c r="BD169" i="10"/>
  <c r="BE169" i="10"/>
  <c r="BF169" i="10"/>
  <c r="BG169" i="10"/>
  <c r="AU170" i="10"/>
  <c r="AV170" i="10"/>
  <c r="AW170" i="10"/>
  <c r="AX170" i="10"/>
  <c r="AY170" i="10"/>
  <c r="AZ170" i="10"/>
  <c r="BA170" i="10"/>
  <c r="BB170" i="10"/>
  <c r="BC170" i="10"/>
  <c r="BD170" i="10"/>
  <c r="BE170" i="10"/>
  <c r="BF170" i="10"/>
  <c r="BG170" i="10"/>
  <c r="AU171" i="10"/>
  <c r="AV171" i="10"/>
  <c r="AW171" i="10"/>
  <c r="AX171" i="10"/>
  <c r="AY171" i="10"/>
  <c r="AZ171" i="10"/>
  <c r="BA171" i="10"/>
  <c r="BB171" i="10"/>
  <c r="BC171" i="10"/>
  <c r="BD171" i="10"/>
  <c r="BE171" i="10"/>
  <c r="BF171" i="10"/>
  <c r="BG171" i="10"/>
  <c r="AU172" i="10"/>
  <c r="AV172" i="10"/>
  <c r="AW172" i="10"/>
  <c r="AX172" i="10"/>
  <c r="AY172" i="10"/>
  <c r="AZ172" i="10"/>
  <c r="BA172" i="10"/>
  <c r="BB172" i="10"/>
  <c r="BC172" i="10"/>
  <c r="BD172" i="10"/>
  <c r="BE172" i="10"/>
  <c r="BF172" i="10"/>
  <c r="BG172" i="10"/>
  <c r="AU173" i="10"/>
  <c r="AV173" i="10"/>
  <c r="AW173" i="10"/>
  <c r="AX173" i="10"/>
  <c r="AY173" i="10"/>
  <c r="AZ173" i="10"/>
  <c r="BA173" i="10"/>
  <c r="BB173" i="10"/>
  <c r="BC173" i="10"/>
  <c r="BD173" i="10"/>
  <c r="BE173" i="10"/>
  <c r="BF173" i="10"/>
  <c r="BG173" i="10"/>
  <c r="AU174" i="10"/>
  <c r="AV174" i="10"/>
  <c r="AW174" i="10"/>
  <c r="AX174" i="10"/>
  <c r="AY174" i="10"/>
  <c r="AZ174" i="10"/>
  <c r="BA174" i="10"/>
  <c r="BB174" i="10"/>
  <c r="BC174" i="10"/>
  <c r="BD174" i="10"/>
  <c r="BE174" i="10"/>
  <c r="BF174" i="10"/>
  <c r="BG174" i="10"/>
  <c r="AU175" i="10"/>
  <c r="AV175" i="10"/>
  <c r="AW175" i="10"/>
  <c r="AX175" i="10"/>
  <c r="AY175" i="10"/>
  <c r="AZ175" i="10"/>
  <c r="BA175" i="10"/>
  <c r="BB175" i="10"/>
  <c r="BC175" i="10"/>
  <c r="BD175" i="10"/>
  <c r="BE175" i="10"/>
  <c r="BF175" i="10"/>
  <c r="BG175" i="10"/>
  <c r="AU176" i="10"/>
  <c r="AV176" i="10"/>
  <c r="AW176" i="10"/>
  <c r="AX176" i="10"/>
  <c r="AY176" i="10"/>
  <c r="AZ176" i="10"/>
  <c r="BA176" i="10"/>
  <c r="BB176" i="10"/>
  <c r="BC176" i="10"/>
  <c r="BD176" i="10"/>
  <c r="BE176" i="10"/>
  <c r="BF176" i="10"/>
  <c r="BG176" i="10"/>
  <c r="AU177" i="10"/>
  <c r="AV177" i="10"/>
  <c r="AW177" i="10"/>
  <c r="AX177" i="10"/>
  <c r="AY177" i="10"/>
  <c r="AZ177" i="10"/>
  <c r="BA177" i="10"/>
  <c r="BB177" i="10"/>
  <c r="BC177" i="10"/>
  <c r="BD177" i="10"/>
  <c r="BE177" i="10"/>
  <c r="BF177" i="10"/>
  <c r="BG177" i="10"/>
  <c r="AU178" i="10"/>
  <c r="AV178" i="10"/>
  <c r="AW178" i="10"/>
  <c r="AX178" i="10"/>
  <c r="AY178" i="10"/>
  <c r="AZ178" i="10"/>
  <c r="BA178" i="10"/>
  <c r="BB178" i="10"/>
  <c r="BC178" i="10"/>
  <c r="BD178" i="10"/>
  <c r="BE178" i="10"/>
  <c r="BF178" i="10"/>
  <c r="BG178" i="10"/>
  <c r="AU179" i="10"/>
  <c r="AV179" i="10"/>
  <c r="AW179" i="10"/>
  <c r="AX179" i="10"/>
  <c r="AY179" i="10"/>
  <c r="AZ179" i="10"/>
  <c r="BA179" i="10"/>
  <c r="BB179" i="10"/>
  <c r="BC179" i="10"/>
  <c r="BD179" i="10"/>
  <c r="BE179" i="10"/>
  <c r="BF179" i="10"/>
  <c r="BG179" i="10"/>
  <c r="AU180" i="10"/>
  <c r="AV180" i="10"/>
  <c r="AW180" i="10"/>
  <c r="AX180" i="10"/>
  <c r="AY180" i="10"/>
  <c r="AZ180" i="10"/>
  <c r="BA180" i="10"/>
  <c r="BB180" i="10"/>
  <c r="BC180" i="10"/>
  <c r="BD180" i="10"/>
  <c r="BE180" i="10"/>
  <c r="BF180" i="10"/>
  <c r="BG180" i="10"/>
  <c r="AU181" i="10"/>
  <c r="AV181" i="10"/>
  <c r="AW181" i="10"/>
  <c r="AX181" i="10"/>
  <c r="AY181" i="10"/>
  <c r="AZ181" i="10"/>
  <c r="BA181" i="10"/>
  <c r="BB181" i="10"/>
  <c r="BC181" i="10"/>
  <c r="BD181" i="10"/>
  <c r="BE181" i="10"/>
  <c r="BF181" i="10"/>
  <c r="BG181" i="10"/>
  <c r="AU182" i="10"/>
  <c r="AV182" i="10"/>
  <c r="AW182" i="10"/>
  <c r="AX182" i="10"/>
  <c r="AY182" i="10"/>
  <c r="AZ182" i="10"/>
  <c r="BA182" i="10"/>
  <c r="BB182" i="10"/>
  <c r="BC182" i="10"/>
  <c r="BD182" i="10"/>
  <c r="BE182" i="10"/>
  <c r="BF182" i="10"/>
  <c r="BG182" i="10"/>
  <c r="AU183" i="10"/>
  <c r="AV183" i="10"/>
  <c r="AW183" i="10"/>
  <c r="AX183" i="10"/>
  <c r="AY183" i="10"/>
  <c r="AZ183" i="10"/>
  <c r="BA183" i="10"/>
  <c r="BB183" i="10"/>
  <c r="BC183" i="10"/>
  <c r="BD183" i="10"/>
  <c r="BE183" i="10"/>
  <c r="BF183" i="10"/>
  <c r="BG183" i="10"/>
  <c r="AU184" i="10"/>
  <c r="AV184" i="10"/>
  <c r="AW184" i="10"/>
  <c r="AX184" i="10"/>
  <c r="AY184" i="10"/>
  <c r="AZ184" i="10"/>
  <c r="BA184" i="10"/>
  <c r="BB184" i="10"/>
  <c r="BC184" i="10"/>
  <c r="BD184" i="10"/>
  <c r="BE184" i="10"/>
  <c r="BF184" i="10"/>
  <c r="BG184" i="10"/>
  <c r="AU185" i="10"/>
  <c r="AV185" i="10"/>
  <c r="AW185" i="10"/>
  <c r="AX185" i="10"/>
  <c r="AY185" i="10"/>
  <c r="AZ185" i="10"/>
  <c r="BA185" i="10"/>
  <c r="BB185" i="10"/>
  <c r="BC185" i="10"/>
  <c r="BD185" i="10"/>
  <c r="BE185" i="10"/>
  <c r="BF185" i="10"/>
  <c r="BG185" i="10"/>
  <c r="AU186" i="10"/>
  <c r="AV186" i="10"/>
  <c r="AW186" i="10"/>
  <c r="AX186" i="10"/>
  <c r="AY186" i="10"/>
  <c r="AZ186" i="10"/>
  <c r="BA186" i="10"/>
  <c r="BB186" i="10"/>
  <c r="BC186" i="10"/>
  <c r="BD186" i="10"/>
  <c r="BE186" i="10"/>
  <c r="BF186" i="10"/>
  <c r="BG186" i="10"/>
  <c r="AU187" i="10"/>
  <c r="AV187" i="10"/>
  <c r="AW187" i="10"/>
  <c r="AX187" i="10"/>
  <c r="AY187" i="10"/>
  <c r="AZ187" i="10"/>
  <c r="BA187" i="10"/>
  <c r="BB187" i="10"/>
  <c r="BC187" i="10"/>
  <c r="BD187" i="10"/>
  <c r="BE187" i="10"/>
  <c r="BF187" i="10"/>
  <c r="BG187" i="10"/>
  <c r="AU188" i="10"/>
  <c r="AV188" i="10"/>
  <c r="AW188" i="10"/>
  <c r="AX188" i="10"/>
  <c r="AY188" i="10"/>
  <c r="AZ188" i="10"/>
  <c r="BA188" i="10"/>
  <c r="BB188" i="10"/>
  <c r="BC188" i="10"/>
  <c r="BD188" i="10"/>
  <c r="BE188" i="10"/>
  <c r="BF188" i="10"/>
  <c r="BG188" i="10"/>
  <c r="AU189" i="10"/>
  <c r="AV189" i="10"/>
  <c r="AW189" i="10"/>
  <c r="AX189" i="10"/>
  <c r="AY189" i="10"/>
  <c r="AZ189" i="10"/>
  <c r="BA189" i="10"/>
  <c r="BB189" i="10"/>
  <c r="BC189" i="10"/>
  <c r="BD189" i="10"/>
  <c r="BE189" i="10"/>
  <c r="BF189" i="10"/>
  <c r="BG189" i="10"/>
  <c r="AU190" i="10"/>
  <c r="AV190" i="10"/>
  <c r="AW190" i="10"/>
  <c r="AX190" i="10"/>
  <c r="AY190" i="10"/>
  <c r="AZ190" i="10"/>
  <c r="BA190" i="10"/>
  <c r="BB190" i="10"/>
  <c r="BC190" i="10"/>
  <c r="BD190" i="10"/>
  <c r="BE190" i="10"/>
  <c r="BF190" i="10"/>
  <c r="BG190" i="10"/>
  <c r="AU191" i="10"/>
  <c r="AV191" i="10"/>
  <c r="AW191" i="10"/>
  <c r="AX191" i="10"/>
  <c r="AY191" i="10"/>
  <c r="AZ191" i="10"/>
  <c r="BA191" i="10"/>
  <c r="BB191" i="10"/>
  <c r="BC191" i="10"/>
  <c r="BD191" i="10"/>
  <c r="BE191" i="10"/>
  <c r="BF191" i="10"/>
  <c r="BG191" i="10"/>
  <c r="AU192" i="10"/>
  <c r="AV192" i="10"/>
  <c r="AW192" i="10"/>
  <c r="AX192" i="10"/>
  <c r="AY192" i="10"/>
  <c r="AZ192" i="10"/>
  <c r="BA192" i="10"/>
  <c r="BB192" i="10"/>
  <c r="BC192" i="10"/>
  <c r="BD192" i="10"/>
  <c r="BE192" i="10"/>
  <c r="BF192" i="10"/>
  <c r="BG192" i="10"/>
  <c r="AU193" i="10"/>
  <c r="AV193" i="10"/>
  <c r="AW193" i="10"/>
  <c r="AX193" i="10"/>
  <c r="AY193" i="10"/>
  <c r="AZ193" i="10"/>
  <c r="BA193" i="10"/>
  <c r="BB193" i="10"/>
  <c r="BC193" i="10"/>
  <c r="BD193" i="10"/>
  <c r="BE193" i="10"/>
  <c r="BF193" i="10"/>
  <c r="BG193" i="10"/>
  <c r="AU194" i="10"/>
  <c r="AV194" i="10"/>
  <c r="AW194" i="10"/>
  <c r="AX194" i="10"/>
  <c r="AY194" i="10"/>
  <c r="AZ194" i="10"/>
  <c r="BA194" i="10"/>
  <c r="BB194" i="10"/>
  <c r="BC194" i="10"/>
  <c r="BD194" i="10"/>
  <c r="BE194" i="10"/>
  <c r="BF194" i="10"/>
  <c r="BG194" i="10"/>
  <c r="AU195" i="10"/>
  <c r="AV195" i="10"/>
  <c r="AW195" i="10"/>
  <c r="AX195" i="10"/>
  <c r="AY195" i="10"/>
  <c r="AZ195" i="10"/>
  <c r="BA195" i="10"/>
  <c r="BB195" i="10"/>
  <c r="BC195" i="10"/>
  <c r="BD195" i="10"/>
  <c r="BE195" i="10"/>
  <c r="BF195" i="10"/>
  <c r="BG195" i="10"/>
  <c r="AU196" i="10"/>
  <c r="AV196" i="10"/>
  <c r="AW196" i="10"/>
  <c r="AX196" i="10"/>
  <c r="AY196" i="10"/>
  <c r="AZ196" i="10"/>
  <c r="BA196" i="10"/>
  <c r="BB196" i="10"/>
  <c r="BC196" i="10"/>
  <c r="BD196" i="10"/>
  <c r="BE196" i="10"/>
  <c r="BF196" i="10"/>
  <c r="BG196" i="10"/>
  <c r="AU197" i="10"/>
  <c r="AV197" i="10"/>
  <c r="AW197" i="10"/>
  <c r="AX197" i="10"/>
  <c r="AY197" i="10"/>
  <c r="AZ197" i="10"/>
  <c r="BA197" i="10"/>
  <c r="BB197" i="10"/>
  <c r="BC197" i="10"/>
  <c r="BD197" i="10"/>
  <c r="BE197" i="10"/>
  <c r="BF197" i="10"/>
  <c r="BG197" i="10"/>
  <c r="AU198" i="10"/>
  <c r="AV198" i="10"/>
  <c r="AW198" i="10"/>
  <c r="AX198" i="10"/>
  <c r="AY198" i="10"/>
  <c r="AZ198" i="10"/>
  <c r="BA198" i="10"/>
  <c r="BB198" i="10"/>
  <c r="BC198" i="10"/>
  <c r="BD198" i="10"/>
  <c r="BE198" i="10"/>
  <c r="BF198" i="10"/>
  <c r="BG198" i="10"/>
  <c r="AU199" i="10"/>
  <c r="AV199" i="10"/>
  <c r="AW199" i="10"/>
  <c r="AX199" i="10"/>
  <c r="AY199" i="10"/>
  <c r="AZ199" i="10"/>
  <c r="BA199" i="10"/>
  <c r="BB199" i="10"/>
  <c r="BC199" i="10"/>
  <c r="BD199" i="10"/>
  <c r="BE199" i="10"/>
  <c r="BF199" i="10"/>
  <c r="BG199" i="10"/>
  <c r="AU200" i="10"/>
  <c r="AV200" i="10"/>
  <c r="AW200" i="10"/>
  <c r="AX200" i="10"/>
  <c r="AY200" i="10"/>
  <c r="AZ200" i="10"/>
  <c r="BA200" i="10"/>
  <c r="BB200" i="10"/>
  <c r="BC200" i="10"/>
  <c r="BD200" i="10"/>
  <c r="BE200" i="10"/>
  <c r="BF200" i="10"/>
  <c r="BG200" i="10"/>
  <c r="AU201" i="10"/>
  <c r="AV201" i="10"/>
  <c r="AW201" i="10"/>
  <c r="AX201" i="10"/>
  <c r="AY201" i="10"/>
  <c r="AZ201" i="10"/>
  <c r="BA201" i="10"/>
  <c r="BB201" i="10"/>
  <c r="BC201" i="10"/>
  <c r="BD201" i="10"/>
  <c r="BE201" i="10"/>
  <c r="BF201" i="10"/>
  <c r="BG201" i="10"/>
  <c r="AU202" i="10"/>
  <c r="AV202" i="10"/>
  <c r="AW202" i="10"/>
  <c r="AX202" i="10"/>
  <c r="AY202" i="10"/>
  <c r="AZ202" i="10"/>
  <c r="BA202" i="10"/>
  <c r="BB202" i="10"/>
  <c r="BC202" i="10"/>
  <c r="BD202" i="10"/>
  <c r="BE202" i="10"/>
  <c r="BF202" i="10"/>
  <c r="BG202" i="10"/>
  <c r="AU203" i="10"/>
  <c r="AV203" i="10"/>
  <c r="AW203" i="10"/>
  <c r="AX203" i="10"/>
  <c r="AY203" i="10"/>
  <c r="AZ203" i="10"/>
  <c r="BA203" i="10"/>
  <c r="BB203" i="10"/>
  <c r="BC203" i="10"/>
  <c r="BD203" i="10"/>
  <c r="BE203" i="10"/>
  <c r="BF203" i="10"/>
  <c r="BG203" i="10"/>
  <c r="AU204" i="10"/>
  <c r="AV204" i="10"/>
  <c r="AW204" i="10"/>
  <c r="AX204" i="10"/>
  <c r="AY204" i="10"/>
  <c r="AZ204" i="10"/>
  <c r="BA204" i="10"/>
  <c r="BB204" i="10"/>
  <c r="BC204" i="10"/>
  <c r="BD204" i="10"/>
  <c r="BE204" i="10"/>
  <c r="BF204" i="10"/>
  <c r="BG204" i="10"/>
  <c r="AU205" i="10"/>
  <c r="AV205" i="10"/>
  <c r="AW205" i="10"/>
  <c r="AX205" i="10"/>
  <c r="AY205" i="10"/>
  <c r="AZ205" i="10"/>
  <c r="BA205" i="10"/>
  <c r="BB205" i="10"/>
  <c r="BC205" i="10"/>
  <c r="BD205" i="10"/>
  <c r="BE205" i="10"/>
  <c r="BF205" i="10"/>
  <c r="BG205" i="10"/>
  <c r="AU206" i="10"/>
  <c r="AV206" i="10"/>
  <c r="AW206" i="10"/>
  <c r="AX206" i="10"/>
  <c r="AY206" i="10"/>
  <c r="AZ206" i="10"/>
  <c r="BA206" i="10"/>
  <c r="BB206" i="10"/>
  <c r="BC206" i="10"/>
  <c r="BD206" i="10"/>
  <c r="BE206" i="10"/>
  <c r="BF206" i="10"/>
  <c r="BG206" i="10"/>
  <c r="AU207" i="10"/>
  <c r="AV207" i="10"/>
  <c r="AW207" i="10"/>
  <c r="AX207" i="10"/>
  <c r="AY207" i="10"/>
  <c r="AZ207" i="10"/>
  <c r="BA207" i="10"/>
  <c r="BB207" i="10"/>
  <c r="BC207" i="10"/>
  <c r="BD207" i="10"/>
  <c r="BE207" i="10"/>
  <c r="BF207" i="10"/>
  <c r="BG207" i="10"/>
  <c r="AU208" i="10"/>
  <c r="AV208" i="10"/>
  <c r="AW208" i="10"/>
  <c r="AX208" i="10"/>
  <c r="AY208" i="10"/>
  <c r="AZ208" i="10"/>
  <c r="BA208" i="10"/>
  <c r="BB208" i="10"/>
  <c r="BC208" i="10"/>
  <c r="BD208" i="10"/>
  <c r="BE208" i="10"/>
  <c r="BF208" i="10"/>
  <c r="BG208" i="10"/>
  <c r="AU209" i="10"/>
  <c r="AV209" i="10"/>
  <c r="AW209" i="10"/>
  <c r="AX209" i="10"/>
  <c r="AY209" i="10"/>
  <c r="AZ209" i="10"/>
  <c r="BA209" i="10"/>
  <c r="BB209" i="10"/>
  <c r="BC209" i="10"/>
  <c r="BD209" i="10"/>
  <c r="BE209" i="10"/>
  <c r="BF209" i="10"/>
  <c r="BG209" i="10"/>
  <c r="AU210" i="10"/>
  <c r="AV210" i="10"/>
  <c r="AW210" i="10"/>
  <c r="AX210" i="10"/>
  <c r="AY210" i="10"/>
  <c r="AZ210" i="10"/>
  <c r="BA210" i="10"/>
  <c r="BB210" i="10"/>
  <c r="BC210" i="10"/>
  <c r="BD210" i="10"/>
  <c r="BE210" i="10"/>
  <c r="BF210" i="10"/>
  <c r="BG210" i="10"/>
  <c r="AU211" i="10"/>
  <c r="AV211" i="10"/>
  <c r="AW211" i="10"/>
  <c r="AX211" i="10"/>
  <c r="AY211" i="10"/>
  <c r="AZ211" i="10"/>
  <c r="BA211" i="10"/>
  <c r="BB211" i="10"/>
  <c r="BC211" i="10"/>
  <c r="BD211" i="10"/>
  <c r="BE211" i="10"/>
  <c r="BF211" i="10"/>
  <c r="BG211" i="10"/>
  <c r="AU212" i="10"/>
  <c r="AV212" i="10"/>
  <c r="AW212" i="10"/>
  <c r="AX212" i="10"/>
  <c r="AY212" i="10"/>
  <c r="AZ212" i="10"/>
  <c r="BA212" i="10"/>
  <c r="BB212" i="10"/>
  <c r="BC212" i="10"/>
  <c r="BD212" i="10"/>
  <c r="BE212" i="10"/>
  <c r="BF212" i="10"/>
  <c r="BG212" i="10"/>
  <c r="AU213" i="10"/>
  <c r="AV213" i="10"/>
  <c r="AW213" i="10"/>
  <c r="AX213" i="10"/>
  <c r="AY213" i="10"/>
  <c r="AZ213" i="10"/>
  <c r="BA213" i="10"/>
  <c r="BB213" i="10"/>
  <c r="BC213" i="10"/>
  <c r="BD213" i="10"/>
  <c r="BE213" i="10"/>
  <c r="BF213" i="10"/>
  <c r="BG213" i="10"/>
  <c r="AU214" i="10"/>
  <c r="AV214" i="10"/>
  <c r="AW214" i="10"/>
  <c r="AX214" i="10"/>
  <c r="AY214" i="10"/>
  <c r="AZ214" i="10"/>
  <c r="BA214" i="10"/>
  <c r="BB214" i="10"/>
  <c r="BC214" i="10"/>
  <c r="BD214" i="10"/>
  <c r="BE214" i="10"/>
  <c r="BF214" i="10"/>
  <c r="BG214" i="10"/>
  <c r="AU215" i="10"/>
  <c r="AV215" i="10"/>
  <c r="AW215" i="10"/>
  <c r="AX215" i="10"/>
  <c r="AY215" i="10"/>
  <c r="AZ215" i="10"/>
  <c r="BA215" i="10"/>
  <c r="BB215" i="10"/>
  <c r="BC215" i="10"/>
  <c r="BD215" i="10"/>
  <c r="BE215" i="10"/>
  <c r="BF215" i="10"/>
  <c r="BG215" i="10"/>
  <c r="AU216" i="10"/>
  <c r="AV216" i="10"/>
  <c r="AW216" i="10"/>
  <c r="AX216" i="10"/>
  <c r="AY216" i="10"/>
  <c r="AZ216" i="10"/>
  <c r="BA216" i="10"/>
  <c r="BB216" i="10"/>
  <c r="BC216" i="10"/>
  <c r="BD216" i="10"/>
  <c r="BE216" i="10"/>
  <c r="BF216" i="10"/>
  <c r="BG216" i="10"/>
  <c r="AU217" i="10"/>
  <c r="AV217" i="10"/>
  <c r="AW217" i="10"/>
  <c r="AX217" i="10"/>
  <c r="AY217" i="10"/>
  <c r="AZ217" i="10"/>
  <c r="BA217" i="10"/>
  <c r="BB217" i="10"/>
  <c r="BC217" i="10"/>
  <c r="BD217" i="10"/>
  <c r="BE217" i="10"/>
  <c r="BF217" i="10"/>
  <c r="BG217" i="10"/>
  <c r="AU218" i="10"/>
  <c r="AV218" i="10"/>
  <c r="AW218" i="10"/>
  <c r="AX218" i="10"/>
  <c r="AY218" i="10"/>
  <c r="AZ218" i="10"/>
  <c r="BA218" i="10"/>
  <c r="BB218" i="10"/>
  <c r="BC218" i="10"/>
  <c r="BD218" i="10"/>
  <c r="BE218" i="10"/>
  <c r="BF218" i="10"/>
  <c r="BG218" i="10"/>
  <c r="AU219" i="10"/>
  <c r="AV219" i="10"/>
  <c r="AW219" i="10"/>
  <c r="AX219" i="10"/>
  <c r="AY219" i="10"/>
  <c r="AZ219" i="10"/>
  <c r="BA219" i="10"/>
  <c r="BB219" i="10"/>
  <c r="BC219" i="10"/>
  <c r="BD219" i="10"/>
  <c r="BE219" i="10"/>
  <c r="BF219" i="10"/>
  <c r="BG219" i="10"/>
  <c r="AU220" i="10"/>
  <c r="AV220" i="10"/>
  <c r="AW220" i="10"/>
  <c r="AX220" i="10"/>
  <c r="AY220" i="10"/>
  <c r="AZ220" i="10"/>
  <c r="BA220" i="10"/>
  <c r="BB220" i="10"/>
  <c r="BC220" i="10"/>
  <c r="BD220" i="10"/>
  <c r="BE220" i="10"/>
  <c r="BF220" i="10"/>
  <c r="BG220" i="10"/>
  <c r="AU221" i="10"/>
  <c r="AV221" i="10"/>
  <c r="AW221" i="10"/>
  <c r="AX221" i="10"/>
  <c r="AY221" i="10"/>
  <c r="AZ221" i="10"/>
  <c r="BA221" i="10"/>
  <c r="BB221" i="10"/>
  <c r="BC221" i="10"/>
  <c r="BD221" i="10"/>
  <c r="BE221" i="10"/>
  <c r="BF221" i="10"/>
  <c r="BG221" i="10"/>
  <c r="AU222" i="10"/>
  <c r="AV222" i="10"/>
  <c r="AW222" i="10"/>
  <c r="AX222" i="10"/>
  <c r="AY222" i="10"/>
  <c r="AZ222" i="10"/>
  <c r="BA222" i="10"/>
  <c r="BB222" i="10"/>
  <c r="BC222" i="10"/>
  <c r="BD222" i="10"/>
  <c r="BE222" i="10"/>
  <c r="BF222" i="10"/>
  <c r="BG222" i="10"/>
  <c r="AU223" i="10"/>
  <c r="AV223" i="10"/>
  <c r="AW223" i="10"/>
  <c r="AX223" i="10"/>
  <c r="AY223" i="10"/>
  <c r="AZ223" i="10"/>
  <c r="BA223" i="10"/>
  <c r="BB223" i="10"/>
  <c r="BC223" i="10"/>
  <c r="BD223" i="10"/>
  <c r="BE223" i="10"/>
  <c r="BF223" i="10"/>
  <c r="BG223" i="10"/>
  <c r="AU224" i="10"/>
  <c r="AV224" i="10"/>
  <c r="AW224" i="10"/>
  <c r="AX224" i="10"/>
  <c r="AY224" i="10"/>
  <c r="AZ224" i="10"/>
  <c r="BA224" i="10"/>
  <c r="BB224" i="10"/>
  <c r="BC224" i="10"/>
  <c r="BD224" i="10"/>
  <c r="BE224" i="10"/>
  <c r="BF224" i="10"/>
  <c r="BG224" i="10"/>
  <c r="AU225" i="10"/>
  <c r="AV225" i="10"/>
  <c r="AW225" i="10"/>
  <c r="AX225" i="10"/>
  <c r="AY225" i="10"/>
  <c r="AZ225" i="10"/>
  <c r="BA225" i="10"/>
  <c r="BB225" i="10"/>
  <c r="BC225" i="10"/>
  <c r="BD225" i="10"/>
  <c r="BE225" i="10"/>
  <c r="BF225" i="10"/>
  <c r="BG225" i="10"/>
  <c r="AU226" i="10"/>
  <c r="AV226" i="10"/>
  <c r="AW226" i="10"/>
  <c r="AX226" i="10"/>
  <c r="AY226" i="10"/>
  <c r="AZ226" i="10"/>
  <c r="BA226" i="10"/>
  <c r="BB226" i="10"/>
  <c r="BC226" i="10"/>
  <c r="BD226" i="10"/>
  <c r="BE226" i="10"/>
  <c r="BF226" i="10"/>
  <c r="BG226" i="10"/>
  <c r="AU227" i="10"/>
  <c r="AV227" i="10"/>
  <c r="AW227" i="10"/>
  <c r="AX227" i="10"/>
  <c r="AY227" i="10"/>
  <c r="AZ227" i="10"/>
  <c r="BA227" i="10"/>
  <c r="BB227" i="10"/>
  <c r="BC227" i="10"/>
  <c r="BD227" i="10"/>
  <c r="BE227" i="10"/>
  <c r="BF227" i="10"/>
  <c r="BG227" i="10"/>
  <c r="AU228" i="10"/>
  <c r="AV228" i="10"/>
  <c r="AW228" i="10"/>
  <c r="AX228" i="10"/>
  <c r="AY228" i="10"/>
  <c r="AZ228" i="10"/>
  <c r="BA228" i="10"/>
  <c r="BB228" i="10"/>
  <c r="BC228" i="10"/>
  <c r="BD228" i="10"/>
  <c r="BE228" i="10"/>
  <c r="BF228" i="10"/>
  <c r="BG228" i="10"/>
  <c r="AU229" i="10"/>
  <c r="AV229" i="10"/>
  <c r="AW229" i="10"/>
  <c r="AX229" i="10"/>
  <c r="AY229" i="10"/>
  <c r="AZ229" i="10"/>
  <c r="BA229" i="10"/>
  <c r="BB229" i="10"/>
  <c r="BC229" i="10"/>
  <c r="BD229" i="10"/>
  <c r="BE229" i="10"/>
  <c r="BF229" i="10"/>
  <c r="BG229" i="10"/>
  <c r="AU230" i="10"/>
  <c r="AV230" i="10"/>
  <c r="AW230" i="10"/>
  <c r="AX230" i="10"/>
  <c r="AY230" i="10"/>
  <c r="AZ230" i="10"/>
  <c r="BA230" i="10"/>
  <c r="BB230" i="10"/>
  <c r="BC230" i="10"/>
  <c r="BD230" i="10"/>
  <c r="BE230" i="10"/>
  <c r="BF230" i="10"/>
  <c r="BG230" i="10"/>
  <c r="AU231" i="10"/>
  <c r="AV231" i="10"/>
  <c r="AW231" i="10"/>
  <c r="AX231" i="10"/>
  <c r="AY231" i="10"/>
  <c r="AZ231" i="10"/>
  <c r="BA231" i="10"/>
  <c r="BB231" i="10"/>
  <c r="BC231" i="10"/>
  <c r="BD231" i="10"/>
  <c r="BE231" i="10"/>
  <c r="BF231" i="10"/>
  <c r="BG231" i="10"/>
  <c r="AU232" i="10"/>
  <c r="AV232" i="10"/>
  <c r="AW232" i="10"/>
  <c r="AX232" i="10"/>
  <c r="AY232" i="10"/>
  <c r="AZ232" i="10"/>
  <c r="BA232" i="10"/>
  <c r="BB232" i="10"/>
  <c r="BC232" i="10"/>
  <c r="BD232" i="10"/>
  <c r="BE232" i="10"/>
  <c r="BF232" i="10"/>
  <c r="BG232" i="10"/>
  <c r="AU233" i="10"/>
  <c r="AV233" i="10"/>
  <c r="AW233" i="10"/>
  <c r="AX233" i="10"/>
  <c r="AY233" i="10"/>
  <c r="AZ233" i="10"/>
  <c r="BA233" i="10"/>
  <c r="BB233" i="10"/>
  <c r="BC233" i="10"/>
  <c r="BD233" i="10"/>
  <c r="BE233" i="10"/>
  <c r="BF233" i="10"/>
  <c r="BG233" i="10"/>
  <c r="AU234" i="10"/>
  <c r="AV234" i="10"/>
  <c r="AW234" i="10"/>
  <c r="AX234" i="10"/>
  <c r="AY234" i="10"/>
  <c r="AZ234" i="10"/>
  <c r="BA234" i="10"/>
  <c r="BB234" i="10"/>
  <c r="BC234" i="10"/>
  <c r="BD234" i="10"/>
  <c r="BE234" i="10"/>
  <c r="BF234" i="10"/>
  <c r="BG234" i="10"/>
  <c r="AU235" i="10"/>
  <c r="AV235" i="10"/>
  <c r="AW235" i="10"/>
  <c r="AX235" i="10"/>
  <c r="AY235" i="10"/>
  <c r="AZ235" i="10"/>
  <c r="BA235" i="10"/>
  <c r="BB235" i="10"/>
  <c r="BC235" i="10"/>
  <c r="BD235" i="10"/>
  <c r="BE235" i="10"/>
  <c r="BF235" i="10"/>
  <c r="BG235" i="10"/>
  <c r="AU236" i="10"/>
  <c r="AV236" i="10"/>
  <c r="AW236" i="10"/>
  <c r="AX236" i="10"/>
  <c r="AY236" i="10"/>
  <c r="AZ236" i="10"/>
  <c r="BA236" i="10"/>
  <c r="BB236" i="10"/>
  <c r="BC236" i="10"/>
  <c r="BD236" i="10"/>
  <c r="BE236" i="10"/>
  <c r="BF236" i="10"/>
  <c r="BG236" i="10"/>
  <c r="AU237" i="10"/>
  <c r="AV237" i="10"/>
  <c r="AW237" i="10"/>
  <c r="AX237" i="10"/>
  <c r="AY237" i="10"/>
  <c r="AZ237" i="10"/>
  <c r="BA237" i="10"/>
  <c r="BB237" i="10"/>
  <c r="BC237" i="10"/>
  <c r="BD237" i="10"/>
  <c r="BE237" i="10"/>
  <c r="BF237" i="10"/>
  <c r="BG237" i="10"/>
  <c r="AU238" i="10"/>
  <c r="AV238" i="10"/>
  <c r="AW238" i="10"/>
  <c r="AX238" i="10"/>
  <c r="AY238" i="10"/>
  <c r="AZ238" i="10"/>
  <c r="BA238" i="10"/>
  <c r="BB238" i="10"/>
  <c r="BC238" i="10"/>
  <c r="BD238" i="10"/>
  <c r="BE238" i="10"/>
  <c r="BF238" i="10"/>
  <c r="BG238" i="10"/>
  <c r="AU239" i="10"/>
  <c r="AV239" i="10"/>
  <c r="AW239" i="10"/>
  <c r="AX239" i="10"/>
  <c r="AY239" i="10"/>
  <c r="AZ239" i="10"/>
  <c r="BA239" i="10"/>
  <c r="BB239" i="10"/>
  <c r="BC239" i="10"/>
  <c r="BD239" i="10"/>
  <c r="BE239" i="10"/>
  <c r="BF239" i="10"/>
  <c r="BG239" i="10"/>
  <c r="AU240" i="10"/>
  <c r="AV240" i="10"/>
  <c r="AW240" i="10"/>
  <c r="AX240" i="10"/>
  <c r="AY240" i="10"/>
  <c r="AZ240" i="10"/>
  <c r="BA240" i="10"/>
  <c r="BB240" i="10"/>
  <c r="BC240" i="10"/>
  <c r="BD240" i="10"/>
  <c r="BE240" i="10"/>
  <c r="BF240" i="10"/>
  <c r="BG240" i="10"/>
  <c r="AU241" i="10"/>
  <c r="AV241" i="10"/>
  <c r="AW241" i="10"/>
  <c r="AX241" i="10"/>
  <c r="AY241" i="10"/>
  <c r="AZ241" i="10"/>
  <c r="BA241" i="10"/>
  <c r="BB241" i="10"/>
  <c r="BC241" i="10"/>
  <c r="BD241" i="10"/>
  <c r="BE241" i="10"/>
  <c r="BF241" i="10"/>
  <c r="BG241" i="10"/>
  <c r="AU242" i="10"/>
  <c r="AV242" i="10"/>
  <c r="AW242" i="10"/>
  <c r="AX242" i="10"/>
  <c r="AY242" i="10"/>
  <c r="AZ242" i="10"/>
  <c r="BA242" i="10"/>
  <c r="BB242" i="10"/>
  <c r="BC242" i="10"/>
  <c r="BD242" i="10"/>
  <c r="BE242" i="10"/>
  <c r="BF242" i="10"/>
  <c r="BG242" i="10"/>
  <c r="AU243" i="10"/>
  <c r="AV243" i="10"/>
  <c r="AW243" i="10"/>
  <c r="AX243" i="10"/>
  <c r="AY243" i="10"/>
  <c r="AZ243" i="10"/>
  <c r="BA243" i="10"/>
  <c r="BB243" i="10"/>
  <c r="BC243" i="10"/>
  <c r="BD243" i="10"/>
  <c r="BE243" i="10"/>
  <c r="BF243" i="10"/>
  <c r="BG243" i="10"/>
  <c r="AU244" i="10"/>
  <c r="AV244" i="10"/>
  <c r="AW244" i="10"/>
  <c r="AX244" i="10"/>
  <c r="AY244" i="10"/>
  <c r="AZ244" i="10"/>
  <c r="BA244" i="10"/>
  <c r="BB244" i="10"/>
  <c r="BC244" i="10"/>
  <c r="BD244" i="10"/>
  <c r="BE244" i="10"/>
  <c r="BF244" i="10"/>
  <c r="BG244" i="10"/>
  <c r="AU245" i="10"/>
  <c r="AV245" i="10"/>
  <c r="AW245" i="10"/>
  <c r="AX245" i="10"/>
  <c r="AY245" i="10"/>
  <c r="AZ245" i="10"/>
  <c r="BA245" i="10"/>
  <c r="BB245" i="10"/>
  <c r="BC245" i="10"/>
  <c r="BD245" i="10"/>
  <c r="BE245" i="10"/>
  <c r="BF245" i="10"/>
  <c r="BG245" i="10"/>
  <c r="AU246" i="10"/>
  <c r="AV246" i="10"/>
  <c r="AW246" i="10"/>
  <c r="AX246" i="10"/>
  <c r="AY246" i="10"/>
  <c r="AZ246" i="10"/>
  <c r="BA246" i="10"/>
  <c r="BB246" i="10"/>
  <c r="BC246" i="10"/>
  <c r="BD246" i="10"/>
  <c r="BE246" i="10"/>
  <c r="BF246" i="10"/>
  <c r="BG246" i="10"/>
  <c r="AU247" i="10"/>
  <c r="AV247" i="10"/>
  <c r="AW247" i="10"/>
  <c r="AX247" i="10"/>
  <c r="AY247" i="10"/>
  <c r="AZ247" i="10"/>
  <c r="BA247" i="10"/>
  <c r="BB247" i="10"/>
  <c r="BC247" i="10"/>
  <c r="BD247" i="10"/>
  <c r="BE247" i="10"/>
  <c r="BF247" i="10"/>
  <c r="BG247" i="10"/>
  <c r="AU248" i="10"/>
  <c r="AV248" i="10"/>
  <c r="AW248" i="10"/>
  <c r="AX248" i="10"/>
  <c r="AY248" i="10"/>
  <c r="AZ248" i="10"/>
  <c r="BA248" i="10"/>
  <c r="BB248" i="10"/>
  <c r="BC248" i="10"/>
  <c r="BD248" i="10"/>
  <c r="BE248" i="10"/>
  <c r="BF248" i="10"/>
  <c r="BG248" i="10"/>
  <c r="AU249" i="10"/>
  <c r="AV249" i="10"/>
  <c r="AW249" i="10"/>
  <c r="AX249" i="10"/>
  <c r="AY249" i="10"/>
  <c r="AZ249" i="10"/>
  <c r="BA249" i="10"/>
  <c r="BB249" i="10"/>
  <c r="BC249" i="10"/>
  <c r="BD249" i="10"/>
  <c r="BE249" i="10"/>
  <c r="BF249" i="10"/>
  <c r="BG249" i="10"/>
  <c r="AU250" i="10"/>
  <c r="AV250" i="10"/>
  <c r="AW250" i="10"/>
  <c r="AX250" i="10"/>
  <c r="AY250" i="10"/>
  <c r="AZ250" i="10"/>
  <c r="BA250" i="10"/>
  <c r="BB250" i="10"/>
  <c r="BC250" i="10"/>
  <c r="BD250" i="10"/>
  <c r="BE250" i="10"/>
  <c r="BF250" i="10"/>
  <c r="BG250" i="10"/>
  <c r="AU251" i="10"/>
  <c r="AV251" i="10"/>
  <c r="AW251" i="10"/>
  <c r="AX251" i="10"/>
  <c r="AY251" i="10"/>
  <c r="AZ251" i="10"/>
  <c r="BA251" i="10"/>
  <c r="BB251" i="10"/>
  <c r="BC251" i="10"/>
  <c r="BD251" i="10"/>
  <c r="BE251" i="10"/>
  <c r="BF251" i="10"/>
  <c r="BG251" i="10"/>
  <c r="AU252" i="10"/>
  <c r="AV252" i="10"/>
  <c r="AW252" i="10"/>
  <c r="AX252" i="10"/>
  <c r="AY252" i="10"/>
  <c r="AZ252" i="10"/>
  <c r="BA252" i="10"/>
  <c r="BB252" i="10"/>
  <c r="BC252" i="10"/>
  <c r="BD252" i="10"/>
  <c r="BE252" i="10"/>
  <c r="BF252" i="10"/>
  <c r="BG252" i="10"/>
  <c r="AU253" i="10"/>
  <c r="AV253" i="10"/>
  <c r="AW253" i="10"/>
  <c r="AX253" i="10"/>
  <c r="AY253" i="10"/>
  <c r="AZ253" i="10"/>
  <c r="BA253" i="10"/>
  <c r="BB253" i="10"/>
  <c r="BC253" i="10"/>
  <c r="BD253" i="10"/>
  <c r="BE253" i="10"/>
  <c r="BF253" i="10"/>
  <c r="BG253" i="10"/>
  <c r="AU254" i="10"/>
  <c r="AV254" i="10"/>
  <c r="AW254" i="10"/>
  <c r="AX254" i="10"/>
  <c r="AY254" i="10"/>
  <c r="AZ254" i="10"/>
  <c r="BA254" i="10"/>
  <c r="BB254" i="10"/>
  <c r="BC254" i="10"/>
  <c r="BD254" i="10"/>
  <c r="BE254" i="10"/>
  <c r="BF254" i="10"/>
  <c r="BG254" i="10"/>
  <c r="AU255" i="10"/>
  <c r="AV255" i="10"/>
  <c r="AW255" i="10"/>
  <c r="AX255" i="10"/>
  <c r="AY255" i="10"/>
  <c r="AZ255" i="10"/>
  <c r="BA255" i="10"/>
  <c r="BB255" i="10"/>
  <c r="BC255" i="10"/>
  <c r="BD255" i="10"/>
  <c r="BE255" i="10"/>
  <c r="BF255" i="10"/>
  <c r="BG255" i="10"/>
  <c r="AU256" i="10"/>
  <c r="AV256" i="10"/>
  <c r="AW256" i="10"/>
  <c r="AX256" i="10"/>
  <c r="AY256" i="10"/>
  <c r="AZ256" i="10"/>
  <c r="BA256" i="10"/>
  <c r="BB256" i="10"/>
  <c r="BC256" i="10"/>
  <c r="BD256" i="10"/>
  <c r="BE256" i="10"/>
  <c r="BF256" i="10"/>
  <c r="BG256" i="10"/>
  <c r="AU257" i="10"/>
  <c r="AV257" i="10"/>
  <c r="AW257" i="10"/>
  <c r="AX257" i="10"/>
  <c r="AY257" i="10"/>
  <c r="AZ257" i="10"/>
  <c r="BA257" i="10"/>
  <c r="BB257" i="10"/>
  <c r="BC257" i="10"/>
  <c r="BD257" i="10"/>
  <c r="BE257" i="10"/>
  <c r="BF257" i="10"/>
  <c r="BG257" i="10"/>
  <c r="AU258" i="10"/>
  <c r="AV258" i="10"/>
  <c r="AW258" i="10"/>
  <c r="AX258" i="10"/>
  <c r="AY258" i="10"/>
  <c r="AZ258" i="10"/>
  <c r="BA258" i="10"/>
  <c r="BB258" i="10"/>
  <c r="BC258" i="10"/>
  <c r="BD258" i="10"/>
  <c r="BE258" i="10"/>
  <c r="BF258" i="10"/>
  <c r="BG258" i="10"/>
  <c r="AU259" i="10"/>
  <c r="AV259" i="10"/>
  <c r="AW259" i="10"/>
  <c r="AX259" i="10"/>
  <c r="AY259" i="10"/>
  <c r="AZ259" i="10"/>
  <c r="BA259" i="10"/>
  <c r="BB259" i="10"/>
  <c r="BC259" i="10"/>
  <c r="BD259" i="10"/>
  <c r="BE259" i="10"/>
  <c r="BF259" i="10"/>
  <c r="BG259" i="10"/>
  <c r="AU260" i="10"/>
  <c r="AV260" i="10"/>
  <c r="AW260" i="10"/>
  <c r="AX260" i="10"/>
  <c r="AY260" i="10"/>
  <c r="AZ260" i="10"/>
  <c r="BA260" i="10"/>
  <c r="BB260" i="10"/>
  <c r="BC260" i="10"/>
  <c r="BD260" i="10"/>
  <c r="BE260" i="10"/>
  <c r="BF260" i="10"/>
  <c r="BG260" i="10"/>
  <c r="AU261" i="10"/>
  <c r="AV261" i="10"/>
  <c r="AW261" i="10"/>
  <c r="AX261" i="10"/>
  <c r="AY261" i="10"/>
  <c r="AZ261" i="10"/>
  <c r="BA261" i="10"/>
  <c r="BB261" i="10"/>
  <c r="BC261" i="10"/>
  <c r="BD261" i="10"/>
  <c r="BE261" i="10"/>
  <c r="BF261" i="10"/>
  <c r="BG261" i="10"/>
  <c r="AU262" i="10"/>
  <c r="AV262" i="10"/>
  <c r="AW262" i="10"/>
  <c r="AX262" i="10"/>
  <c r="AY262" i="10"/>
  <c r="AZ262" i="10"/>
  <c r="BA262" i="10"/>
  <c r="BB262" i="10"/>
  <c r="BC262" i="10"/>
  <c r="BD262" i="10"/>
  <c r="BE262" i="10"/>
  <c r="BF262" i="10"/>
  <c r="BG262" i="10"/>
  <c r="AU263" i="10"/>
  <c r="AV263" i="10"/>
  <c r="AW263" i="10"/>
  <c r="AX263" i="10"/>
  <c r="AY263" i="10"/>
  <c r="AZ263" i="10"/>
  <c r="BA263" i="10"/>
  <c r="BB263" i="10"/>
  <c r="BC263" i="10"/>
  <c r="BD263" i="10"/>
  <c r="BE263" i="10"/>
  <c r="BF263" i="10"/>
  <c r="BG263" i="10"/>
  <c r="AU264" i="10"/>
  <c r="AV264" i="10"/>
  <c r="AW264" i="10"/>
  <c r="AX264" i="10"/>
  <c r="AY264" i="10"/>
  <c r="AZ264" i="10"/>
  <c r="BA264" i="10"/>
  <c r="BB264" i="10"/>
  <c r="BC264" i="10"/>
  <c r="BD264" i="10"/>
  <c r="BE264" i="10"/>
  <c r="BF264" i="10"/>
  <c r="BG264" i="10"/>
  <c r="AU265" i="10"/>
  <c r="AV265" i="10"/>
  <c r="AW265" i="10"/>
  <c r="AX265" i="10"/>
  <c r="AY265" i="10"/>
  <c r="AZ265" i="10"/>
  <c r="BA265" i="10"/>
  <c r="BB265" i="10"/>
  <c r="BC265" i="10"/>
  <c r="BD265" i="10"/>
  <c r="BE265" i="10"/>
  <c r="BF265" i="10"/>
  <c r="BG265" i="10"/>
  <c r="AU266" i="10"/>
  <c r="AV266" i="10"/>
  <c r="AW266" i="10"/>
  <c r="AX266" i="10"/>
  <c r="AY266" i="10"/>
  <c r="AZ266" i="10"/>
  <c r="BA266" i="10"/>
  <c r="BB266" i="10"/>
  <c r="BC266" i="10"/>
  <c r="BD266" i="10"/>
  <c r="BE266" i="10"/>
  <c r="BF266" i="10"/>
  <c r="BG266" i="10"/>
  <c r="AU267" i="10"/>
  <c r="AV267" i="10"/>
  <c r="AW267" i="10"/>
  <c r="AX267" i="10"/>
  <c r="AY267" i="10"/>
  <c r="AZ267" i="10"/>
  <c r="BA267" i="10"/>
  <c r="BB267" i="10"/>
  <c r="BC267" i="10"/>
  <c r="BD267" i="10"/>
  <c r="BE267" i="10"/>
  <c r="BF267" i="10"/>
  <c r="BG267" i="10"/>
  <c r="AU268" i="10"/>
  <c r="AV268" i="10"/>
  <c r="AW268" i="10"/>
  <c r="AX268" i="10"/>
  <c r="AY268" i="10"/>
  <c r="AZ268" i="10"/>
  <c r="BA268" i="10"/>
  <c r="BB268" i="10"/>
  <c r="BC268" i="10"/>
  <c r="BD268" i="10"/>
  <c r="BE268" i="10"/>
  <c r="BF268" i="10"/>
  <c r="BG268" i="10"/>
  <c r="AU269" i="10"/>
  <c r="AV269" i="10"/>
  <c r="AW269" i="10"/>
  <c r="AX269" i="10"/>
  <c r="AY269" i="10"/>
  <c r="AZ269" i="10"/>
  <c r="BA269" i="10"/>
  <c r="BB269" i="10"/>
  <c r="BC269" i="10"/>
  <c r="BD269" i="10"/>
  <c r="BE269" i="10"/>
  <c r="BF269" i="10"/>
  <c r="BG269" i="10"/>
  <c r="AU270" i="10"/>
  <c r="AV270" i="10"/>
  <c r="AW270" i="10"/>
  <c r="AX270" i="10"/>
  <c r="AY270" i="10"/>
  <c r="AZ270" i="10"/>
  <c r="BA270" i="10"/>
  <c r="BB270" i="10"/>
  <c r="BC270" i="10"/>
  <c r="BD270" i="10"/>
  <c r="BE270" i="10"/>
  <c r="BF270" i="10"/>
  <c r="BG270" i="10"/>
  <c r="AU271" i="10"/>
  <c r="AV271" i="10"/>
  <c r="AW271" i="10"/>
  <c r="AX271" i="10"/>
  <c r="AY271" i="10"/>
  <c r="AZ271" i="10"/>
  <c r="BA271" i="10"/>
  <c r="BB271" i="10"/>
  <c r="BC271" i="10"/>
  <c r="BD271" i="10"/>
  <c r="BE271" i="10"/>
  <c r="BF271" i="10"/>
  <c r="BG271" i="10"/>
  <c r="AU272" i="10"/>
  <c r="AV272" i="10"/>
  <c r="AW272" i="10"/>
  <c r="AX272" i="10"/>
  <c r="AY272" i="10"/>
  <c r="AZ272" i="10"/>
  <c r="BA272" i="10"/>
  <c r="BB272" i="10"/>
  <c r="BC272" i="10"/>
  <c r="BD272" i="10"/>
  <c r="BE272" i="10"/>
  <c r="BF272" i="10"/>
  <c r="BG272" i="10"/>
  <c r="AU273" i="10"/>
  <c r="AV273" i="10"/>
  <c r="AW273" i="10"/>
  <c r="AX273" i="10"/>
  <c r="AY273" i="10"/>
  <c r="AZ273" i="10"/>
  <c r="BA273" i="10"/>
  <c r="BB273" i="10"/>
  <c r="BC273" i="10"/>
  <c r="BD273" i="10"/>
  <c r="BE273" i="10"/>
  <c r="BF273" i="10"/>
  <c r="BG273" i="10"/>
  <c r="AU274" i="10"/>
  <c r="AV274" i="10"/>
  <c r="AW274" i="10"/>
  <c r="AX274" i="10"/>
  <c r="AY274" i="10"/>
  <c r="AZ274" i="10"/>
  <c r="BA274" i="10"/>
  <c r="BB274" i="10"/>
  <c r="BC274" i="10"/>
  <c r="BD274" i="10"/>
  <c r="BE274" i="10"/>
  <c r="BF274" i="10"/>
  <c r="BG274" i="10"/>
  <c r="AU275" i="10"/>
  <c r="AV275" i="10"/>
  <c r="AW275" i="10"/>
  <c r="AX275" i="10"/>
  <c r="AY275" i="10"/>
  <c r="AZ275" i="10"/>
  <c r="BA275" i="10"/>
  <c r="BB275" i="10"/>
  <c r="BC275" i="10"/>
  <c r="BD275" i="10"/>
  <c r="BE275" i="10"/>
  <c r="BF275" i="10"/>
  <c r="BG275" i="10"/>
  <c r="AU276" i="10"/>
  <c r="AV276" i="10"/>
  <c r="AW276" i="10"/>
  <c r="AX276" i="10"/>
  <c r="AY276" i="10"/>
  <c r="AZ276" i="10"/>
  <c r="BA276" i="10"/>
  <c r="BB276" i="10"/>
  <c r="BC276" i="10"/>
  <c r="BD276" i="10"/>
  <c r="BE276" i="10"/>
  <c r="BF276" i="10"/>
  <c r="BG276" i="10"/>
  <c r="AU277" i="10"/>
  <c r="AV277" i="10"/>
  <c r="AW277" i="10"/>
  <c r="AX277" i="10"/>
  <c r="AY277" i="10"/>
  <c r="AZ277" i="10"/>
  <c r="BA277" i="10"/>
  <c r="BB277" i="10"/>
  <c r="BC277" i="10"/>
  <c r="BD277" i="10"/>
  <c r="BE277" i="10"/>
  <c r="BF277" i="10"/>
  <c r="BG277" i="10"/>
  <c r="AU278" i="10"/>
  <c r="AV278" i="10"/>
  <c r="AW278" i="10"/>
  <c r="AX278" i="10"/>
  <c r="AY278" i="10"/>
  <c r="AZ278" i="10"/>
  <c r="BA278" i="10"/>
  <c r="BB278" i="10"/>
  <c r="BC278" i="10"/>
  <c r="BD278" i="10"/>
  <c r="BE278" i="10"/>
  <c r="BF278" i="10"/>
  <c r="BG278" i="10"/>
  <c r="AU279" i="10"/>
  <c r="AV279" i="10"/>
  <c r="AW279" i="10"/>
  <c r="AX279" i="10"/>
  <c r="AY279" i="10"/>
  <c r="AZ279" i="10"/>
  <c r="BA279" i="10"/>
  <c r="BB279" i="10"/>
  <c r="BC279" i="10"/>
  <c r="BD279" i="10"/>
  <c r="BE279" i="10"/>
  <c r="BF279" i="10"/>
  <c r="BG279" i="10"/>
  <c r="AU280" i="10"/>
  <c r="AV280" i="10"/>
  <c r="AW280" i="10"/>
  <c r="AX280" i="10"/>
  <c r="AY280" i="10"/>
  <c r="AZ280" i="10"/>
  <c r="BA280" i="10"/>
  <c r="BB280" i="10"/>
  <c r="BC280" i="10"/>
  <c r="BD280" i="10"/>
  <c r="BE280" i="10"/>
  <c r="BF280" i="10"/>
  <c r="BG280" i="10"/>
  <c r="AU281" i="10"/>
  <c r="AV281" i="10"/>
  <c r="AW281" i="10"/>
  <c r="AX281" i="10"/>
  <c r="AY281" i="10"/>
  <c r="AZ281" i="10"/>
  <c r="BA281" i="10"/>
  <c r="BB281" i="10"/>
  <c r="BC281" i="10"/>
  <c r="BD281" i="10"/>
  <c r="BE281" i="10"/>
  <c r="BF281" i="10"/>
  <c r="BG281" i="10"/>
  <c r="AU282" i="10"/>
  <c r="AV282" i="10"/>
  <c r="AW282" i="10"/>
  <c r="AX282" i="10"/>
  <c r="AY282" i="10"/>
  <c r="AZ282" i="10"/>
  <c r="BA282" i="10"/>
  <c r="BB282" i="10"/>
  <c r="BC282" i="10"/>
  <c r="BD282" i="10"/>
  <c r="BE282" i="10"/>
  <c r="BF282" i="10"/>
  <c r="BG282" i="10"/>
  <c r="AU283" i="10"/>
  <c r="AV283" i="10"/>
  <c r="AW283" i="10"/>
  <c r="AX283" i="10"/>
  <c r="AY283" i="10"/>
  <c r="AZ283" i="10"/>
  <c r="BA283" i="10"/>
  <c r="BB283" i="10"/>
  <c r="BC283" i="10"/>
  <c r="BD283" i="10"/>
  <c r="BE283" i="10"/>
  <c r="BF283" i="10"/>
  <c r="BG283" i="10"/>
  <c r="AU284" i="10"/>
  <c r="AV284" i="10"/>
  <c r="AW284" i="10"/>
  <c r="AX284" i="10"/>
  <c r="AY284" i="10"/>
  <c r="AZ284" i="10"/>
  <c r="BA284" i="10"/>
  <c r="BB284" i="10"/>
  <c r="BC284" i="10"/>
  <c r="BD284" i="10"/>
  <c r="BE284" i="10"/>
  <c r="BF284" i="10"/>
  <c r="BG284" i="10"/>
  <c r="AU285" i="10"/>
  <c r="AV285" i="10"/>
  <c r="AW285" i="10"/>
  <c r="AX285" i="10"/>
  <c r="AY285" i="10"/>
  <c r="AZ285" i="10"/>
  <c r="BA285" i="10"/>
  <c r="BB285" i="10"/>
  <c r="BC285" i="10"/>
  <c r="BD285" i="10"/>
  <c r="BE285" i="10"/>
  <c r="BF285" i="10"/>
  <c r="BG285" i="10"/>
  <c r="AU286" i="10"/>
  <c r="AV286" i="10"/>
  <c r="AW286" i="10"/>
  <c r="AX286" i="10"/>
  <c r="AY286" i="10"/>
  <c r="AZ286" i="10"/>
  <c r="BA286" i="10"/>
  <c r="BB286" i="10"/>
  <c r="BC286" i="10"/>
  <c r="BD286" i="10"/>
  <c r="BE286" i="10"/>
  <c r="BF286" i="10"/>
  <c r="BG286" i="10"/>
  <c r="AU287" i="10"/>
  <c r="AV287" i="10"/>
  <c r="AW287" i="10"/>
  <c r="AX287" i="10"/>
  <c r="AY287" i="10"/>
  <c r="AZ287" i="10"/>
  <c r="BA287" i="10"/>
  <c r="BB287" i="10"/>
  <c r="BC287" i="10"/>
  <c r="BD287" i="10"/>
  <c r="BE287" i="10"/>
  <c r="BF287" i="10"/>
  <c r="BG287" i="10"/>
  <c r="AU288" i="10"/>
  <c r="AV288" i="10"/>
  <c r="AW288" i="10"/>
  <c r="AX288" i="10"/>
  <c r="AY288" i="10"/>
  <c r="AZ288" i="10"/>
  <c r="BA288" i="10"/>
  <c r="BB288" i="10"/>
  <c r="BC288" i="10"/>
  <c r="BD288" i="10"/>
  <c r="BE288" i="10"/>
  <c r="BF288" i="10"/>
  <c r="BG288" i="10"/>
  <c r="AU289" i="10"/>
  <c r="AV289" i="10"/>
  <c r="AW289" i="10"/>
  <c r="AX289" i="10"/>
  <c r="AY289" i="10"/>
  <c r="AZ289" i="10"/>
  <c r="BA289" i="10"/>
  <c r="BB289" i="10"/>
  <c r="BC289" i="10"/>
  <c r="BD289" i="10"/>
  <c r="BE289" i="10"/>
  <c r="BF289" i="10"/>
  <c r="BG289" i="10"/>
  <c r="AU290" i="10"/>
  <c r="AV290" i="10"/>
  <c r="AW290" i="10"/>
  <c r="AX290" i="10"/>
  <c r="AY290" i="10"/>
  <c r="AZ290" i="10"/>
  <c r="BA290" i="10"/>
  <c r="BB290" i="10"/>
  <c r="BC290" i="10"/>
  <c r="BD290" i="10"/>
  <c r="BE290" i="10"/>
  <c r="BF290" i="10"/>
  <c r="BG290" i="10"/>
  <c r="AU291" i="10"/>
  <c r="AV291" i="10"/>
  <c r="AW291" i="10"/>
  <c r="AX291" i="10"/>
  <c r="AY291" i="10"/>
  <c r="AZ291" i="10"/>
  <c r="BA291" i="10"/>
  <c r="BB291" i="10"/>
  <c r="BC291" i="10"/>
  <c r="BD291" i="10"/>
  <c r="BE291" i="10"/>
  <c r="BF291" i="10"/>
  <c r="BG291" i="10"/>
  <c r="AU292" i="10"/>
  <c r="AV292" i="10"/>
  <c r="AW292" i="10"/>
  <c r="AX292" i="10"/>
  <c r="AY292" i="10"/>
  <c r="AZ292" i="10"/>
  <c r="BA292" i="10"/>
  <c r="BB292" i="10"/>
  <c r="BC292" i="10"/>
  <c r="BD292" i="10"/>
  <c r="BE292" i="10"/>
  <c r="BF292" i="10"/>
  <c r="BG292" i="10"/>
  <c r="AU293" i="10"/>
  <c r="AV293" i="10"/>
  <c r="AW293" i="10"/>
  <c r="AX293" i="10"/>
  <c r="AY293" i="10"/>
  <c r="AZ293" i="10"/>
  <c r="BA293" i="10"/>
  <c r="BB293" i="10"/>
  <c r="BC293" i="10"/>
  <c r="BD293" i="10"/>
  <c r="BE293" i="10"/>
  <c r="BF293" i="10"/>
  <c r="BG293" i="10"/>
  <c r="AU294" i="10"/>
  <c r="AV294" i="10"/>
  <c r="AW294" i="10"/>
  <c r="AX294" i="10"/>
  <c r="AY294" i="10"/>
  <c r="AZ294" i="10"/>
  <c r="BA294" i="10"/>
  <c r="BB294" i="10"/>
  <c r="BC294" i="10"/>
  <c r="BD294" i="10"/>
  <c r="BE294" i="10"/>
  <c r="BF294" i="10"/>
  <c r="BG294" i="10"/>
  <c r="AU295" i="10"/>
  <c r="AV295" i="10"/>
  <c r="AW295" i="10"/>
  <c r="AX295" i="10"/>
  <c r="AY295" i="10"/>
  <c r="AZ295" i="10"/>
  <c r="BA295" i="10"/>
  <c r="BB295" i="10"/>
  <c r="BC295" i="10"/>
  <c r="BD295" i="10"/>
  <c r="BE295" i="10"/>
  <c r="BF295" i="10"/>
  <c r="BG295" i="10"/>
  <c r="AU296" i="10"/>
  <c r="AV296" i="10"/>
  <c r="AW296" i="10"/>
  <c r="AX296" i="10"/>
  <c r="AY296" i="10"/>
  <c r="AZ296" i="10"/>
  <c r="BA296" i="10"/>
  <c r="BB296" i="10"/>
  <c r="BC296" i="10"/>
  <c r="BD296" i="10"/>
  <c r="BE296" i="10"/>
  <c r="BF296" i="10"/>
  <c r="BG296" i="10"/>
  <c r="AU297" i="10"/>
  <c r="AV297" i="10"/>
  <c r="AW297" i="10"/>
  <c r="AX297" i="10"/>
  <c r="AY297" i="10"/>
  <c r="AZ297" i="10"/>
  <c r="BA297" i="10"/>
  <c r="BB297" i="10"/>
  <c r="BC297" i="10"/>
  <c r="BD297" i="10"/>
  <c r="BE297" i="10"/>
  <c r="BF297" i="10"/>
  <c r="BG297" i="10"/>
  <c r="AU298" i="10"/>
  <c r="AV298" i="10"/>
  <c r="AW298" i="10"/>
  <c r="AX298" i="10"/>
  <c r="AY298" i="10"/>
  <c r="AZ298" i="10"/>
  <c r="BA298" i="10"/>
  <c r="BB298" i="10"/>
  <c r="BC298" i="10"/>
  <c r="BD298" i="10"/>
  <c r="BE298" i="10"/>
  <c r="BF298" i="10"/>
  <c r="BG298" i="10"/>
  <c r="AU299" i="10"/>
  <c r="AV299" i="10"/>
  <c r="AW299" i="10"/>
  <c r="AX299" i="10"/>
  <c r="AY299" i="10"/>
  <c r="AZ299" i="10"/>
  <c r="BA299" i="10"/>
  <c r="BB299" i="10"/>
  <c r="BC299" i="10"/>
  <c r="BD299" i="10"/>
  <c r="BE299" i="10"/>
  <c r="BF299" i="10"/>
  <c r="BG299" i="10"/>
  <c r="AU300" i="10"/>
  <c r="AV300" i="10"/>
  <c r="AW300" i="10"/>
  <c r="AX300" i="10"/>
  <c r="AY300" i="10"/>
  <c r="AZ300" i="10"/>
  <c r="BA300" i="10"/>
  <c r="BB300" i="10"/>
  <c r="BC300" i="10"/>
  <c r="BD300" i="10"/>
  <c r="BE300" i="10"/>
  <c r="BF300" i="10"/>
  <c r="BG300" i="10"/>
  <c r="AU301" i="10"/>
  <c r="AV301" i="10"/>
  <c r="AW301" i="10"/>
  <c r="AX301" i="10"/>
  <c r="AY301" i="10"/>
  <c r="AZ301" i="10"/>
  <c r="BA301" i="10"/>
  <c r="BB301" i="10"/>
  <c r="BC301" i="10"/>
  <c r="BD301" i="10"/>
  <c r="BE301" i="10"/>
  <c r="BF301" i="10"/>
  <c r="BG301" i="10"/>
  <c r="AU302" i="10"/>
  <c r="AV302" i="10"/>
  <c r="AW302" i="10"/>
  <c r="AX302" i="10"/>
  <c r="AY302" i="10"/>
  <c r="AZ302" i="10"/>
  <c r="BA302" i="10"/>
  <c r="BB302" i="10"/>
  <c r="BC302" i="10"/>
  <c r="BD302" i="10"/>
  <c r="BE302" i="10"/>
  <c r="BF302" i="10"/>
  <c r="BG302" i="10"/>
  <c r="AU303" i="10"/>
  <c r="AV303" i="10"/>
  <c r="AW303" i="10"/>
  <c r="AX303" i="10"/>
  <c r="AY303" i="10"/>
  <c r="AZ303" i="10"/>
  <c r="BA303" i="10"/>
  <c r="BB303" i="10"/>
  <c r="BC303" i="10"/>
  <c r="BD303" i="10"/>
  <c r="BE303" i="10"/>
  <c r="BF303" i="10"/>
  <c r="BG303" i="10"/>
  <c r="AU304" i="10"/>
  <c r="AV304" i="10"/>
  <c r="AW304" i="10"/>
  <c r="AX304" i="10"/>
  <c r="AY304" i="10"/>
  <c r="AZ304" i="10"/>
  <c r="BA304" i="10"/>
  <c r="BB304" i="10"/>
  <c r="BC304" i="10"/>
  <c r="BD304" i="10"/>
  <c r="BE304" i="10"/>
  <c r="BF304" i="10"/>
  <c r="BG304" i="10"/>
  <c r="AU305" i="10"/>
  <c r="AV305" i="10"/>
  <c r="AW305" i="10"/>
  <c r="AX305" i="10"/>
  <c r="AY305" i="10"/>
  <c r="AZ305" i="10"/>
  <c r="BA305" i="10"/>
  <c r="BB305" i="10"/>
  <c r="BC305" i="10"/>
  <c r="BD305" i="10"/>
  <c r="BE305" i="10"/>
  <c r="BF305" i="10"/>
  <c r="BG305" i="10"/>
  <c r="AU306" i="10"/>
  <c r="AV306" i="10"/>
  <c r="AW306" i="10"/>
  <c r="AX306" i="10"/>
  <c r="AY306" i="10"/>
  <c r="AZ306" i="10"/>
  <c r="BA306" i="10"/>
  <c r="BB306" i="10"/>
  <c r="BC306" i="10"/>
  <c r="BD306" i="10"/>
  <c r="BE306" i="10"/>
  <c r="BF306" i="10"/>
  <c r="BG306" i="10"/>
  <c r="AU307" i="10"/>
  <c r="AV307" i="10"/>
  <c r="AW307" i="10"/>
  <c r="AX307" i="10"/>
  <c r="AY307" i="10"/>
  <c r="AZ307" i="10"/>
  <c r="BA307" i="10"/>
  <c r="BB307" i="10"/>
  <c r="BC307" i="10"/>
  <c r="BD307" i="10"/>
  <c r="BE307" i="10"/>
  <c r="BF307" i="10"/>
  <c r="BG307" i="10"/>
  <c r="AU308" i="10"/>
  <c r="AV308" i="10"/>
  <c r="AW308" i="10"/>
  <c r="AX308" i="10"/>
  <c r="AY308" i="10"/>
  <c r="AZ308" i="10"/>
  <c r="BA308" i="10"/>
  <c r="BB308" i="10"/>
  <c r="BC308" i="10"/>
  <c r="BD308" i="10"/>
  <c r="BE308" i="10"/>
  <c r="BF308" i="10"/>
  <c r="BG308" i="10"/>
  <c r="AU309" i="10"/>
  <c r="AV309" i="10"/>
  <c r="AW309" i="10"/>
  <c r="AX309" i="10"/>
  <c r="AY309" i="10"/>
  <c r="AZ309" i="10"/>
  <c r="BA309" i="10"/>
  <c r="BB309" i="10"/>
  <c r="BC309" i="10"/>
  <c r="BD309" i="10"/>
  <c r="BE309" i="10"/>
  <c r="BF309" i="10"/>
  <c r="BG309" i="10"/>
  <c r="AU310" i="10"/>
  <c r="AV310" i="10"/>
  <c r="AW310" i="10"/>
  <c r="AX310" i="10"/>
  <c r="AY310" i="10"/>
  <c r="AZ310" i="10"/>
  <c r="BA310" i="10"/>
  <c r="BB310" i="10"/>
  <c r="BC310" i="10"/>
  <c r="BD310" i="10"/>
  <c r="BE310" i="10"/>
  <c r="BF310" i="10"/>
  <c r="BG310" i="10"/>
  <c r="AU311" i="10"/>
  <c r="AV311" i="10"/>
  <c r="AW311" i="10"/>
  <c r="AX311" i="10"/>
  <c r="AY311" i="10"/>
  <c r="AZ311" i="10"/>
  <c r="BA311" i="10"/>
  <c r="BB311" i="10"/>
  <c r="BC311" i="10"/>
  <c r="BD311" i="10"/>
  <c r="BE311" i="10"/>
  <c r="BF311" i="10"/>
  <c r="BG311" i="10"/>
  <c r="AU312" i="10"/>
  <c r="AV312" i="10"/>
  <c r="AW312" i="10"/>
  <c r="AX312" i="10"/>
  <c r="AY312" i="10"/>
  <c r="AZ312" i="10"/>
  <c r="BA312" i="10"/>
  <c r="BB312" i="10"/>
  <c r="BC312" i="10"/>
  <c r="BD312" i="10"/>
  <c r="BE312" i="10"/>
  <c r="BF312" i="10"/>
  <c r="BG312" i="10"/>
  <c r="AU313" i="10"/>
  <c r="AV313" i="10"/>
  <c r="AW313" i="10"/>
  <c r="AX313" i="10"/>
  <c r="AY313" i="10"/>
  <c r="AZ313" i="10"/>
  <c r="BA313" i="10"/>
  <c r="BB313" i="10"/>
  <c r="BC313" i="10"/>
  <c r="BD313" i="10"/>
  <c r="BE313" i="10"/>
  <c r="BF313" i="10"/>
  <c r="BG313" i="10"/>
  <c r="AU314" i="10"/>
  <c r="AV314" i="10"/>
  <c r="AW314" i="10"/>
  <c r="AX314" i="10"/>
  <c r="AY314" i="10"/>
  <c r="AZ314" i="10"/>
  <c r="BA314" i="10"/>
  <c r="BB314" i="10"/>
  <c r="BC314" i="10"/>
  <c r="BD314" i="10"/>
  <c r="BE314" i="10"/>
  <c r="BF314" i="10"/>
  <c r="BG314" i="10"/>
  <c r="AU315" i="10"/>
  <c r="AV315" i="10"/>
  <c r="AW315" i="10"/>
  <c r="AX315" i="10"/>
  <c r="AY315" i="10"/>
  <c r="AZ315" i="10"/>
  <c r="BA315" i="10"/>
  <c r="BB315" i="10"/>
  <c r="BC315" i="10"/>
  <c r="BD315" i="10"/>
  <c r="BE315" i="10"/>
  <c r="BF315" i="10"/>
  <c r="BG315" i="10"/>
  <c r="AU316" i="10"/>
  <c r="AV316" i="10"/>
  <c r="AW316" i="10"/>
  <c r="AX316" i="10"/>
  <c r="AY316" i="10"/>
  <c r="AZ316" i="10"/>
  <c r="BA316" i="10"/>
  <c r="BB316" i="10"/>
  <c r="BC316" i="10"/>
  <c r="BD316" i="10"/>
  <c r="BE316" i="10"/>
  <c r="BF316" i="10"/>
  <c r="BG316" i="10"/>
  <c r="AU317" i="10"/>
  <c r="AV317" i="10"/>
  <c r="AW317" i="10"/>
  <c r="AX317" i="10"/>
  <c r="AY317" i="10"/>
  <c r="AZ317" i="10"/>
  <c r="BA317" i="10"/>
  <c r="BB317" i="10"/>
  <c r="BC317" i="10"/>
  <c r="BD317" i="10"/>
  <c r="BE317" i="10"/>
  <c r="BF317" i="10"/>
  <c r="BG317" i="10"/>
  <c r="AU318" i="10"/>
  <c r="AV318" i="10"/>
  <c r="AW318" i="10"/>
  <c r="AX318" i="10"/>
  <c r="AY318" i="10"/>
  <c r="AZ318" i="10"/>
  <c r="BA318" i="10"/>
  <c r="BB318" i="10"/>
  <c r="BC318" i="10"/>
  <c r="BD318" i="10"/>
  <c r="BE318" i="10"/>
  <c r="BF318" i="10"/>
  <c r="BG318" i="10"/>
  <c r="AU319" i="10"/>
  <c r="AV319" i="10"/>
  <c r="AW319" i="10"/>
  <c r="AX319" i="10"/>
  <c r="AY319" i="10"/>
  <c r="AZ319" i="10"/>
  <c r="BA319" i="10"/>
  <c r="BB319" i="10"/>
  <c r="BC319" i="10"/>
  <c r="BD319" i="10"/>
  <c r="BE319" i="10"/>
  <c r="BF319" i="10"/>
  <c r="BG319" i="10"/>
  <c r="AU320" i="10"/>
  <c r="AV320" i="10"/>
  <c r="AW320" i="10"/>
  <c r="AX320" i="10"/>
  <c r="AY320" i="10"/>
  <c r="AZ320" i="10"/>
  <c r="BA320" i="10"/>
  <c r="BB320" i="10"/>
  <c r="BC320" i="10"/>
  <c r="BD320" i="10"/>
  <c r="BE320" i="10"/>
  <c r="BF320" i="10"/>
  <c r="BG320" i="10"/>
  <c r="AU321" i="10"/>
  <c r="AV321" i="10"/>
  <c r="AW321" i="10"/>
  <c r="AX321" i="10"/>
  <c r="AY321" i="10"/>
  <c r="AZ321" i="10"/>
  <c r="BA321" i="10"/>
  <c r="BB321" i="10"/>
  <c r="BC321" i="10"/>
  <c r="BD321" i="10"/>
  <c r="BE321" i="10"/>
  <c r="BF321" i="10"/>
  <c r="BG321" i="10"/>
  <c r="AU322" i="10"/>
  <c r="AV322" i="10"/>
  <c r="AW322" i="10"/>
  <c r="AX322" i="10"/>
  <c r="AY322" i="10"/>
  <c r="AZ322" i="10"/>
  <c r="BA322" i="10"/>
  <c r="BB322" i="10"/>
  <c r="BC322" i="10"/>
  <c r="BD322" i="10"/>
  <c r="BE322" i="10"/>
  <c r="BF322" i="10"/>
  <c r="BG322" i="10"/>
  <c r="AU323" i="10"/>
  <c r="AV323" i="10"/>
  <c r="AW323" i="10"/>
  <c r="AX323" i="10"/>
  <c r="AY323" i="10"/>
  <c r="AZ323" i="10"/>
  <c r="BA323" i="10"/>
  <c r="BB323" i="10"/>
  <c r="BC323" i="10"/>
  <c r="BD323" i="10"/>
  <c r="BE323" i="10"/>
  <c r="BF323" i="10"/>
  <c r="BG323" i="10"/>
  <c r="AU324" i="10"/>
  <c r="AV324" i="10"/>
  <c r="AW324" i="10"/>
  <c r="AX324" i="10"/>
  <c r="AY324" i="10"/>
  <c r="AZ324" i="10"/>
  <c r="BA324" i="10"/>
  <c r="BB324" i="10"/>
  <c r="BC324" i="10"/>
  <c r="BD324" i="10"/>
  <c r="BE324" i="10"/>
  <c r="BF324" i="10"/>
  <c r="BG324" i="10"/>
  <c r="AU325" i="10"/>
  <c r="AV325" i="10"/>
  <c r="AW325" i="10"/>
  <c r="AX325" i="10"/>
  <c r="AY325" i="10"/>
  <c r="AZ325" i="10"/>
  <c r="BA325" i="10"/>
  <c r="BB325" i="10"/>
  <c r="BC325" i="10"/>
  <c r="BD325" i="10"/>
  <c r="BE325" i="10"/>
  <c r="BF325" i="10"/>
  <c r="BG325" i="10"/>
  <c r="AU326" i="10"/>
  <c r="AV326" i="10"/>
  <c r="AW326" i="10"/>
  <c r="AX326" i="10"/>
  <c r="AY326" i="10"/>
  <c r="AZ326" i="10"/>
  <c r="BA326" i="10"/>
  <c r="BB326" i="10"/>
  <c r="BC326" i="10"/>
  <c r="BD326" i="10"/>
  <c r="BE326" i="10"/>
  <c r="BF326" i="10"/>
  <c r="BG326" i="10"/>
  <c r="AU327" i="10"/>
  <c r="AV327" i="10"/>
  <c r="AW327" i="10"/>
  <c r="AX327" i="10"/>
  <c r="AY327" i="10"/>
  <c r="AZ327" i="10"/>
  <c r="BA327" i="10"/>
  <c r="BB327" i="10"/>
  <c r="BC327" i="10"/>
  <c r="BD327" i="10"/>
  <c r="BE327" i="10"/>
  <c r="BF327" i="10"/>
  <c r="BG327" i="10"/>
  <c r="AU328" i="10"/>
  <c r="AV328" i="10"/>
  <c r="AW328" i="10"/>
  <c r="AX328" i="10"/>
  <c r="AY328" i="10"/>
  <c r="AZ328" i="10"/>
  <c r="BA328" i="10"/>
  <c r="BB328" i="10"/>
  <c r="BC328" i="10"/>
  <c r="BD328" i="10"/>
  <c r="BE328" i="10"/>
  <c r="BF328" i="10"/>
  <c r="BG328" i="10"/>
  <c r="AU329" i="10"/>
  <c r="AV329" i="10"/>
  <c r="AW329" i="10"/>
  <c r="AX329" i="10"/>
  <c r="AY329" i="10"/>
  <c r="AZ329" i="10"/>
  <c r="BA329" i="10"/>
  <c r="BB329" i="10"/>
  <c r="BC329" i="10"/>
  <c r="BD329" i="10"/>
  <c r="BE329" i="10"/>
  <c r="BF329" i="10"/>
  <c r="BG329" i="10"/>
  <c r="AU330" i="10"/>
  <c r="AV330" i="10"/>
  <c r="AW330" i="10"/>
  <c r="AX330" i="10"/>
  <c r="AY330" i="10"/>
  <c r="AZ330" i="10"/>
  <c r="BA330" i="10"/>
  <c r="BB330" i="10"/>
  <c r="BC330" i="10"/>
  <c r="BD330" i="10"/>
  <c r="BE330" i="10"/>
  <c r="BF330" i="10"/>
  <c r="BG330" i="10"/>
  <c r="AU331" i="10"/>
  <c r="AV331" i="10"/>
  <c r="AW331" i="10"/>
  <c r="AX331" i="10"/>
  <c r="AY331" i="10"/>
  <c r="AZ331" i="10"/>
  <c r="BA331" i="10"/>
  <c r="BB331" i="10"/>
  <c r="BC331" i="10"/>
  <c r="BD331" i="10"/>
  <c r="BE331" i="10"/>
  <c r="BF331" i="10"/>
  <c r="BG331" i="10"/>
  <c r="AU332" i="10"/>
  <c r="AV332" i="10"/>
  <c r="AW332" i="10"/>
  <c r="AX332" i="10"/>
  <c r="AY332" i="10"/>
  <c r="AZ332" i="10"/>
  <c r="BA332" i="10"/>
  <c r="BB332" i="10"/>
  <c r="BC332" i="10"/>
  <c r="BD332" i="10"/>
  <c r="BE332" i="10"/>
  <c r="BF332" i="10"/>
  <c r="BG332" i="10"/>
  <c r="AU333" i="10"/>
  <c r="AV333" i="10"/>
  <c r="AW333" i="10"/>
  <c r="AX333" i="10"/>
  <c r="AY333" i="10"/>
  <c r="AZ333" i="10"/>
  <c r="BA333" i="10"/>
  <c r="BB333" i="10"/>
  <c r="BC333" i="10"/>
  <c r="BD333" i="10"/>
  <c r="BE333" i="10"/>
  <c r="BF333" i="10"/>
  <c r="BG333" i="10"/>
  <c r="AU334" i="10"/>
  <c r="AV334" i="10"/>
  <c r="AW334" i="10"/>
  <c r="AX334" i="10"/>
  <c r="AY334" i="10"/>
  <c r="AZ334" i="10"/>
  <c r="BA334" i="10"/>
  <c r="BB334" i="10"/>
  <c r="BC334" i="10"/>
  <c r="BD334" i="10"/>
  <c r="BE334" i="10"/>
  <c r="BF334" i="10"/>
  <c r="BG334" i="10"/>
  <c r="AU335" i="10"/>
  <c r="AV335" i="10"/>
  <c r="AW335" i="10"/>
  <c r="AX335" i="10"/>
  <c r="AY335" i="10"/>
  <c r="AZ335" i="10"/>
  <c r="BA335" i="10"/>
  <c r="BB335" i="10"/>
  <c r="BC335" i="10"/>
  <c r="BD335" i="10"/>
  <c r="BE335" i="10"/>
  <c r="BF335" i="10"/>
  <c r="BG335" i="10"/>
  <c r="AU336" i="10"/>
  <c r="AV336" i="10"/>
  <c r="AW336" i="10"/>
  <c r="AX336" i="10"/>
  <c r="AY336" i="10"/>
  <c r="AZ336" i="10"/>
  <c r="BA336" i="10"/>
  <c r="BB336" i="10"/>
  <c r="BC336" i="10"/>
  <c r="BD336" i="10"/>
  <c r="BE336" i="10"/>
  <c r="BF336" i="10"/>
  <c r="BG336" i="10"/>
  <c r="AU337" i="10"/>
  <c r="AV337" i="10"/>
  <c r="AW337" i="10"/>
  <c r="AX337" i="10"/>
  <c r="AY337" i="10"/>
  <c r="AZ337" i="10"/>
  <c r="BA337" i="10"/>
  <c r="BB337" i="10"/>
  <c r="BC337" i="10"/>
  <c r="BD337" i="10"/>
  <c r="BE337" i="10"/>
  <c r="BF337" i="10"/>
  <c r="BG337" i="10"/>
  <c r="AU338" i="10"/>
  <c r="AV338" i="10"/>
  <c r="AW338" i="10"/>
  <c r="AX338" i="10"/>
  <c r="AY338" i="10"/>
  <c r="AZ338" i="10"/>
  <c r="BA338" i="10"/>
  <c r="BB338" i="10"/>
  <c r="BC338" i="10"/>
  <c r="BD338" i="10"/>
  <c r="BE338" i="10"/>
  <c r="BF338" i="10"/>
  <c r="BG338" i="10"/>
  <c r="AU339" i="10"/>
  <c r="AV339" i="10"/>
  <c r="AW339" i="10"/>
  <c r="AX339" i="10"/>
  <c r="AY339" i="10"/>
  <c r="AZ339" i="10"/>
  <c r="BA339" i="10"/>
  <c r="BB339" i="10"/>
  <c r="BC339" i="10"/>
  <c r="BD339" i="10"/>
  <c r="BE339" i="10"/>
  <c r="BF339" i="10"/>
  <c r="BG339" i="10"/>
  <c r="AU340" i="10"/>
  <c r="AV340" i="10"/>
  <c r="AW340" i="10"/>
  <c r="AX340" i="10"/>
  <c r="AY340" i="10"/>
  <c r="AZ340" i="10"/>
  <c r="BA340" i="10"/>
  <c r="BB340" i="10"/>
  <c r="BC340" i="10"/>
  <c r="BD340" i="10"/>
  <c r="BE340" i="10"/>
  <c r="BF340" i="10"/>
  <c r="BG340" i="10"/>
  <c r="AU341" i="10"/>
  <c r="AV341" i="10"/>
  <c r="AW341" i="10"/>
  <c r="AX341" i="10"/>
  <c r="AY341" i="10"/>
  <c r="AZ341" i="10"/>
  <c r="BA341" i="10"/>
  <c r="BB341" i="10"/>
  <c r="BC341" i="10"/>
  <c r="BD341" i="10"/>
  <c r="BE341" i="10"/>
  <c r="BF341" i="10"/>
  <c r="BG341" i="10"/>
  <c r="AU342" i="10"/>
  <c r="AV342" i="10"/>
  <c r="AW342" i="10"/>
  <c r="AX342" i="10"/>
  <c r="AY342" i="10"/>
  <c r="AZ342" i="10"/>
  <c r="BA342" i="10"/>
  <c r="BB342" i="10"/>
  <c r="BC342" i="10"/>
  <c r="BD342" i="10"/>
  <c r="BE342" i="10"/>
  <c r="BF342" i="10"/>
  <c r="BG342" i="10"/>
  <c r="AU343" i="10"/>
  <c r="AV343" i="10"/>
  <c r="AW343" i="10"/>
  <c r="AX343" i="10"/>
  <c r="AY343" i="10"/>
  <c r="AZ343" i="10"/>
  <c r="BA343" i="10"/>
  <c r="BB343" i="10"/>
  <c r="BC343" i="10"/>
  <c r="BD343" i="10"/>
  <c r="BE343" i="10"/>
  <c r="BF343" i="10"/>
  <c r="BG343" i="10"/>
  <c r="AU344" i="10"/>
  <c r="AV344" i="10"/>
  <c r="AW344" i="10"/>
  <c r="AX344" i="10"/>
  <c r="AY344" i="10"/>
  <c r="AZ344" i="10"/>
  <c r="BA344" i="10"/>
  <c r="BB344" i="10"/>
  <c r="BC344" i="10"/>
  <c r="BD344" i="10"/>
  <c r="BE344" i="10"/>
  <c r="BF344" i="10"/>
  <c r="BG344" i="10"/>
  <c r="AU345" i="10"/>
  <c r="AV345" i="10"/>
  <c r="AW345" i="10"/>
  <c r="AX345" i="10"/>
  <c r="AY345" i="10"/>
  <c r="AZ345" i="10"/>
  <c r="BA345" i="10"/>
  <c r="BB345" i="10"/>
  <c r="BC345" i="10"/>
  <c r="BD345" i="10"/>
  <c r="BE345" i="10"/>
  <c r="BF345" i="10"/>
  <c r="BG345" i="10"/>
  <c r="AU346" i="10"/>
  <c r="AV346" i="10"/>
  <c r="AW346" i="10"/>
  <c r="AX346" i="10"/>
  <c r="AY346" i="10"/>
  <c r="AZ346" i="10"/>
  <c r="BA346" i="10"/>
  <c r="BB346" i="10"/>
  <c r="BC346" i="10"/>
  <c r="BD346" i="10"/>
  <c r="BE346" i="10"/>
  <c r="BF346" i="10"/>
  <c r="BG346" i="10"/>
  <c r="AU347" i="10"/>
  <c r="AV347" i="10"/>
  <c r="AW347" i="10"/>
  <c r="AX347" i="10"/>
  <c r="AY347" i="10"/>
  <c r="AZ347" i="10"/>
  <c r="BA347" i="10"/>
  <c r="BB347" i="10"/>
  <c r="BC347" i="10"/>
  <c r="BD347" i="10"/>
  <c r="BE347" i="10"/>
  <c r="BF347" i="10"/>
  <c r="BG347" i="10"/>
  <c r="AU348" i="10"/>
  <c r="AV348" i="10"/>
  <c r="AW348" i="10"/>
  <c r="AX348" i="10"/>
  <c r="AY348" i="10"/>
  <c r="AZ348" i="10"/>
  <c r="BA348" i="10"/>
  <c r="BB348" i="10"/>
  <c r="BC348" i="10"/>
  <c r="BD348" i="10"/>
  <c r="BE348" i="10"/>
  <c r="BF348" i="10"/>
  <c r="BG348" i="10"/>
  <c r="AU349" i="10"/>
  <c r="AV349" i="10"/>
  <c r="AW349" i="10"/>
  <c r="AX349" i="10"/>
  <c r="AY349" i="10"/>
  <c r="AZ349" i="10"/>
  <c r="BA349" i="10"/>
  <c r="BB349" i="10"/>
  <c r="BC349" i="10"/>
  <c r="BD349" i="10"/>
  <c r="BE349" i="10"/>
  <c r="BF349" i="10"/>
  <c r="BG349" i="10"/>
  <c r="AU350" i="10"/>
  <c r="AV350" i="10"/>
  <c r="AW350" i="10"/>
  <c r="AX350" i="10"/>
  <c r="AY350" i="10"/>
  <c r="AZ350" i="10"/>
  <c r="BA350" i="10"/>
  <c r="BB350" i="10"/>
  <c r="BC350" i="10"/>
  <c r="BD350" i="10"/>
  <c r="BE350" i="10"/>
  <c r="BF350" i="10"/>
  <c r="BG350" i="10"/>
  <c r="AU351" i="10"/>
  <c r="AV351" i="10"/>
  <c r="AW351" i="10"/>
  <c r="AX351" i="10"/>
  <c r="AY351" i="10"/>
  <c r="AZ351" i="10"/>
  <c r="BA351" i="10"/>
  <c r="BB351" i="10"/>
  <c r="BC351" i="10"/>
  <c r="BD351" i="10"/>
  <c r="BE351" i="10"/>
  <c r="BF351" i="10"/>
  <c r="BG351" i="10"/>
  <c r="AU352" i="10"/>
  <c r="AV352" i="10"/>
  <c r="AW352" i="10"/>
  <c r="AX352" i="10"/>
  <c r="AY352" i="10"/>
  <c r="AZ352" i="10"/>
  <c r="BA352" i="10"/>
  <c r="BB352" i="10"/>
  <c r="BC352" i="10"/>
  <c r="BD352" i="10"/>
  <c r="BE352" i="10"/>
  <c r="BF352" i="10"/>
  <c r="BG352" i="10"/>
  <c r="AU353" i="10"/>
  <c r="AV353" i="10"/>
  <c r="AW353" i="10"/>
  <c r="AX353" i="10"/>
  <c r="AY353" i="10"/>
  <c r="AZ353" i="10"/>
  <c r="BA353" i="10"/>
  <c r="BB353" i="10"/>
  <c r="BC353" i="10"/>
  <c r="BD353" i="10"/>
  <c r="BE353" i="10"/>
  <c r="BF353" i="10"/>
  <c r="BG353" i="10"/>
  <c r="AU354" i="10"/>
  <c r="AV354" i="10"/>
  <c r="AW354" i="10"/>
  <c r="AX354" i="10"/>
  <c r="AY354" i="10"/>
  <c r="AZ354" i="10"/>
  <c r="BA354" i="10"/>
  <c r="BB354" i="10"/>
  <c r="BC354" i="10"/>
  <c r="BD354" i="10"/>
  <c r="BE354" i="10"/>
  <c r="BF354" i="10"/>
  <c r="BG354" i="10"/>
  <c r="AU355" i="10"/>
  <c r="AV355" i="10"/>
  <c r="AW355" i="10"/>
  <c r="AX355" i="10"/>
  <c r="AY355" i="10"/>
  <c r="AZ355" i="10"/>
  <c r="BA355" i="10"/>
  <c r="BB355" i="10"/>
  <c r="BC355" i="10"/>
  <c r="BD355" i="10"/>
  <c r="BE355" i="10"/>
  <c r="BF355" i="10"/>
  <c r="BG355" i="10"/>
  <c r="AU356" i="10"/>
  <c r="AV356" i="10"/>
  <c r="AW356" i="10"/>
  <c r="AX356" i="10"/>
  <c r="AY356" i="10"/>
  <c r="AZ356" i="10"/>
  <c r="BA356" i="10"/>
  <c r="BB356" i="10"/>
  <c r="BC356" i="10"/>
  <c r="BD356" i="10"/>
  <c r="BE356" i="10"/>
  <c r="BF356" i="10"/>
  <c r="BG356" i="10"/>
  <c r="AU357" i="10"/>
  <c r="AV357" i="10"/>
  <c r="AW357" i="10"/>
  <c r="AX357" i="10"/>
  <c r="AY357" i="10"/>
  <c r="AZ357" i="10"/>
  <c r="BA357" i="10"/>
  <c r="BB357" i="10"/>
  <c r="BC357" i="10"/>
  <c r="BD357" i="10"/>
  <c r="BE357" i="10"/>
  <c r="BF357" i="10"/>
  <c r="BG357" i="10"/>
  <c r="AU358" i="10"/>
  <c r="AV358" i="10"/>
  <c r="AW358" i="10"/>
  <c r="AX358" i="10"/>
  <c r="AY358" i="10"/>
  <c r="AZ358" i="10"/>
  <c r="BA358" i="10"/>
  <c r="BB358" i="10"/>
  <c r="BC358" i="10"/>
  <c r="BD358" i="10"/>
  <c r="BE358" i="10"/>
  <c r="BF358" i="10"/>
  <c r="BG358" i="10"/>
  <c r="AU359" i="10"/>
  <c r="AV359" i="10"/>
  <c r="AW359" i="10"/>
  <c r="AX359" i="10"/>
  <c r="AY359" i="10"/>
  <c r="AZ359" i="10"/>
  <c r="BA359" i="10"/>
  <c r="BB359" i="10"/>
  <c r="BC359" i="10"/>
  <c r="BD359" i="10"/>
  <c r="BE359" i="10"/>
  <c r="BF359" i="10"/>
  <c r="BG359" i="10"/>
  <c r="AU360" i="10"/>
  <c r="AV360" i="10"/>
  <c r="AW360" i="10"/>
  <c r="AX360" i="10"/>
  <c r="AY360" i="10"/>
  <c r="AZ360" i="10"/>
  <c r="BA360" i="10"/>
  <c r="BB360" i="10"/>
  <c r="BC360" i="10"/>
  <c r="BD360" i="10"/>
  <c r="BE360" i="10"/>
  <c r="BF360" i="10"/>
  <c r="BG360" i="10"/>
  <c r="AU361" i="10"/>
  <c r="AV361" i="10"/>
  <c r="AW361" i="10"/>
  <c r="AX361" i="10"/>
  <c r="AY361" i="10"/>
  <c r="AZ361" i="10"/>
  <c r="BA361" i="10"/>
  <c r="BB361" i="10"/>
  <c r="BC361" i="10"/>
  <c r="BD361" i="10"/>
  <c r="BE361" i="10"/>
  <c r="BF361" i="10"/>
  <c r="BG361" i="10"/>
  <c r="AU362" i="10"/>
  <c r="AV362" i="10"/>
  <c r="AW362" i="10"/>
  <c r="AX362" i="10"/>
  <c r="AY362" i="10"/>
  <c r="AZ362" i="10"/>
  <c r="BA362" i="10"/>
  <c r="BB362" i="10"/>
  <c r="BC362" i="10"/>
  <c r="BD362" i="10"/>
  <c r="BE362" i="10"/>
  <c r="BF362" i="10"/>
  <c r="BG362" i="10"/>
  <c r="AU363" i="10"/>
  <c r="AV363" i="10"/>
  <c r="AW363" i="10"/>
  <c r="AX363" i="10"/>
  <c r="AY363" i="10"/>
  <c r="AZ363" i="10"/>
  <c r="BA363" i="10"/>
  <c r="BB363" i="10"/>
  <c r="BC363" i="10"/>
  <c r="BD363" i="10"/>
  <c r="BE363" i="10"/>
  <c r="BF363" i="10"/>
  <c r="BG363" i="10"/>
  <c r="AU364" i="10"/>
  <c r="AV364" i="10"/>
  <c r="AW364" i="10"/>
  <c r="AX364" i="10"/>
  <c r="AY364" i="10"/>
  <c r="AZ364" i="10"/>
  <c r="BA364" i="10"/>
  <c r="BB364" i="10"/>
  <c r="BC364" i="10"/>
  <c r="BD364" i="10"/>
  <c r="BE364" i="10"/>
  <c r="BF364" i="10"/>
  <c r="BG364" i="10"/>
  <c r="AU365" i="10"/>
  <c r="AV365" i="10"/>
  <c r="AW365" i="10"/>
  <c r="AX365" i="10"/>
  <c r="AY365" i="10"/>
  <c r="AZ365" i="10"/>
  <c r="BA365" i="10"/>
  <c r="BB365" i="10"/>
  <c r="BC365" i="10"/>
  <c r="BD365" i="10"/>
  <c r="BE365" i="10"/>
  <c r="BF365" i="10"/>
  <c r="BG365" i="10"/>
  <c r="AU366" i="10"/>
  <c r="AV366" i="10"/>
  <c r="AW366" i="10"/>
  <c r="AX366" i="10"/>
  <c r="AY366" i="10"/>
  <c r="AZ366" i="10"/>
  <c r="BA366" i="10"/>
  <c r="BB366" i="10"/>
  <c r="BC366" i="10"/>
  <c r="BD366" i="10"/>
  <c r="BE366" i="10"/>
  <c r="BF366" i="10"/>
  <c r="BG366" i="10"/>
  <c r="AU367" i="10"/>
  <c r="AV367" i="10"/>
  <c r="AW367" i="10"/>
  <c r="AX367" i="10"/>
  <c r="AY367" i="10"/>
  <c r="AZ367" i="10"/>
  <c r="BA367" i="10"/>
  <c r="BB367" i="10"/>
  <c r="BC367" i="10"/>
  <c r="BD367" i="10"/>
  <c r="BE367" i="10"/>
  <c r="BF367" i="10"/>
  <c r="BG367" i="10"/>
  <c r="AU368" i="10"/>
  <c r="AV368" i="10"/>
  <c r="AW368" i="10"/>
  <c r="AX368" i="10"/>
  <c r="AY368" i="10"/>
  <c r="AZ368" i="10"/>
  <c r="BA368" i="10"/>
  <c r="BB368" i="10"/>
  <c r="BC368" i="10"/>
  <c r="BD368" i="10"/>
  <c r="BE368" i="10"/>
  <c r="BF368" i="10"/>
  <c r="BG368" i="10"/>
  <c r="AU369" i="10"/>
  <c r="AV369" i="10"/>
  <c r="AW369" i="10"/>
  <c r="AX369" i="10"/>
  <c r="AY369" i="10"/>
  <c r="AZ369" i="10"/>
  <c r="BA369" i="10"/>
  <c r="BB369" i="10"/>
  <c r="BC369" i="10"/>
  <c r="BD369" i="10"/>
  <c r="BE369" i="10"/>
  <c r="BF369" i="10"/>
  <c r="BG369" i="10"/>
  <c r="AU370" i="10"/>
  <c r="AV370" i="10"/>
  <c r="AW370" i="10"/>
  <c r="AX370" i="10"/>
  <c r="AY370" i="10"/>
  <c r="AZ370" i="10"/>
  <c r="BA370" i="10"/>
  <c r="BB370" i="10"/>
  <c r="BC370" i="10"/>
  <c r="BD370" i="10"/>
  <c r="BE370" i="10"/>
  <c r="BF370" i="10"/>
  <c r="BG370" i="10"/>
  <c r="AU371" i="10"/>
  <c r="AV371" i="10"/>
  <c r="AW371" i="10"/>
  <c r="AX371" i="10"/>
  <c r="AY371" i="10"/>
  <c r="AZ371" i="10"/>
  <c r="BA371" i="10"/>
  <c r="BB371" i="10"/>
  <c r="BC371" i="10"/>
  <c r="BD371" i="10"/>
  <c r="BE371" i="10"/>
  <c r="BF371" i="10"/>
  <c r="BG371" i="10"/>
  <c r="AU372" i="10"/>
  <c r="AV372" i="10"/>
  <c r="AW372" i="10"/>
  <c r="AX372" i="10"/>
  <c r="AY372" i="10"/>
  <c r="AZ372" i="10"/>
  <c r="BA372" i="10"/>
  <c r="BB372" i="10"/>
  <c r="BC372" i="10"/>
  <c r="BD372" i="10"/>
  <c r="BE372" i="10"/>
  <c r="BF372" i="10"/>
  <c r="BG372" i="10"/>
  <c r="AU373" i="10"/>
  <c r="AV373" i="10"/>
  <c r="AW373" i="10"/>
  <c r="AX373" i="10"/>
  <c r="AY373" i="10"/>
  <c r="AZ373" i="10"/>
  <c r="BA373" i="10"/>
  <c r="BB373" i="10"/>
  <c r="BC373" i="10"/>
  <c r="BD373" i="10"/>
  <c r="BE373" i="10"/>
  <c r="BF373" i="10"/>
  <c r="BG373" i="10"/>
  <c r="AU374" i="10"/>
  <c r="AV374" i="10"/>
  <c r="AW374" i="10"/>
  <c r="AX374" i="10"/>
  <c r="AY374" i="10"/>
  <c r="AZ374" i="10"/>
  <c r="BA374" i="10"/>
  <c r="BB374" i="10"/>
  <c r="BC374" i="10"/>
  <c r="BD374" i="10"/>
  <c r="BE374" i="10"/>
  <c r="BF374" i="10"/>
  <c r="BG374" i="10"/>
  <c r="AU375" i="10"/>
  <c r="AV375" i="10"/>
  <c r="AW375" i="10"/>
  <c r="AX375" i="10"/>
  <c r="AY375" i="10"/>
  <c r="AZ375" i="10"/>
  <c r="BA375" i="10"/>
  <c r="BB375" i="10"/>
  <c r="BC375" i="10"/>
  <c r="BD375" i="10"/>
  <c r="BE375" i="10"/>
  <c r="BF375" i="10"/>
  <c r="BG375" i="10"/>
  <c r="AU376" i="10"/>
  <c r="AV376" i="10"/>
  <c r="AW376" i="10"/>
  <c r="AX376" i="10"/>
  <c r="AY376" i="10"/>
  <c r="AZ376" i="10"/>
  <c r="BA376" i="10"/>
  <c r="BB376" i="10"/>
  <c r="BC376" i="10"/>
  <c r="BD376" i="10"/>
  <c r="BE376" i="10"/>
  <c r="BF376" i="10"/>
  <c r="BG376" i="10"/>
  <c r="AU377" i="10"/>
  <c r="AV377" i="10"/>
  <c r="AW377" i="10"/>
  <c r="AX377" i="10"/>
  <c r="AY377" i="10"/>
  <c r="AZ377" i="10"/>
  <c r="BA377" i="10"/>
  <c r="BB377" i="10"/>
  <c r="BC377" i="10"/>
  <c r="BD377" i="10"/>
  <c r="BE377" i="10"/>
  <c r="BF377" i="10"/>
  <c r="BG377" i="10"/>
  <c r="AU378" i="10"/>
  <c r="AV378" i="10"/>
  <c r="AW378" i="10"/>
  <c r="AX378" i="10"/>
  <c r="AY378" i="10"/>
  <c r="AZ378" i="10"/>
  <c r="BA378" i="10"/>
  <c r="BB378" i="10"/>
  <c r="BC378" i="10"/>
  <c r="BD378" i="10"/>
  <c r="BE378" i="10"/>
  <c r="BF378" i="10"/>
  <c r="BG378" i="10"/>
  <c r="AU379" i="10"/>
  <c r="AV379" i="10"/>
  <c r="AW379" i="10"/>
  <c r="AX379" i="10"/>
  <c r="AY379" i="10"/>
  <c r="AZ379" i="10"/>
  <c r="BA379" i="10"/>
  <c r="BB379" i="10"/>
  <c r="BC379" i="10"/>
  <c r="BD379" i="10"/>
  <c r="BE379" i="10"/>
  <c r="BF379" i="10"/>
  <c r="BG379" i="10"/>
  <c r="AU380" i="10"/>
  <c r="AV380" i="10"/>
  <c r="AW380" i="10"/>
  <c r="AX380" i="10"/>
  <c r="AY380" i="10"/>
  <c r="AZ380" i="10"/>
  <c r="BA380" i="10"/>
  <c r="BB380" i="10"/>
  <c r="BC380" i="10"/>
  <c r="BD380" i="10"/>
  <c r="BE380" i="10"/>
  <c r="BF380" i="10"/>
  <c r="BG380" i="10"/>
  <c r="AU381" i="10"/>
  <c r="AV381" i="10"/>
  <c r="AW381" i="10"/>
  <c r="AX381" i="10"/>
  <c r="AY381" i="10"/>
  <c r="AZ381" i="10"/>
  <c r="BA381" i="10"/>
  <c r="BB381" i="10"/>
  <c r="BC381" i="10"/>
  <c r="BD381" i="10"/>
  <c r="BE381" i="10"/>
  <c r="BF381" i="10"/>
  <c r="BG381" i="10"/>
  <c r="AU382" i="10"/>
  <c r="AV382" i="10"/>
  <c r="AW382" i="10"/>
  <c r="AX382" i="10"/>
  <c r="AY382" i="10"/>
  <c r="AZ382" i="10"/>
  <c r="BA382" i="10"/>
  <c r="BB382" i="10"/>
  <c r="BC382" i="10"/>
  <c r="BD382" i="10"/>
  <c r="BE382" i="10"/>
  <c r="BF382" i="10"/>
  <c r="BG382" i="10"/>
  <c r="AU383" i="10"/>
  <c r="AV383" i="10"/>
  <c r="AW383" i="10"/>
  <c r="AX383" i="10"/>
  <c r="AY383" i="10"/>
  <c r="AZ383" i="10"/>
  <c r="BA383" i="10"/>
  <c r="BB383" i="10"/>
  <c r="BC383" i="10"/>
  <c r="BD383" i="10"/>
  <c r="BE383" i="10"/>
  <c r="BF383" i="10"/>
  <c r="BG383" i="10"/>
  <c r="AU384" i="10"/>
  <c r="AV384" i="10"/>
  <c r="AW384" i="10"/>
  <c r="AX384" i="10"/>
  <c r="AY384" i="10"/>
  <c r="AZ384" i="10"/>
  <c r="BA384" i="10"/>
  <c r="BB384" i="10"/>
  <c r="BC384" i="10"/>
  <c r="BD384" i="10"/>
  <c r="BE384" i="10"/>
  <c r="BF384" i="10"/>
  <c r="BG384" i="10"/>
  <c r="AU385" i="10"/>
  <c r="AV385" i="10"/>
  <c r="AW385" i="10"/>
  <c r="AX385" i="10"/>
  <c r="AY385" i="10"/>
  <c r="AZ385" i="10"/>
  <c r="BA385" i="10"/>
  <c r="BB385" i="10"/>
  <c r="BC385" i="10"/>
  <c r="BD385" i="10"/>
  <c r="BE385" i="10"/>
  <c r="BF385" i="10"/>
  <c r="BG385" i="10"/>
  <c r="AU386" i="10"/>
  <c r="AV386" i="10"/>
  <c r="AW386" i="10"/>
  <c r="AX386" i="10"/>
  <c r="AY386" i="10"/>
  <c r="AZ386" i="10"/>
  <c r="BA386" i="10"/>
  <c r="BB386" i="10"/>
  <c r="BC386" i="10"/>
  <c r="BD386" i="10"/>
  <c r="BE386" i="10"/>
  <c r="BF386" i="10"/>
  <c r="BG386" i="10"/>
  <c r="AU387" i="10"/>
  <c r="AV387" i="10"/>
  <c r="AW387" i="10"/>
  <c r="AX387" i="10"/>
  <c r="AY387" i="10"/>
  <c r="AZ387" i="10"/>
  <c r="BA387" i="10"/>
  <c r="BB387" i="10"/>
  <c r="BC387" i="10"/>
  <c r="BD387" i="10"/>
  <c r="BE387" i="10"/>
  <c r="BF387" i="10"/>
  <c r="BG387" i="10"/>
  <c r="AU388" i="10"/>
  <c r="AV388" i="10"/>
  <c r="AW388" i="10"/>
  <c r="AX388" i="10"/>
  <c r="AY388" i="10"/>
  <c r="AZ388" i="10"/>
  <c r="BA388" i="10"/>
  <c r="BB388" i="10"/>
  <c r="BC388" i="10"/>
  <c r="BD388" i="10"/>
  <c r="BE388" i="10"/>
  <c r="BF388" i="10"/>
  <c r="BG388" i="10"/>
  <c r="AU389" i="10"/>
  <c r="AV389" i="10"/>
  <c r="AW389" i="10"/>
  <c r="AX389" i="10"/>
  <c r="AY389" i="10"/>
  <c r="AZ389" i="10"/>
  <c r="BA389" i="10"/>
  <c r="BB389" i="10"/>
  <c r="BC389" i="10"/>
  <c r="BD389" i="10"/>
  <c r="BE389" i="10"/>
  <c r="BF389" i="10"/>
  <c r="BG389" i="10"/>
  <c r="AU390" i="10"/>
  <c r="AV390" i="10"/>
  <c r="AW390" i="10"/>
  <c r="AX390" i="10"/>
  <c r="AY390" i="10"/>
  <c r="AZ390" i="10"/>
  <c r="BA390" i="10"/>
  <c r="BB390" i="10"/>
  <c r="BC390" i="10"/>
  <c r="BD390" i="10"/>
  <c r="BE390" i="10"/>
  <c r="BF390" i="10"/>
  <c r="BG390" i="10"/>
  <c r="AU391" i="10"/>
  <c r="AV391" i="10"/>
  <c r="AW391" i="10"/>
  <c r="AX391" i="10"/>
  <c r="AY391" i="10"/>
  <c r="AZ391" i="10"/>
  <c r="BA391" i="10"/>
  <c r="BB391" i="10"/>
  <c r="BC391" i="10"/>
  <c r="BD391" i="10"/>
  <c r="BE391" i="10"/>
  <c r="BF391" i="10"/>
  <c r="BG391" i="10"/>
  <c r="AU392" i="10"/>
  <c r="AV392" i="10"/>
  <c r="AW392" i="10"/>
  <c r="AX392" i="10"/>
  <c r="AY392" i="10"/>
  <c r="AZ392" i="10"/>
  <c r="BA392" i="10"/>
  <c r="BB392" i="10"/>
  <c r="BC392" i="10"/>
  <c r="BD392" i="10"/>
  <c r="BE392" i="10"/>
  <c r="BF392" i="10"/>
  <c r="BG392" i="10"/>
  <c r="AU393" i="10"/>
  <c r="AV393" i="10"/>
  <c r="AW393" i="10"/>
  <c r="AX393" i="10"/>
  <c r="AY393" i="10"/>
  <c r="AZ393" i="10"/>
  <c r="BA393" i="10"/>
  <c r="BB393" i="10"/>
  <c r="BC393" i="10"/>
  <c r="BD393" i="10"/>
  <c r="BE393" i="10"/>
  <c r="BF393" i="10"/>
  <c r="BG393" i="10"/>
  <c r="AU394" i="10"/>
  <c r="AV394" i="10"/>
  <c r="AW394" i="10"/>
  <c r="AX394" i="10"/>
  <c r="AY394" i="10"/>
  <c r="AZ394" i="10"/>
  <c r="BA394" i="10"/>
  <c r="BB394" i="10"/>
  <c r="BC394" i="10"/>
  <c r="BD394" i="10"/>
  <c r="BE394" i="10"/>
  <c r="BF394" i="10"/>
  <c r="BG394" i="10"/>
  <c r="AU395" i="10"/>
  <c r="AV395" i="10"/>
  <c r="AW395" i="10"/>
  <c r="AX395" i="10"/>
  <c r="AY395" i="10"/>
  <c r="AZ395" i="10"/>
  <c r="BA395" i="10"/>
  <c r="BB395" i="10"/>
  <c r="BC395" i="10"/>
  <c r="BD395" i="10"/>
  <c r="BE395" i="10"/>
  <c r="BF395" i="10"/>
  <c r="BG395" i="10"/>
  <c r="AU396" i="10"/>
  <c r="AV396" i="10"/>
  <c r="AW396" i="10"/>
  <c r="AX396" i="10"/>
  <c r="AY396" i="10"/>
  <c r="AZ396" i="10"/>
  <c r="BA396" i="10"/>
  <c r="BB396" i="10"/>
  <c r="BC396" i="10"/>
  <c r="BD396" i="10"/>
  <c r="BE396" i="10"/>
  <c r="BF396" i="10"/>
  <c r="BG396" i="10"/>
  <c r="AU397" i="10"/>
  <c r="AV397" i="10"/>
  <c r="AW397" i="10"/>
  <c r="AX397" i="10"/>
  <c r="AY397" i="10"/>
  <c r="AZ397" i="10"/>
  <c r="BA397" i="10"/>
  <c r="BB397" i="10"/>
  <c r="BC397" i="10"/>
  <c r="BD397" i="10"/>
  <c r="BE397" i="10"/>
  <c r="BF397" i="10"/>
  <c r="BG397" i="10"/>
  <c r="AU398" i="10"/>
  <c r="AV398" i="10"/>
  <c r="AW398" i="10"/>
  <c r="AX398" i="10"/>
  <c r="AY398" i="10"/>
  <c r="AZ398" i="10"/>
  <c r="BA398" i="10"/>
  <c r="BB398" i="10"/>
  <c r="BC398" i="10"/>
  <c r="BD398" i="10"/>
  <c r="BE398" i="10"/>
  <c r="BF398" i="10"/>
  <c r="BG398" i="10"/>
  <c r="AU399" i="10"/>
  <c r="AV399" i="10"/>
  <c r="AW399" i="10"/>
  <c r="AX399" i="10"/>
  <c r="AY399" i="10"/>
  <c r="AZ399" i="10"/>
  <c r="BA399" i="10"/>
  <c r="BB399" i="10"/>
  <c r="BC399" i="10"/>
  <c r="BD399" i="10"/>
  <c r="BE399" i="10"/>
  <c r="BF399" i="10"/>
  <c r="BG399" i="10"/>
  <c r="AU400" i="10"/>
  <c r="AV400" i="10"/>
  <c r="AW400" i="10"/>
  <c r="AX400" i="10"/>
  <c r="AY400" i="10"/>
  <c r="AZ400" i="10"/>
  <c r="BA400" i="10"/>
  <c r="BB400" i="10"/>
  <c r="BC400" i="10"/>
  <c r="BD400" i="10"/>
  <c r="BE400" i="10"/>
  <c r="BF400" i="10"/>
  <c r="BG400" i="10"/>
  <c r="AU401" i="10"/>
  <c r="AV401" i="10"/>
  <c r="AW401" i="10"/>
  <c r="AX401" i="10"/>
  <c r="AY401" i="10"/>
  <c r="AZ401" i="10"/>
  <c r="BA401" i="10"/>
  <c r="BB401" i="10"/>
  <c r="BC401" i="10"/>
  <c r="BD401" i="10"/>
  <c r="BE401" i="10"/>
  <c r="BF401" i="10"/>
  <c r="BG401" i="10"/>
  <c r="AU402" i="10"/>
  <c r="AV402" i="10"/>
  <c r="AW402" i="10"/>
  <c r="AX402" i="10"/>
  <c r="AY402" i="10"/>
  <c r="AZ402" i="10"/>
  <c r="BA402" i="10"/>
  <c r="BB402" i="10"/>
  <c r="BC402" i="10"/>
  <c r="BD402" i="10"/>
  <c r="BE402" i="10"/>
  <c r="BF402" i="10"/>
  <c r="BG402" i="10"/>
  <c r="AU403" i="10"/>
  <c r="AV403" i="10"/>
  <c r="AW403" i="10"/>
  <c r="AX403" i="10"/>
  <c r="AY403" i="10"/>
  <c r="AZ403" i="10"/>
  <c r="BA403" i="10"/>
  <c r="BB403" i="10"/>
  <c r="BC403" i="10"/>
  <c r="BD403" i="10"/>
  <c r="BE403" i="10"/>
  <c r="BF403" i="10"/>
  <c r="BG403" i="10"/>
  <c r="AU404" i="10"/>
  <c r="AV404" i="10"/>
  <c r="AW404" i="10"/>
  <c r="AX404" i="10"/>
  <c r="AY404" i="10"/>
  <c r="AZ404" i="10"/>
  <c r="BA404" i="10"/>
  <c r="BB404" i="10"/>
  <c r="BC404" i="10"/>
  <c r="BD404" i="10"/>
  <c r="BE404" i="10"/>
  <c r="BF404" i="10"/>
  <c r="BG404" i="10"/>
  <c r="AU405" i="10"/>
  <c r="AV405" i="10"/>
  <c r="AW405" i="10"/>
  <c r="AX405" i="10"/>
  <c r="AY405" i="10"/>
  <c r="AZ405" i="10"/>
  <c r="BA405" i="10"/>
  <c r="BB405" i="10"/>
  <c r="BC405" i="10"/>
  <c r="BD405" i="10"/>
  <c r="BE405" i="10"/>
  <c r="BF405" i="10"/>
  <c r="BG405" i="10"/>
  <c r="AU406" i="10"/>
  <c r="AV406" i="10"/>
  <c r="AW406" i="10"/>
  <c r="AX406" i="10"/>
  <c r="AY406" i="10"/>
  <c r="AZ406" i="10"/>
  <c r="BA406" i="10"/>
  <c r="BB406" i="10"/>
  <c r="BC406" i="10"/>
  <c r="BD406" i="10"/>
  <c r="BE406" i="10"/>
  <c r="BF406" i="10"/>
  <c r="BG406" i="10"/>
  <c r="AU407" i="10"/>
  <c r="AV407" i="10"/>
  <c r="AW407" i="10"/>
  <c r="AX407" i="10"/>
  <c r="AY407" i="10"/>
  <c r="AZ407" i="10"/>
  <c r="BA407" i="10"/>
  <c r="BB407" i="10"/>
  <c r="BC407" i="10"/>
  <c r="BD407" i="10"/>
  <c r="BE407" i="10"/>
  <c r="BF407" i="10"/>
  <c r="BG407" i="10"/>
  <c r="AU408" i="10"/>
  <c r="AV408" i="10"/>
  <c r="AW408" i="10"/>
  <c r="AX408" i="10"/>
  <c r="AY408" i="10"/>
  <c r="AZ408" i="10"/>
  <c r="BA408" i="10"/>
  <c r="BB408" i="10"/>
  <c r="BC408" i="10"/>
  <c r="BD408" i="10"/>
  <c r="BE408" i="10"/>
  <c r="BF408" i="10"/>
  <c r="BG408" i="10"/>
  <c r="AU409" i="10"/>
  <c r="AV409" i="10"/>
  <c r="AW409" i="10"/>
  <c r="AX409" i="10"/>
  <c r="AY409" i="10"/>
  <c r="AZ409" i="10"/>
  <c r="BA409" i="10"/>
  <c r="BB409" i="10"/>
  <c r="BC409" i="10"/>
  <c r="BD409" i="10"/>
  <c r="BE409" i="10"/>
  <c r="BF409" i="10"/>
  <c r="BG409" i="10"/>
  <c r="AU410" i="10"/>
  <c r="AV410" i="10"/>
  <c r="AW410" i="10"/>
  <c r="AX410" i="10"/>
  <c r="AY410" i="10"/>
  <c r="AZ410" i="10"/>
  <c r="BA410" i="10"/>
  <c r="BB410" i="10"/>
  <c r="BC410" i="10"/>
  <c r="BD410" i="10"/>
  <c r="BE410" i="10"/>
  <c r="BF410" i="10"/>
  <c r="BG410" i="10"/>
  <c r="AU411" i="10"/>
  <c r="AV411" i="10"/>
  <c r="AW411" i="10"/>
  <c r="AX411" i="10"/>
  <c r="AY411" i="10"/>
  <c r="AZ411" i="10"/>
  <c r="BA411" i="10"/>
  <c r="BB411" i="10"/>
  <c r="BC411" i="10"/>
  <c r="BD411" i="10"/>
  <c r="BE411" i="10"/>
  <c r="BF411" i="10"/>
  <c r="BG411" i="10"/>
  <c r="AU412" i="10"/>
  <c r="AV412" i="10"/>
  <c r="AW412" i="10"/>
  <c r="AX412" i="10"/>
  <c r="AY412" i="10"/>
  <c r="AZ412" i="10"/>
  <c r="BA412" i="10"/>
  <c r="BB412" i="10"/>
  <c r="BC412" i="10"/>
  <c r="BD412" i="10"/>
  <c r="BE412" i="10"/>
  <c r="BF412" i="10"/>
  <c r="BG412" i="10"/>
  <c r="AU413" i="10"/>
  <c r="AV413" i="10"/>
  <c r="AW413" i="10"/>
  <c r="AX413" i="10"/>
  <c r="AY413" i="10"/>
  <c r="AZ413" i="10"/>
  <c r="BA413" i="10"/>
  <c r="BB413" i="10"/>
  <c r="BC413" i="10"/>
  <c r="BD413" i="10"/>
  <c r="BE413" i="10"/>
  <c r="BF413" i="10"/>
  <c r="BG413" i="10"/>
  <c r="AU414" i="10"/>
  <c r="AV414" i="10"/>
  <c r="AW414" i="10"/>
  <c r="AX414" i="10"/>
  <c r="AY414" i="10"/>
  <c r="AZ414" i="10"/>
  <c r="BA414" i="10"/>
  <c r="BB414" i="10"/>
  <c r="BC414" i="10"/>
  <c r="BD414" i="10"/>
  <c r="BE414" i="10"/>
  <c r="BF414" i="10"/>
  <c r="BG414" i="10"/>
  <c r="AU415" i="10"/>
  <c r="AV415" i="10"/>
  <c r="AW415" i="10"/>
  <c r="AX415" i="10"/>
  <c r="AY415" i="10"/>
  <c r="AZ415" i="10"/>
  <c r="BA415" i="10"/>
  <c r="BB415" i="10"/>
  <c r="BC415" i="10"/>
  <c r="BD415" i="10"/>
  <c r="BE415" i="10"/>
  <c r="BF415" i="10"/>
  <c r="BG415" i="10"/>
  <c r="AU416" i="10"/>
  <c r="AV416" i="10"/>
  <c r="AW416" i="10"/>
  <c r="AX416" i="10"/>
  <c r="AY416" i="10"/>
  <c r="AZ416" i="10"/>
  <c r="BA416" i="10"/>
  <c r="BB416" i="10"/>
  <c r="BC416" i="10"/>
  <c r="BD416" i="10"/>
  <c r="BE416" i="10"/>
  <c r="BF416" i="10"/>
  <c r="BG416" i="10"/>
  <c r="AU417" i="10"/>
  <c r="AV417" i="10"/>
  <c r="AW417" i="10"/>
  <c r="AX417" i="10"/>
  <c r="AY417" i="10"/>
  <c r="AZ417" i="10"/>
  <c r="BA417" i="10"/>
  <c r="BB417" i="10"/>
  <c r="BC417" i="10"/>
  <c r="BD417" i="10"/>
  <c r="BE417" i="10"/>
  <c r="BF417" i="10"/>
  <c r="BG417" i="10"/>
  <c r="AU418" i="10"/>
  <c r="AV418" i="10"/>
  <c r="AW418" i="10"/>
  <c r="AX418" i="10"/>
  <c r="AY418" i="10"/>
  <c r="AZ418" i="10"/>
  <c r="BA418" i="10"/>
  <c r="BB418" i="10"/>
  <c r="BC418" i="10"/>
  <c r="BD418" i="10"/>
  <c r="BE418" i="10"/>
  <c r="BF418" i="10"/>
  <c r="BG418" i="10"/>
  <c r="AU419" i="10"/>
  <c r="AV419" i="10"/>
  <c r="AW419" i="10"/>
  <c r="AX419" i="10"/>
  <c r="AY419" i="10"/>
  <c r="AZ419" i="10"/>
  <c r="BA419" i="10"/>
  <c r="BB419" i="10"/>
  <c r="BC419" i="10"/>
  <c r="BD419" i="10"/>
  <c r="BE419" i="10"/>
  <c r="BF419" i="10"/>
  <c r="BG419" i="10"/>
  <c r="AU420" i="10"/>
  <c r="AV420" i="10"/>
  <c r="AW420" i="10"/>
  <c r="AX420" i="10"/>
  <c r="AY420" i="10"/>
  <c r="AZ420" i="10"/>
  <c r="BA420" i="10"/>
  <c r="BB420" i="10"/>
  <c r="BC420" i="10"/>
  <c r="BD420" i="10"/>
  <c r="BE420" i="10"/>
  <c r="BF420" i="10"/>
  <c r="BG420" i="10"/>
  <c r="AU421" i="10"/>
  <c r="AV421" i="10"/>
  <c r="AW421" i="10"/>
  <c r="AX421" i="10"/>
  <c r="AY421" i="10"/>
  <c r="AZ421" i="10"/>
  <c r="BA421" i="10"/>
  <c r="BB421" i="10"/>
  <c r="BC421" i="10"/>
  <c r="BD421" i="10"/>
  <c r="BE421" i="10"/>
  <c r="BF421" i="10"/>
  <c r="BG421" i="10"/>
  <c r="AU422" i="10"/>
  <c r="AV422" i="10"/>
  <c r="AW422" i="10"/>
  <c r="AX422" i="10"/>
  <c r="AY422" i="10"/>
  <c r="AZ422" i="10"/>
  <c r="BA422" i="10"/>
  <c r="BB422" i="10"/>
  <c r="BC422" i="10"/>
  <c r="BD422" i="10"/>
  <c r="BE422" i="10"/>
  <c r="BF422" i="10"/>
  <c r="BG422" i="10"/>
  <c r="AU423" i="10"/>
  <c r="AV423" i="10"/>
  <c r="AW423" i="10"/>
  <c r="AX423" i="10"/>
  <c r="AY423" i="10"/>
  <c r="AZ423" i="10"/>
  <c r="BA423" i="10"/>
  <c r="BB423" i="10"/>
  <c r="BC423" i="10"/>
  <c r="BD423" i="10"/>
  <c r="BE423" i="10"/>
  <c r="BF423" i="10"/>
  <c r="BG423" i="10"/>
  <c r="AU424" i="10"/>
  <c r="AV424" i="10"/>
  <c r="AW424" i="10"/>
  <c r="AX424" i="10"/>
  <c r="AY424" i="10"/>
  <c r="AZ424" i="10"/>
  <c r="BA424" i="10"/>
  <c r="BB424" i="10"/>
  <c r="BC424" i="10"/>
  <c r="BD424" i="10"/>
  <c r="BE424" i="10"/>
  <c r="BF424" i="10"/>
  <c r="BG424" i="10"/>
  <c r="AU425" i="10"/>
  <c r="AV425" i="10"/>
  <c r="AW425" i="10"/>
  <c r="AX425" i="10"/>
  <c r="AY425" i="10"/>
  <c r="AZ425" i="10"/>
  <c r="BA425" i="10"/>
  <c r="BB425" i="10"/>
  <c r="BC425" i="10"/>
  <c r="BD425" i="10"/>
  <c r="BE425" i="10"/>
  <c r="BF425" i="10"/>
  <c r="BG425" i="10"/>
  <c r="AU426" i="10"/>
  <c r="AV426" i="10"/>
  <c r="AW426" i="10"/>
  <c r="AX426" i="10"/>
  <c r="AY426" i="10"/>
  <c r="AZ426" i="10"/>
  <c r="BA426" i="10"/>
  <c r="BB426" i="10"/>
  <c r="BC426" i="10"/>
  <c r="BD426" i="10"/>
  <c r="BE426" i="10"/>
  <c r="BF426" i="10"/>
  <c r="BG426" i="10"/>
  <c r="AU427" i="10"/>
  <c r="AV427" i="10"/>
  <c r="AW427" i="10"/>
  <c r="AX427" i="10"/>
  <c r="AY427" i="10"/>
  <c r="AZ427" i="10"/>
  <c r="BA427" i="10"/>
  <c r="BB427" i="10"/>
  <c r="BC427" i="10"/>
  <c r="BD427" i="10"/>
  <c r="BE427" i="10"/>
  <c r="BF427" i="10"/>
  <c r="BG427" i="10"/>
  <c r="AU428" i="10"/>
  <c r="AV428" i="10"/>
  <c r="AW428" i="10"/>
  <c r="AX428" i="10"/>
  <c r="AY428" i="10"/>
  <c r="AZ428" i="10"/>
  <c r="BA428" i="10"/>
  <c r="BB428" i="10"/>
  <c r="BC428" i="10"/>
  <c r="BD428" i="10"/>
  <c r="BE428" i="10"/>
  <c r="BF428" i="10"/>
  <c r="BG428" i="10"/>
  <c r="AU429" i="10"/>
  <c r="AV429" i="10"/>
  <c r="AW429" i="10"/>
  <c r="AX429" i="10"/>
  <c r="AY429" i="10"/>
  <c r="AZ429" i="10"/>
  <c r="BA429" i="10"/>
  <c r="BB429" i="10"/>
  <c r="BC429" i="10"/>
  <c r="BD429" i="10"/>
  <c r="BE429" i="10"/>
  <c r="BF429" i="10"/>
  <c r="BG429" i="10"/>
  <c r="AU430" i="10"/>
  <c r="AV430" i="10"/>
  <c r="AW430" i="10"/>
  <c r="AX430" i="10"/>
  <c r="AY430" i="10"/>
  <c r="AZ430" i="10"/>
  <c r="BA430" i="10"/>
  <c r="BB430" i="10"/>
  <c r="BC430" i="10"/>
  <c r="BD430" i="10"/>
  <c r="BE430" i="10"/>
  <c r="BF430" i="10"/>
  <c r="BG430" i="10"/>
  <c r="AU431" i="10"/>
  <c r="AV431" i="10"/>
  <c r="AW431" i="10"/>
  <c r="AX431" i="10"/>
  <c r="AY431" i="10"/>
  <c r="AZ431" i="10"/>
  <c r="BA431" i="10"/>
  <c r="BB431" i="10"/>
  <c r="BC431" i="10"/>
  <c r="BD431" i="10"/>
  <c r="BE431" i="10"/>
  <c r="BF431" i="10"/>
  <c r="BG431" i="10"/>
  <c r="AU432" i="10"/>
  <c r="AV432" i="10"/>
  <c r="AW432" i="10"/>
  <c r="AX432" i="10"/>
  <c r="AY432" i="10"/>
  <c r="AZ432" i="10"/>
  <c r="BA432" i="10"/>
  <c r="BB432" i="10"/>
  <c r="BC432" i="10"/>
  <c r="BD432" i="10"/>
  <c r="BE432" i="10"/>
  <c r="BF432" i="10"/>
  <c r="BG432" i="10"/>
  <c r="AU433" i="10"/>
  <c r="AV433" i="10"/>
  <c r="AW433" i="10"/>
  <c r="AX433" i="10"/>
  <c r="AY433" i="10"/>
  <c r="AZ433" i="10"/>
  <c r="BA433" i="10"/>
  <c r="BB433" i="10"/>
  <c r="BC433" i="10"/>
  <c r="BD433" i="10"/>
  <c r="BE433" i="10"/>
  <c r="BF433" i="10"/>
  <c r="BG433" i="10"/>
  <c r="AU434" i="10"/>
  <c r="AV434" i="10"/>
  <c r="AW434" i="10"/>
  <c r="AX434" i="10"/>
  <c r="AY434" i="10"/>
  <c r="AZ434" i="10"/>
  <c r="BA434" i="10"/>
  <c r="BB434" i="10"/>
  <c r="BC434" i="10"/>
  <c r="BD434" i="10"/>
  <c r="BE434" i="10"/>
  <c r="BF434" i="10"/>
  <c r="BG434" i="10"/>
  <c r="AU435" i="10"/>
  <c r="AV435" i="10"/>
  <c r="AW435" i="10"/>
  <c r="AX435" i="10"/>
  <c r="AY435" i="10"/>
  <c r="AZ435" i="10"/>
  <c r="BA435" i="10"/>
  <c r="BB435" i="10"/>
  <c r="BC435" i="10"/>
  <c r="BD435" i="10"/>
  <c r="BE435" i="10"/>
  <c r="BF435" i="10"/>
  <c r="BG435" i="10"/>
  <c r="AU436" i="10"/>
  <c r="AV436" i="10"/>
  <c r="AW436" i="10"/>
  <c r="AX436" i="10"/>
  <c r="AY436" i="10"/>
  <c r="AZ436" i="10"/>
  <c r="BA436" i="10"/>
  <c r="BB436" i="10"/>
  <c r="BC436" i="10"/>
  <c r="BD436" i="10"/>
  <c r="BE436" i="10"/>
  <c r="BF436" i="10"/>
  <c r="BG436" i="10"/>
  <c r="AU437" i="10"/>
  <c r="AV437" i="10"/>
  <c r="AW437" i="10"/>
  <c r="AX437" i="10"/>
  <c r="AY437" i="10"/>
  <c r="AZ437" i="10"/>
  <c r="BA437" i="10"/>
  <c r="BB437" i="10"/>
  <c r="BC437" i="10"/>
  <c r="BD437" i="10"/>
  <c r="BE437" i="10"/>
  <c r="BF437" i="10"/>
  <c r="BG437" i="10"/>
  <c r="AU438" i="10"/>
  <c r="AV438" i="10"/>
  <c r="AW438" i="10"/>
  <c r="AX438" i="10"/>
  <c r="AY438" i="10"/>
  <c r="AZ438" i="10"/>
  <c r="BA438" i="10"/>
  <c r="BB438" i="10"/>
  <c r="BC438" i="10"/>
  <c r="BD438" i="10"/>
  <c r="BE438" i="10"/>
  <c r="BF438" i="10"/>
  <c r="BG438" i="10"/>
  <c r="AU439" i="10"/>
  <c r="AV439" i="10"/>
  <c r="AW439" i="10"/>
  <c r="AX439" i="10"/>
  <c r="AY439" i="10"/>
  <c r="AZ439" i="10"/>
  <c r="BA439" i="10"/>
  <c r="BB439" i="10"/>
  <c r="BC439" i="10"/>
  <c r="BD439" i="10"/>
  <c r="BE439" i="10"/>
  <c r="BF439" i="10"/>
  <c r="BG439" i="10"/>
  <c r="AU440" i="10"/>
  <c r="AV440" i="10"/>
  <c r="AW440" i="10"/>
  <c r="AX440" i="10"/>
  <c r="AY440" i="10"/>
  <c r="AZ440" i="10"/>
  <c r="BA440" i="10"/>
  <c r="BB440" i="10"/>
  <c r="BC440" i="10"/>
  <c r="BD440" i="10"/>
  <c r="BE440" i="10"/>
  <c r="BF440" i="10"/>
  <c r="BG440" i="10"/>
  <c r="AU441" i="10"/>
  <c r="AV441" i="10"/>
  <c r="AW441" i="10"/>
  <c r="AX441" i="10"/>
  <c r="AY441" i="10"/>
  <c r="AZ441" i="10"/>
  <c r="BA441" i="10"/>
  <c r="BB441" i="10"/>
  <c r="BC441" i="10"/>
  <c r="BD441" i="10"/>
  <c r="BE441" i="10"/>
  <c r="BF441" i="10"/>
  <c r="BG441" i="10"/>
  <c r="AU442" i="10"/>
  <c r="AV442" i="10"/>
  <c r="AW442" i="10"/>
  <c r="AX442" i="10"/>
  <c r="AY442" i="10"/>
  <c r="AZ442" i="10"/>
  <c r="BA442" i="10"/>
  <c r="BB442" i="10"/>
  <c r="BC442" i="10"/>
  <c r="BD442" i="10"/>
  <c r="BE442" i="10"/>
  <c r="BF442" i="10"/>
  <c r="BG442" i="10"/>
  <c r="AU443" i="10"/>
  <c r="AV443" i="10"/>
  <c r="AW443" i="10"/>
  <c r="AX443" i="10"/>
  <c r="AY443" i="10"/>
  <c r="AZ443" i="10"/>
  <c r="BA443" i="10"/>
  <c r="BB443" i="10"/>
  <c r="BC443" i="10"/>
  <c r="BD443" i="10"/>
  <c r="BE443" i="10"/>
  <c r="BF443" i="10"/>
  <c r="BG443" i="10"/>
  <c r="AU444" i="10"/>
  <c r="AV444" i="10"/>
  <c r="AW444" i="10"/>
  <c r="AX444" i="10"/>
  <c r="AY444" i="10"/>
  <c r="AZ444" i="10"/>
  <c r="BA444" i="10"/>
  <c r="BB444" i="10"/>
  <c r="BC444" i="10"/>
  <c r="BD444" i="10"/>
  <c r="BE444" i="10"/>
  <c r="BF444" i="10"/>
  <c r="BG444" i="10"/>
  <c r="AU445" i="10"/>
  <c r="AV445" i="10"/>
  <c r="AW445" i="10"/>
  <c r="AX445" i="10"/>
  <c r="AY445" i="10"/>
  <c r="AZ445" i="10"/>
  <c r="BA445" i="10"/>
  <c r="BB445" i="10"/>
  <c r="BC445" i="10"/>
  <c r="BD445" i="10"/>
  <c r="BE445" i="10"/>
  <c r="BF445" i="10"/>
  <c r="BG445" i="10"/>
  <c r="AU446" i="10"/>
  <c r="AV446" i="10"/>
  <c r="AW446" i="10"/>
  <c r="AX446" i="10"/>
  <c r="AY446" i="10"/>
  <c r="AZ446" i="10"/>
  <c r="BA446" i="10"/>
  <c r="BB446" i="10"/>
  <c r="BC446" i="10"/>
  <c r="BD446" i="10"/>
  <c r="BE446" i="10"/>
  <c r="BF446" i="10"/>
  <c r="BG446" i="10"/>
  <c r="AU447" i="10"/>
  <c r="AV447" i="10"/>
  <c r="AW447" i="10"/>
  <c r="AX447" i="10"/>
  <c r="AY447" i="10"/>
  <c r="AZ447" i="10"/>
  <c r="BA447" i="10"/>
  <c r="BB447" i="10"/>
  <c r="BC447" i="10"/>
  <c r="BD447" i="10"/>
  <c r="BE447" i="10"/>
  <c r="BF447" i="10"/>
  <c r="BG447" i="10"/>
  <c r="AU448" i="10"/>
  <c r="AV448" i="10"/>
  <c r="AW448" i="10"/>
  <c r="AX448" i="10"/>
  <c r="AY448" i="10"/>
  <c r="AZ448" i="10"/>
  <c r="BA448" i="10"/>
  <c r="BB448" i="10"/>
  <c r="BC448" i="10"/>
  <c r="BD448" i="10"/>
  <c r="BE448" i="10"/>
  <c r="BF448" i="10"/>
  <c r="BG448" i="10"/>
  <c r="AU449" i="10"/>
  <c r="AV449" i="10"/>
  <c r="AW449" i="10"/>
  <c r="AX449" i="10"/>
  <c r="AY449" i="10"/>
  <c r="AZ449" i="10"/>
  <c r="BA449" i="10"/>
  <c r="BB449" i="10"/>
  <c r="BC449" i="10"/>
  <c r="BD449" i="10"/>
  <c r="BE449" i="10"/>
  <c r="BF449" i="10"/>
  <c r="BG449" i="10"/>
  <c r="AU450" i="10"/>
  <c r="AV450" i="10"/>
  <c r="AW450" i="10"/>
  <c r="AX450" i="10"/>
  <c r="AY450" i="10"/>
  <c r="AZ450" i="10"/>
  <c r="BA450" i="10"/>
  <c r="BB450" i="10"/>
  <c r="BC450" i="10"/>
  <c r="BD450" i="10"/>
  <c r="BE450" i="10"/>
  <c r="BF450" i="10"/>
  <c r="BG450" i="10"/>
  <c r="AU451" i="10"/>
  <c r="AV451" i="10"/>
  <c r="AW451" i="10"/>
  <c r="AX451" i="10"/>
  <c r="AY451" i="10"/>
  <c r="AZ451" i="10"/>
  <c r="BA451" i="10"/>
  <c r="BB451" i="10"/>
  <c r="BC451" i="10"/>
  <c r="BD451" i="10"/>
  <c r="BE451" i="10"/>
  <c r="BF451" i="10"/>
  <c r="BG451" i="10"/>
  <c r="AU452" i="10"/>
  <c r="AV452" i="10"/>
  <c r="AW452" i="10"/>
  <c r="AX452" i="10"/>
  <c r="AY452" i="10"/>
  <c r="AZ452" i="10"/>
  <c r="BA452" i="10"/>
  <c r="BB452" i="10"/>
  <c r="BC452" i="10"/>
  <c r="BD452" i="10"/>
  <c r="BE452" i="10"/>
  <c r="BF452" i="10"/>
  <c r="BG452" i="10"/>
  <c r="AU3" i="10"/>
  <c r="AV3" i="10"/>
  <c r="AW3" i="10"/>
  <c r="AX3" i="10"/>
  <c r="AY3" i="10"/>
  <c r="AZ3" i="10"/>
  <c r="BA3" i="10"/>
  <c r="BB3" i="10"/>
  <c r="BC3" i="10"/>
  <c r="BD3" i="10"/>
  <c r="BE3" i="10"/>
  <c r="BF3" i="10"/>
  <c r="BG3" i="10"/>
  <c r="AT4" i="10"/>
  <c r="AT5" i="10"/>
  <c r="AT6" i="10"/>
  <c r="AT7" i="10"/>
  <c r="AT8" i="10"/>
  <c r="AT9" i="10"/>
  <c r="AT10" i="10"/>
  <c r="AT11" i="10"/>
  <c r="AT12" i="10"/>
  <c r="AT13" i="10"/>
  <c r="AT14" i="10"/>
  <c r="AT15" i="10"/>
  <c r="AT16" i="10"/>
  <c r="AT17" i="10"/>
  <c r="AT18" i="10"/>
  <c r="AT19" i="10"/>
  <c r="AT20" i="10"/>
  <c r="AT21" i="10"/>
  <c r="AT22" i="10"/>
  <c r="AT23" i="10"/>
  <c r="AT24" i="10"/>
  <c r="AT25" i="10"/>
  <c r="AT26" i="10"/>
  <c r="AT27" i="10"/>
  <c r="AT28" i="10"/>
  <c r="AT29" i="10"/>
  <c r="AT30" i="10"/>
  <c r="AT31" i="10"/>
  <c r="AT32" i="10"/>
  <c r="AT33" i="10"/>
  <c r="AT34" i="10"/>
  <c r="AT35" i="10"/>
  <c r="AT36" i="10"/>
  <c r="AT37" i="10"/>
  <c r="AT38" i="10"/>
  <c r="AT39" i="10"/>
  <c r="AT40" i="10"/>
  <c r="AT41" i="10"/>
  <c r="AT42" i="10"/>
  <c r="AT43" i="10"/>
  <c r="AT44" i="10"/>
  <c r="AT45" i="10"/>
  <c r="AT46" i="10"/>
  <c r="AT47" i="10"/>
  <c r="AT48" i="10"/>
  <c r="AT49" i="10"/>
  <c r="AT50" i="10"/>
  <c r="AT51" i="10"/>
  <c r="AT52" i="10"/>
  <c r="AT53" i="10"/>
  <c r="AT54" i="10"/>
  <c r="AT55" i="10"/>
  <c r="AT56" i="10"/>
  <c r="AT57" i="10"/>
  <c r="AT58" i="10"/>
  <c r="AT59" i="10"/>
  <c r="AT60" i="10"/>
  <c r="AT61" i="10"/>
  <c r="AT62" i="10"/>
  <c r="AT63" i="10"/>
  <c r="AT64" i="10"/>
  <c r="AT65" i="10"/>
  <c r="AT66" i="10"/>
  <c r="AT67" i="10"/>
  <c r="AT68" i="10"/>
  <c r="AT69" i="10"/>
  <c r="AT70" i="10"/>
  <c r="AT71" i="10"/>
  <c r="AT72" i="10"/>
  <c r="AT73" i="10"/>
  <c r="AT74" i="10"/>
  <c r="AT75" i="10"/>
  <c r="AT76" i="10"/>
  <c r="AT77" i="10"/>
  <c r="AT78" i="10"/>
  <c r="AT79" i="10"/>
  <c r="AT80" i="10"/>
  <c r="AT81" i="10"/>
  <c r="AT82" i="10"/>
  <c r="AT83" i="10"/>
  <c r="AT84" i="10"/>
  <c r="AT85" i="10"/>
  <c r="AT86" i="10"/>
  <c r="AT87" i="10"/>
  <c r="AT88" i="10"/>
  <c r="AT89" i="10"/>
  <c r="AT90" i="10"/>
  <c r="AT91" i="10"/>
  <c r="AT92" i="10"/>
  <c r="AT93" i="10"/>
  <c r="AT94" i="10"/>
  <c r="AT95" i="10"/>
  <c r="AT96" i="10"/>
  <c r="AT97" i="10"/>
  <c r="AT98" i="10"/>
  <c r="AT99" i="10"/>
  <c r="AT100" i="10"/>
  <c r="AT101" i="10"/>
  <c r="AT102" i="10"/>
  <c r="AT103" i="10"/>
  <c r="AT104" i="10"/>
  <c r="AT105" i="10"/>
  <c r="AT106" i="10"/>
  <c r="AT107" i="10"/>
  <c r="AT108" i="10"/>
  <c r="AT109" i="10"/>
  <c r="AT110" i="10"/>
  <c r="AT111" i="10"/>
  <c r="AT112" i="10"/>
  <c r="AT113" i="10"/>
  <c r="AT114" i="10"/>
  <c r="AT115" i="10"/>
  <c r="AT116" i="10"/>
  <c r="AT117" i="10"/>
  <c r="AT118" i="10"/>
  <c r="AT119" i="10"/>
  <c r="AT120" i="10"/>
  <c r="AT121" i="10"/>
  <c r="AT122" i="10"/>
  <c r="AT123" i="10"/>
  <c r="AT124" i="10"/>
  <c r="AT125" i="10"/>
  <c r="AT126" i="10"/>
  <c r="AT127" i="10"/>
  <c r="AT128" i="10"/>
  <c r="AT129" i="10"/>
  <c r="AT130" i="10"/>
  <c r="AT131" i="10"/>
  <c r="AT132" i="10"/>
  <c r="AT133" i="10"/>
  <c r="AT134" i="10"/>
  <c r="AT135" i="10"/>
  <c r="AT136" i="10"/>
  <c r="AT137" i="10"/>
  <c r="AT138" i="10"/>
  <c r="AT139" i="10"/>
  <c r="AT140" i="10"/>
  <c r="AT141" i="10"/>
  <c r="AT142" i="10"/>
  <c r="AT143" i="10"/>
  <c r="AT144" i="10"/>
  <c r="AT145" i="10"/>
  <c r="AT146" i="10"/>
  <c r="AT147" i="10"/>
  <c r="AT148" i="10"/>
  <c r="AT149" i="10"/>
  <c r="AT150" i="10"/>
  <c r="AT151" i="10"/>
  <c r="AT152" i="10"/>
  <c r="AT153" i="10"/>
  <c r="AT154" i="10"/>
  <c r="AT155" i="10"/>
  <c r="AT156" i="10"/>
  <c r="AT157" i="10"/>
  <c r="AT158" i="10"/>
  <c r="AT159" i="10"/>
  <c r="AT160" i="10"/>
  <c r="AT161" i="10"/>
  <c r="AT162" i="10"/>
  <c r="AT163" i="10"/>
  <c r="AT164" i="10"/>
  <c r="AT165" i="10"/>
  <c r="AT166" i="10"/>
  <c r="AT167" i="10"/>
  <c r="AT168" i="10"/>
  <c r="AT169" i="10"/>
  <c r="AT170" i="10"/>
  <c r="AT171" i="10"/>
  <c r="AT172" i="10"/>
  <c r="AT173" i="10"/>
  <c r="AT174" i="10"/>
  <c r="AT175" i="10"/>
  <c r="AT176" i="10"/>
  <c r="AT177" i="10"/>
  <c r="AT178" i="10"/>
  <c r="AT179" i="10"/>
  <c r="AT180" i="10"/>
  <c r="AT181" i="10"/>
  <c r="AT182" i="10"/>
  <c r="AT183" i="10"/>
  <c r="AT184" i="10"/>
  <c r="AT185" i="10"/>
  <c r="AT186" i="10"/>
  <c r="AT187" i="10"/>
  <c r="AT188" i="10"/>
  <c r="AT189" i="10"/>
  <c r="AT190" i="10"/>
  <c r="AT191" i="10"/>
  <c r="AT192" i="10"/>
  <c r="AT193" i="10"/>
  <c r="AT194" i="10"/>
  <c r="AT195" i="10"/>
  <c r="AT196" i="10"/>
  <c r="AT197" i="10"/>
  <c r="AT198" i="10"/>
  <c r="AT199" i="10"/>
  <c r="AT200" i="10"/>
  <c r="AT201" i="10"/>
  <c r="AT202" i="10"/>
  <c r="AT203" i="10"/>
  <c r="AT204" i="10"/>
  <c r="AT205" i="10"/>
  <c r="AT206" i="10"/>
  <c r="AT207" i="10"/>
  <c r="AT208" i="10"/>
  <c r="AT209" i="10"/>
  <c r="AT210" i="10"/>
  <c r="AT211" i="10"/>
  <c r="AT212" i="10"/>
  <c r="AT213" i="10"/>
  <c r="AT214" i="10"/>
  <c r="AT215" i="10"/>
  <c r="AT216" i="10"/>
  <c r="AT217" i="10"/>
  <c r="AT218" i="10"/>
  <c r="AT219" i="10"/>
  <c r="AT220" i="10"/>
  <c r="AT221" i="10"/>
  <c r="AT222" i="10"/>
  <c r="AT223" i="10"/>
  <c r="AT224" i="10"/>
  <c r="AT225" i="10"/>
  <c r="AT226" i="10"/>
  <c r="AT227" i="10"/>
  <c r="AT228" i="10"/>
  <c r="AT229" i="10"/>
  <c r="AT230" i="10"/>
  <c r="AT231" i="10"/>
  <c r="AT232" i="10"/>
  <c r="AT233" i="10"/>
  <c r="AT234" i="10"/>
  <c r="AT235" i="10"/>
  <c r="AT236" i="10"/>
  <c r="AT237" i="10"/>
  <c r="AT238" i="10"/>
  <c r="AT239" i="10"/>
  <c r="AT240" i="10"/>
  <c r="AT241" i="10"/>
  <c r="AT242" i="10"/>
  <c r="AT243" i="10"/>
  <c r="AT244" i="10"/>
  <c r="AT245" i="10"/>
  <c r="AT246" i="10"/>
  <c r="AT247" i="10"/>
  <c r="AT248" i="10"/>
  <c r="AT249" i="10"/>
  <c r="AT250" i="10"/>
  <c r="AT251" i="10"/>
  <c r="AT252" i="10"/>
  <c r="AT253" i="10"/>
  <c r="AT254" i="10"/>
  <c r="AT255" i="10"/>
  <c r="AT256" i="10"/>
  <c r="AT257" i="10"/>
  <c r="AT258" i="10"/>
  <c r="AT259" i="10"/>
  <c r="AT260" i="10"/>
  <c r="AT261" i="10"/>
  <c r="AT262" i="10"/>
  <c r="AT263" i="10"/>
  <c r="AT264" i="10"/>
  <c r="AT265" i="10"/>
  <c r="AT266" i="10"/>
  <c r="AT267" i="10"/>
  <c r="AT268" i="10"/>
  <c r="AT269" i="10"/>
  <c r="AT270" i="10"/>
  <c r="AT271" i="10"/>
  <c r="AT272" i="10"/>
  <c r="AT273" i="10"/>
  <c r="AT274" i="10"/>
  <c r="AT275" i="10"/>
  <c r="AT276" i="10"/>
  <c r="AT277" i="10"/>
  <c r="AT278" i="10"/>
  <c r="AT279" i="10"/>
  <c r="AT280" i="10"/>
  <c r="AT281" i="10"/>
  <c r="AT282" i="10"/>
  <c r="AT283" i="10"/>
  <c r="AT284" i="10"/>
  <c r="AT285" i="10"/>
  <c r="AT286" i="10"/>
  <c r="AT287" i="10"/>
  <c r="AT288" i="10"/>
  <c r="AT289" i="10"/>
  <c r="AT290" i="10"/>
  <c r="AT291" i="10"/>
  <c r="AT292" i="10"/>
  <c r="AT293" i="10"/>
  <c r="AT294" i="10"/>
  <c r="AT295" i="10"/>
  <c r="AT296" i="10"/>
  <c r="AT297" i="10"/>
  <c r="AT298" i="10"/>
  <c r="AT299" i="10"/>
  <c r="AT300" i="10"/>
  <c r="AT301" i="10"/>
  <c r="AT302" i="10"/>
  <c r="AT303" i="10"/>
  <c r="AT304" i="10"/>
  <c r="AT305" i="10"/>
  <c r="AT306" i="10"/>
  <c r="AT307" i="10"/>
  <c r="AT308" i="10"/>
  <c r="AT309" i="10"/>
  <c r="AT310" i="10"/>
  <c r="AT311" i="10"/>
  <c r="AT312" i="10"/>
  <c r="AT313" i="10"/>
  <c r="AT314" i="10"/>
  <c r="AT315" i="10"/>
  <c r="AT316" i="10"/>
  <c r="AT317" i="10"/>
  <c r="AT318" i="10"/>
  <c r="AT319" i="10"/>
  <c r="AT320" i="10"/>
  <c r="AT321" i="10"/>
  <c r="AT322" i="10"/>
  <c r="AT323" i="10"/>
  <c r="AT324" i="10"/>
  <c r="AT325" i="10"/>
  <c r="AT326" i="10"/>
  <c r="AT327" i="10"/>
  <c r="AT328" i="10"/>
  <c r="AT329" i="10"/>
  <c r="AT330" i="10"/>
  <c r="AT331" i="10"/>
  <c r="AT332" i="10"/>
  <c r="AT333" i="10"/>
  <c r="AT334" i="10"/>
  <c r="AT335" i="10"/>
  <c r="AT336" i="10"/>
  <c r="AT337" i="10"/>
  <c r="AT338" i="10"/>
  <c r="AT339" i="10"/>
  <c r="AT340" i="10"/>
  <c r="AT341" i="10"/>
  <c r="AT342" i="10"/>
  <c r="AT343" i="10"/>
  <c r="AT344" i="10"/>
  <c r="AT345" i="10"/>
  <c r="AT346" i="10"/>
  <c r="AT347" i="10"/>
  <c r="AT348" i="10"/>
  <c r="AT349" i="10"/>
  <c r="AT350" i="10"/>
  <c r="AT351" i="10"/>
  <c r="AT352" i="10"/>
  <c r="AT353" i="10"/>
  <c r="AT354" i="10"/>
  <c r="AT355" i="10"/>
  <c r="AT356" i="10"/>
  <c r="AT357" i="10"/>
  <c r="AT358" i="10"/>
  <c r="AT359" i="10"/>
  <c r="AT360" i="10"/>
  <c r="AT361" i="10"/>
  <c r="AT362" i="10"/>
  <c r="AT363" i="10"/>
  <c r="AT364" i="10"/>
  <c r="AT365" i="10"/>
  <c r="AT366" i="10"/>
  <c r="AT367" i="10"/>
  <c r="AT368" i="10"/>
  <c r="AT369" i="10"/>
  <c r="AT370" i="10"/>
  <c r="AT371" i="10"/>
  <c r="AT372" i="10"/>
  <c r="AT373" i="10"/>
  <c r="AT374" i="10"/>
  <c r="AT375" i="10"/>
  <c r="AT376" i="10"/>
  <c r="AT377" i="10"/>
  <c r="AT378" i="10"/>
  <c r="AT379" i="10"/>
  <c r="AT380" i="10"/>
  <c r="AT381" i="10"/>
  <c r="AT382" i="10"/>
  <c r="AT383" i="10"/>
  <c r="AT384" i="10"/>
  <c r="AT385" i="10"/>
  <c r="AT386" i="10"/>
  <c r="AT387" i="10"/>
  <c r="AT388" i="10"/>
  <c r="AT389" i="10"/>
  <c r="AT390" i="10"/>
  <c r="AT391" i="10"/>
  <c r="AT392" i="10"/>
  <c r="AT393" i="10"/>
  <c r="AT394" i="10"/>
  <c r="AT395" i="10"/>
  <c r="AT396" i="10"/>
  <c r="AT397" i="10"/>
  <c r="AT398" i="10"/>
  <c r="AT399" i="10"/>
  <c r="AT400" i="10"/>
  <c r="AT401" i="10"/>
  <c r="AT402" i="10"/>
  <c r="AT403" i="10"/>
  <c r="AT404" i="10"/>
  <c r="AT405" i="10"/>
  <c r="AT406" i="10"/>
  <c r="AT407" i="10"/>
  <c r="AT408" i="10"/>
  <c r="AT409" i="10"/>
  <c r="AT410" i="10"/>
  <c r="AT411" i="10"/>
  <c r="AT412" i="10"/>
  <c r="AT413" i="10"/>
  <c r="AT414" i="10"/>
  <c r="AT415" i="10"/>
  <c r="AT416" i="10"/>
  <c r="AT417" i="10"/>
  <c r="AT418" i="10"/>
  <c r="AT419" i="10"/>
  <c r="AT420" i="10"/>
  <c r="AT421" i="10"/>
  <c r="AT422" i="10"/>
  <c r="AT423" i="10"/>
  <c r="AT424" i="10"/>
  <c r="AT425" i="10"/>
  <c r="AT426" i="10"/>
  <c r="AT427" i="10"/>
  <c r="AT428" i="10"/>
  <c r="AT429" i="10"/>
  <c r="AT430" i="10"/>
  <c r="AT431" i="10"/>
  <c r="AT432" i="10"/>
  <c r="AT433" i="10"/>
  <c r="AT434" i="10"/>
  <c r="AT435" i="10"/>
  <c r="AT436" i="10"/>
  <c r="AT437" i="10"/>
  <c r="AT438" i="10"/>
  <c r="AT439" i="10"/>
  <c r="AT440" i="10"/>
  <c r="AT441" i="10"/>
  <c r="AT442" i="10"/>
  <c r="AT443" i="10"/>
  <c r="AT444" i="10"/>
  <c r="AT445" i="10"/>
  <c r="AT446" i="10"/>
  <c r="AT447" i="10"/>
  <c r="AT448" i="10"/>
  <c r="AT449" i="10"/>
  <c r="AT450" i="10"/>
  <c r="AT451" i="10"/>
  <c r="AT452" i="10"/>
  <c r="AT3" i="10"/>
  <c r="BE1" i="10"/>
  <c r="BF1" i="10"/>
  <c r="BG1" i="10"/>
  <c r="AU1" i="10"/>
  <c r="AV1" i="10"/>
  <c r="AW1" i="10"/>
  <c r="AX1" i="10"/>
  <c r="AY1" i="10"/>
  <c r="AZ1" i="10"/>
  <c r="BA1" i="10"/>
  <c r="BB1" i="10"/>
  <c r="BC1" i="10"/>
  <c r="BD1" i="10"/>
  <c r="AT1" i="10"/>
  <c r="AE1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R49" i="10"/>
  <c r="S49" i="10"/>
  <c r="T49" i="10"/>
  <c r="U49" i="10"/>
  <c r="V49" i="10"/>
  <c r="W49" i="10"/>
  <c r="X49" i="10"/>
  <c r="Y49" i="10"/>
  <c r="Z49" i="10"/>
  <c r="AA49" i="10"/>
  <c r="AB49" i="10"/>
  <c r="AC49" i="10"/>
  <c r="AD49" i="10"/>
  <c r="AE49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R57" i="10"/>
  <c r="S57" i="10"/>
  <c r="T57" i="10"/>
  <c r="U57" i="10"/>
  <c r="V57" i="10"/>
  <c r="W57" i="10"/>
  <c r="X57" i="10"/>
  <c r="Y57" i="10"/>
  <c r="Z57" i="10"/>
  <c r="AA57" i="10"/>
  <c r="AB57" i="10"/>
  <c r="AC57" i="10"/>
  <c r="AD57" i="10"/>
  <c r="AE57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R59" i="10"/>
  <c r="S59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R64" i="10"/>
  <c r="S64" i="10"/>
  <c r="T64" i="10"/>
  <c r="U64" i="10"/>
  <c r="V64" i="10"/>
  <c r="W64" i="10"/>
  <c r="X64" i="10"/>
  <c r="Y64" i="10"/>
  <c r="Z64" i="10"/>
  <c r="AA64" i="10"/>
  <c r="AB64" i="10"/>
  <c r="AC64" i="10"/>
  <c r="AD64" i="10"/>
  <c r="AE64" i="10"/>
  <c r="R65" i="10"/>
  <c r="S65" i="10"/>
  <c r="T65" i="10"/>
  <c r="U65" i="10"/>
  <c r="V65" i="10"/>
  <c r="W65" i="10"/>
  <c r="X65" i="10"/>
  <c r="Y65" i="10"/>
  <c r="Z65" i="10"/>
  <c r="AA65" i="10"/>
  <c r="AB65" i="10"/>
  <c r="AC65" i="10"/>
  <c r="AD65" i="10"/>
  <c r="AE65" i="10"/>
  <c r="R66" i="10"/>
  <c r="S66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R67" i="10"/>
  <c r="S67" i="10"/>
  <c r="T67" i="10"/>
  <c r="U67" i="10"/>
  <c r="V67" i="10"/>
  <c r="W67" i="10"/>
  <c r="X67" i="10"/>
  <c r="Y67" i="10"/>
  <c r="Z67" i="10"/>
  <c r="AA67" i="10"/>
  <c r="AB67" i="10"/>
  <c r="AC67" i="10"/>
  <c r="AD67" i="10"/>
  <c r="AE67" i="10"/>
  <c r="R68" i="10"/>
  <c r="S68" i="10"/>
  <c r="T68" i="10"/>
  <c r="U68" i="10"/>
  <c r="V68" i="10"/>
  <c r="W68" i="10"/>
  <c r="X68" i="10"/>
  <c r="Y68" i="10"/>
  <c r="Z68" i="10"/>
  <c r="AA68" i="10"/>
  <c r="AB68" i="10"/>
  <c r="AC68" i="10"/>
  <c r="AD68" i="10"/>
  <c r="AE68" i="10"/>
  <c r="R69" i="10"/>
  <c r="S69" i="10"/>
  <c r="T69" i="10"/>
  <c r="U69" i="10"/>
  <c r="V69" i="10"/>
  <c r="W69" i="10"/>
  <c r="X69" i="10"/>
  <c r="Y69" i="10"/>
  <c r="Z69" i="10"/>
  <c r="AA69" i="10"/>
  <c r="AB69" i="10"/>
  <c r="AC69" i="10"/>
  <c r="AD69" i="10"/>
  <c r="AE69" i="10"/>
  <c r="R70" i="10"/>
  <c r="S70" i="10"/>
  <c r="T70" i="10"/>
  <c r="U70" i="10"/>
  <c r="V70" i="10"/>
  <c r="W70" i="10"/>
  <c r="X70" i="10"/>
  <c r="Y70" i="10"/>
  <c r="Z70" i="10"/>
  <c r="AA70" i="10"/>
  <c r="AB70" i="10"/>
  <c r="AC70" i="10"/>
  <c r="AD70" i="10"/>
  <c r="AE70" i="10"/>
  <c r="R71" i="10"/>
  <c r="S71" i="10"/>
  <c r="T71" i="10"/>
  <c r="U71" i="10"/>
  <c r="V71" i="10"/>
  <c r="W71" i="10"/>
  <c r="X71" i="10"/>
  <c r="Y71" i="10"/>
  <c r="Z71" i="10"/>
  <c r="AA71" i="10"/>
  <c r="AB71" i="10"/>
  <c r="AC71" i="10"/>
  <c r="AD71" i="10"/>
  <c r="AE71" i="10"/>
  <c r="R72" i="10"/>
  <c r="S72" i="10"/>
  <c r="T72" i="10"/>
  <c r="U72" i="10"/>
  <c r="V72" i="10"/>
  <c r="W72" i="10"/>
  <c r="X72" i="10"/>
  <c r="Y72" i="10"/>
  <c r="Z72" i="10"/>
  <c r="AA72" i="10"/>
  <c r="AB72" i="10"/>
  <c r="AC72" i="10"/>
  <c r="AD72" i="10"/>
  <c r="AE72" i="10"/>
  <c r="R73" i="10"/>
  <c r="S73" i="10"/>
  <c r="T73" i="10"/>
  <c r="U73" i="10"/>
  <c r="V73" i="10"/>
  <c r="W73" i="10"/>
  <c r="X73" i="10"/>
  <c r="Y73" i="10"/>
  <c r="Z73" i="10"/>
  <c r="AA73" i="10"/>
  <c r="AB73" i="10"/>
  <c r="AC73" i="10"/>
  <c r="AD73" i="10"/>
  <c r="AE73" i="10"/>
  <c r="R74" i="10"/>
  <c r="S74" i="10"/>
  <c r="T74" i="10"/>
  <c r="U74" i="10"/>
  <c r="V74" i="10"/>
  <c r="W74" i="10"/>
  <c r="X74" i="10"/>
  <c r="Y74" i="10"/>
  <c r="Z74" i="10"/>
  <c r="AA74" i="10"/>
  <c r="AB74" i="10"/>
  <c r="AC74" i="10"/>
  <c r="AD74" i="10"/>
  <c r="AE74" i="10"/>
  <c r="R75" i="10"/>
  <c r="S75" i="10"/>
  <c r="T75" i="10"/>
  <c r="U75" i="10"/>
  <c r="V75" i="10"/>
  <c r="W75" i="10"/>
  <c r="X75" i="10"/>
  <c r="Y75" i="10"/>
  <c r="Z75" i="10"/>
  <c r="AA75" i="10"/>
  <c r="AB75" i="10"/>
  <c r="AC75" i="10"/>
  <c r="AD75" i="10"/>
  <c r="AE75" i="10"/>
  <c r="R76" i="10"/>
  <c r="S76" i="10"/>
  <c r="T76" i="10"/>
  <c r="U76" i="10"/>
  <c r="V76" i="10"/>
  <c r="W76" i="10"/>
  <c r="X76" i="10"/>
  <c r="Y76" i="10"/>
  <c r="Z76" i="10"/>
  <c r="AA76" i="10"/>
  <c r="AB76" i="10"/>
  <c r="AC76" i="10"/>
  <c r="AD76" i="10"/>
  <c r="AE76" i="10"/>
  <c r="R77" i="10"/>
  <c r="S77" i="10"/>
  <c r="T77" i="10"/>
  <c r="U77" i="10"/>
  <c r="V77" i="10"/>
  <c r="W77" i="10"/>
  <c r="X77" i="10"/>
  <c r="Y77" i="10"/>
  <c r="Z77" i="10"/>
  <c r="AA77" i="10"/>
  <c r="AB77" i="10"/>
  <c r="AC77" i="10"/>
  <c r="AD77" i="10"/>
  <c r="AE77" i="10"/>
  <c r="R78" i="10"/>
  <c r="S78" i="10"/>
  <c r="T78" i="10"/>
  <c r="U78" i="10"/>
  <c r="V78" i="10"/>
  <c r="W78" i="10"/>
  <c r="X78" i="10"/>
  <c r="Y78" i="10"/>
  <c r="Z78" i="10"/>
  <c r="AA78" i="10"/>
  <c r="AB78" i="10"/>
  <c r="AC78" i="10"/>
  <c r="AD78" i="10"/>
  <c r="AE78" i="10"/>
  <c r="R79" i="10"/>
  <c r="S79" i="10"/>
  <c r="T79" i="10"/>
  <c r="U79" i="10"/>
  <c r="V79" i="10"/>
  <c r="W79" i="10"/>
  <c r="X79" i="10"/>
  <c r="Y79" i="10"/>
  <c r="Z79" i="10"/>
  <c r="AA79" i="10"/>
  <c r="AB79" i="10"/>
  <c r="AC79" i="10"/>
  <c r="AD79" i="10"/>
  <c r="AE79" i="10"/>
  <c r="R80" i="10"/>
  <c r="S80" i="10"/>
  <c r="T80" i="10"/>
  <c r="U80" i="10"/>
  <c r="V80" i="10"/>
  <c r="W80" i="10"/>
  <c r="X80" i="10"/>
  <c r="Y80" i="10"/>
  <c r="Z80" i="10"/>
  <c r="AA80" i="10"/>
  <c r="AB80" i="10"/>
  <c r="AC80" i="10"/>
  <c r="AD80" i="10"/>
  <c r="AE80" i="10"/>
  <c r="R81" i="10"/>
  <c r="S81" i="10"/>
  <c r="T81" i="10"/>
  <c r="U81" i="10"/>
  <c r="V81" i="10"/>
  <c r="W81" i="10"/>
  <c r="X81" i="10"/>
  <c r="Y81" i="10"/>
  <c r="Z81" i="10"/>
  <c r="AA81" i="10"/>
  <c r="AB81" i="10"/>
  <c r="AC81" i="10"/>
  <c r="AD81" i="10"/>
  <c r="AE81" i="10"/>
  <c r="R82" i="10"/>
  <c r="S82" i="10"/>
  <c r="T82" i="10"/>
  <c r="U82" i="10"/>
  <c r="V82" i="10"/>
  <c r="W82" i="10"/>
  <c r="X82" i="10"/>
  <c r="Y82" i="10"/>
  <c r="Z82" i="10"/>
  <c r="AA82" i="10"/>
  <c r="AB82" i="10"/>
  <c r="AC82" i="10"/>
  <c r="AD82" i="10"/>
  <c r="AE82" i="10"/>
  <c r="R83" i="10"/>
  <c r="S83" i="10"/>
  <c r="T83" i="10"/>
  <c r="U83" i="10"/>
  <c r="V83" i="10"/>
  <c r="W83" i="10"/>
  <c r="X83" i="10"/>
  <c r="Y83" i="10"/>
  <c r="Z83" i="10"/>
  <c r="AA83" i="10"/>
  <c r="AB83" i="10"/>
  <c r="AC83" i="10"/>
  <c r="AD83" i="10"/>
  <c r="AE83" i="10"/>
  <c r="R84" i="10"/>
  <c r="S84" i="10"/>
  <c r="T84" i="10"/>
  <c r="U84" i="10"/>
  <c r="V84" i="10"/>
  <c r="W84" i="10"/>
  <c r="X84" i="10"/>
  <c r="Y84" i="10"/>
  <c r="Z84" i="10"/>
  <c r="AA84" i="10"/>
  <c r="AB84" i="10"/>
  <c r="AC84" i="10"/>
  <c r="AD84" i="10"/>
  <c r="AE84" i="10"/>
  <c r="R85" i="10"/>
  <c r="S85" i="10"/>
  <c r="T85" i="10"/>
  <c r="U85" i="10"/>
  <c r="V85" i="10"/>
  <c r="W85" i="10"/>
  <c r="X85" i="10"/>
  <c r="Y85" i="10"/>
  <c r="Z85" i="10"/>
  <c r="AA85" i="10"/>
  <c r="AB85" i="10"/>
  <c r="AC85" i="10"/>
  <c r="AD85" i="10"/>
  <c r="AE85" i="10"/>
  <c r="R86" i="10"/>
  <c r="S86" i="10"/>
  <c r="T86" i="10"/>
  <c r="U86" i="10"/>
  <c r="V86" i="10"/>
  <c r="W86" i="10"/>
  <c r="X86" i="10"/>
  <c r="Y86" i="10"/>
  <c r="Z86" i="10"/>
  <c r="AA86" i="10"/>
  <c r="AB86" i="10"/>
  <c r="AC86" i="10"/>
  <c r="AD86" i="10"/>
  <c r="AE86" i="10"/>
  <c r="R87" i="10"/>
  <c r="S87" i="10"/>
  <c r="T87" i="10"/>
  <c r="U87" i="10"/>
  <c r="V87" i="10"/>
  <c r="W87" i="10"/>
  <c r="X87" i="10"/>
  <c r="Y87" i="10"/>
  <c r="Z87" i="10"/>
  <c r="AA87" i="10"/>
  <c r="AB87" i="10"/>
  <c r="AC87" i="10"/>
  <c r="AD87" i="10"/>
  <c r="AE87" i="10"/>
  <c r="R88" i="10"/>
  <c r="S88" i="10"/>
  <c r="T88" i="10"/>
  <c r="U88" i="10"/>
  <c r="V88" i="10"/>
  <c r="W88" i="10"/>
  <c r="X88" i="10"/>
  <c r="Y88" i="10"/>
  <c r="Z88" i="10"/>
  <c r="AA88" i="10"/>
  <c r="AB88" i="10"/>
  <c r="AC88" i="10"/>
  <c r="AD88" i="10"/>
  <c r="AE88" i="10"/>
  <c r="R89" i="10"/>
  <c r="S89" i="10"/>
  <c r="T89" i="10"/>
  <c r="U89" i="10"/>
  <c r="V89" i="10"/>
  <c r="W89" i="10"/>
  <c r="X89" i="10"/>
  <c r="Y89" i="10"/>
  <c r="Z89" i="10"/>
  <c r="AA89" i="10"/>
  <c r="AB89" i="10"/>
  <c r="AC89" i="10"/>
  <c r="AD89" i="10"/>
  <c r="AE89" i="10"/>
  <c r="R90" i="10"/>
  <c r="S90" i="10"/>
  <c r="T90" i="10"/>
  <c r="U90" i="10"/>
  <c r="V90" i="10"/>
  <c r="W90" i="10"/>
  <c r="X90" i="10"/>
  <c r="Y90" i="10"/>
  <c r="Z90" i="10"/>
  <c r="AA90" i="10"/>
  <c r="AB90" i="10"/>
  <c r="AC90" i="10"/>
  <c r="AD90" i="10"/>
  <c r="AE90" i="10"/>
  <c r="R91" i="10"/>
  <c r="S91" i="10"/>
  <c r="T91" i="10"/>
  <c r="U91" i="10"/>
  <c r="V91" i="10"/>
  <c r="W91" i="10"/>
  <c r="X91" i="10"/>
  <c r="Y91" i="10"/>
  <c r="Z91" i="10"/>
  <c r="AA91" i="10"/>
  <c r="AB91" i="10"/>
  <c r="AC91" i="10"/>
  <c r="AD91" i="10"/>
  <c r="AE91" i="10"/>
  <c r="R92" i="10"/>
  <c r="S92" i="10"/>
  <c r="T92" i="10"/>
  <c r="U92" i="10"/>
  <c r="V92" i="10"/>
  <c r="W92" i="10"/>
  <c r="X92" i="10"/>
  <c r="Y92" i="10"/>
  <c r="Z92" i="10"/>
  <c r="AA92" i="10"/>
  <c r="AB92" i="10"/>
  <c r="AC92" i="10"/>
  <c r="AD92" i="10"/>
  <c r="AE92" i="10"/>
  <c r="R93" i="10"/>
  <c r="S93" i="10"/>
  <c r="T93" i="10"/>
  <c r="U93" i="10"/>
  <c r="V93" i="10"/>
  <c r="W93" i="10"/>
  <c r="X93" i="10"/>
  <c r="Y93" i="10"/>
  <c r="Z93" i="10"/>
  <c r="AA93" i="10"/>
  <c r="AB93" i="10"/>
  <c r="AC93" i="10"/>
  <c r="AD93" i="10"/>
  <c r="AE93" i="10"/>
  <c r="R94" i="10"/>
  <c r="S94" i="10"/>
  <c r="T94" i="10"/>
  <c r="U94" i="10"/>
  <c r="V94" i="10"/>
  <c r="W94" i="10"/>
  <c r="X94" i="10"/>
  <c r="Y94" i="10"/>
  <c r="Z94" i="10"/>
  <c r="AA94" i="10"/>
  <c r="AB94" i="10"/>
  <c r="AC94" i="10"/>
  <c r="AD94" i="10"/>
  <c r="AE94" i="10"/>
  <c r="R95" i="10"/>
  <c r="S95" i="10"/>
  <c r="T95" i="10"/>
  <c r="U95" i="10"/>
  <c r="V95" i="10"/>
  <c r="W95" i="10"/>
  <c r="X95" i="10"/>
  <c r="Y95" i="10"/>
  <c r="Z95" i="10"/>
  <c r="AA95" i="10"/>
  <c r="AB95" i="10"/>
  <c r="AC95" i="10"/>
  <c r="AD95" i="10"/>
  <c r="AE95" i="10"/>
  <c r="R96" i="10"/>
  <c r="S96" i="10"/>
  <c r="T96" i="10"/>
  <c r="U96" i="10"/>
  <c r="V96" i="10"/>
  <c r="W96" i="10"/>
  <c r="X96" i="10"/>
  <c r="Y96" i="10"/>
  <c r="Z96" i="10"/>
  <c r="AA96" i="10"/>
  <c r="AB96" i="10"/>
  <c r="AC96" i="10"/>
  <c r="AD96" i="10"/>
  <c r="AE96" i="10"/>
  <c r="R97" i="10"/>
  <c r="S97" i="10"/>
  <c r="T97" i="10"/>
  <c r="U97" i="10"/>
  <c r="V97" i="10"/>
  <c r="W97" i="10"/>
  <c r="X97" i="10"/>
  <c r="Y97" i="10"/>
  <c r="Z97" i="10"/>
  <c r="AA97" i="10"/>
  <c r="AB97" i="10"/>
  <c r="AC97" i="10"/>
  <c r="AD97" i="10"/>
  <c r="AE97" i="10"/>
  <c r="R98" i="10"/>
  <c r="S98" i="10"/>
  <c r="T98" i="10"/>
  <c r="U98" i="10"/>
  <c r="V98" i="10"/>
  <c r="W98" i="10"/>
  <c r="X98" i="10"/>
  <c r="Y98" i="10"/>
  <c r="Z98" i="10"/>
  <c r="AA98" i="10"/>
  <c r="AB98" i="10"/>
  <c r="AC98" i="10"/>
  <c r="AD98" i="10"/>
  <c r="AE98" i="10"/>
  <c r="R99" i="10"/>
  <c r="S99" i="10"/>
  <c r="T99" i="10"/>
  <c r="U99" i="10"/>
  <c r="V99" i="10"/>
  <c r="W99" i="10"/>
  <c r="X99" i="10"/>
  <c r="Y99" i="10"/>
  <c r="Z99" i="10"/>
  <c r="AA99" i="10"/>
  <c r="AB99" i="10"/>
  <c r="AC99" i="10"/>
  <c r="AD99" i="10"/>
  <c r="AE99" i="10"/>
  <c r="R100" i="10"/>
  <c r="S100" i="10"/>
  <c r="T100" i="10"/>
  <c r="U100" i="10"/>
  <c r="V100" i="10"/>
  <c r="W100" i="10"/>
  <c r="X100" i="10"/>
  <c r="Y100" i="10"/>
  <c r="Z100" i="10"/>
  <c r="AA100" i="10"/>
  <c r="AB100" i="10"/>
  <c r="AC100" i="10"/>
  <c r="AD100" i="10"/>
  <c r="AE100" i="10"/>
  <c r="R101" i="10"/>
  <c r="S101" i="10"/>
  <c r="T101" i="10"/>
  <c r="U101" i="10"/>
  <c r="V101" i="10"/>
  <c r="W101" i="10"/>
  <c r="X101" i="10"/>
  <c r="Y101" i="10"/>
  <c r="Z101" i="10"/>
  <c r="AA101" i="10"/>
  <c r="AB101" i="10"/>
  <c r="AC101" i="10"/>
  <c r="AD101" i="10"/>
  <c r="AE101" i="10"/>
  <c r="R102" i="10"/>
  <c r="S102" i="10"/>
  <c r="T102" i="10"/>
  <c r="U102" i="10"/>
  <c r="V102" i="10"/>
  <c r="W102" i="10"/>
  <c r="X102" i="10"/>
  <c r="Y102" i="10"/>
  <c r="Z102" i="10"/>
  <c r="AA102" i="10"/>
  <c r="AB102" i="10"/>
  <c r="AC102" i="10"/>
  <c r="AD102" i="10"/>
  <c r="AE102" i="10"/>
  <c r="R103" i="10"/>
  <c r="S103" i="10"/>
  <c r="T103" i="10"/>
  <c r="U103" i="10"/>
  <c r="V103" i="10"/>
  <c r="W103" i="10"/>
  <c r="X103" i="10"/>
  <c r="Y103" i="10"/>
  <c r="Z103" i="10"/>
  <c r="AA103" i="10"/>
  <c r="AB103" i="10"/>
  <c r="AC103" i="10"/>
  <c r="AD103" i="10"/>
  <c r="AE103" i="10"/>
  <c r="R104" i="10"/>
  <c r="S104" i="10"/>
  <c r="T104" i="10"/>
  <c r="U104" i="10"/>
  <c r="V104" i="10"/>
  <c r="W104" i="10"/>
  <c r="X104" i="10"/>
  <c r="Y104" i="10"/>
  <c r="Z104" i="10"/>
  <c r="AA104" i="10"/>
  <c r="AB104" i="10"/>
  <c r="AC104" i="10"/>
  <c r="AD104" i="10"/>
  <c r="AE104" i="10"/>
  <c r="R105" i="10"/>
  <c r="S105" i="10"/>
  <c r="T105" i="10"/>
  <c r="U105" i="10"/>
  <c r="V105" i="10"/>
  <c r="W105" i="10"/>
  <c r="X105" i="10"/>
  <c r="Y105" i="10"/>
  <c r="Z105" i="10"/>
  <c r="AA105" i="10"/>
  <c r="AB105" i="10"/>
  <c r="AC105" i="10"/>
  <c r="AD105" i="10"/>
  <c r="AE105" i="10"/>
  <c r="R106" i="10"/>
  <c r="S106" i="10"/>
  <c r="T106" i="10"/>
  <c r="U106" i="10"/>
  <c r="V106" i="10"/>
  <c r="W106" i="10"/>
  <c r="X106" i="10"/>
  <c r="Y106" i="10"/>
  <c r="Z106" i="10"/>
  <c r="AA106" i="10"/>
  <c r="AB106" i="10"/>
  <c r="AC106" i="10"/>
  <c r="AD106" i="10"/>
  <c r="AE106" i="10"/>
  <c r="R107" i="10"/>
  <c r="S107" i="10"/>
  <c r="T107" i="10"/>
  <c r="U107" i="10"/>
  <c r="V107" i="10"/>
  <c r="W107" i="10"/>
  <c r="X107" i="10"/>
  <c r="Y107" i="10"/>
  <c r="Z107" i="10"/>
  <c r="AA107" i="10"/>
  <c r="AB107" i="10"/>
  <c r="AC107" i="10"/>
  <c r="AD107" i="10"/>
  <c r="AE107" i="10"/>
  <c r="R108" i="10"/>
  <c r="S108" i="10"/>
  <c r="T108" i="10"/>
  <c r="U108" i="10"/>
  <c r="V108" i="10"/>
  <c r="W108" i="10"/>
  <c r="X108" i="10"/>
  <c r="Y108" i="10"/>
  <c r="Z108" i="10"/>
  <c r="AA108" i="10"/>
  <c r="AB108" i="10"/>
  <c r="AC108" i="10"/>
  <c r="AD108" i="10"/>
  <c r="AE108" i="10"/>
  <c r="R109" i="10"/>
  <c r="S109" i="10"/>
  <c r="T109" i="10"/>
  <c r="U109" i="10"/>
  <c r="V109" i="10"/>
  <c r="W109" i="10"/>
  <c r="X109" i="10"/>
  <c r="Y109" i="10"/>
  <c r="Z109" i="10"/>
  <c r="AA109" i="10"/>
  <c r="AB109" i="10"/>
  <c r="AC109" i="10"/>
  <c r="AD109" i="10"/>
  <c r="AE109" i="10"/>
  <c r="R110" i="10"/>
  <c r="S110" i="10"/>
  <c r="T110" i="10"/>
  <c r="U110" i="10"/>
  <c r="V110" i="10"/>
  <c r="W110" i="10"/>
  <c r="X110" i="10"/>
  <c r="Y110" i="10"/>
  <c r="Z110" i="10"/>
  <c r="AA110" i="10"/>
  <c r="AB110" i="10"/>
  <c r="AC110" i="10"/>
  <c r="AD110" i="10"/>
  <c r="AE110" i="10"/>
  <c r="R111" i="10"/>
  <c r="S111" i="10"/>
  <c r="T111" i="10"/>
  <c r="U111" i="10"/>
  <c r="V111" i="10"/>
  <c r="W111" i="10"/>
  <c r="X111" i="10"/>
  <c r="Y111" i="10"/>
  <c r="Z111" i="10"/>
  <c r="AA111" i="10"/>
  <c r="AB111" i="10"/>
  <c r="AC111" i="10"/>
  <c r="AD111" i="10"/>
  <c r="AE111" i="10"/>
  <c r="R112" i="10"/>
  <c r="S112" i="10"/>
  <c r="T112" i="10"/>
  <c r="U112" i="10"/>
  <c r="V112" i="10"/>
  <c r="W112" i="10"/>
  <c r="X112" i="10"/>
  <c r="Y112" i="10"/>
  <c r="Z112" i="10"/>
  <c r="AA112" i="10"/>
  <c r="AB112" i="10"/>
  <c r="AC112" i="10"/>
  <c r="AD112" i="10"/>
  <c r="AE112" i="10"/>
  <c r="R113" i="10"/>
  <c r="S113" i="10"/>
  <c r="T113" i="10"/>
  <c r="U113" i="10"/>
  <c r="V113" i="10"/>
  <c r="W113" i="10"/>
  <c r="X113" i="10"/>
  <c r="Y113" i="10"/>
  <c r="Z113" i="10"/>
  <c r="AA113" i="10"/>
  <c r="AB113" i="10"/>
  <c r="AC113" i="10"/>
  <c r="AD113" i="10"/>
  <c r="AE113" i="10"/>
  <c r="R114" i="10"/>
  <c r="S114" i="10"/>
  <c r="T114" i="10"/>
  <c r="U114" i="10"/>
  <c r="V114" i="10"/>
  <c r="W114" i="10"/>
  <c r="X114" i="10"/>
  <c r="Y114" i="10"/>
  <c r="Z114" i="10"/>
  <c r="AA114" i="10"/>
  <c r="AB114" i="10"/>
  <c r="AC114" i="10"/>
  <c r="AD114" i="10"/>
  <c r="AE114" i="10"/>
  <c r="R115" i="10"/>
  <c r="S115" i="10"/>
  <c r="T115" i="10"/>
  <c r="U115" i="10"/>
  <c r="V115" i="10"/>
  <c r="W115" i="10"/>
  <c r="X115" i="10"/>
  <c r="Y115" i="10"/>
  <c r="Z115" i="10"/>
  <c r="AA115" i="10"/>
  <c r="AB115" i="10"/>
  <c r="AC115" i="10"/>
  <c r="AD115" i="10"/>
  <c r="AE115" i="10"/>
  <c r="R116" i="10"/>
  <c r="S116" i="10"/>
  <c r="T116" i="10"/>
  <c r="U116" i="10"/>
  <c r="V116" i="10"/>
  <c r="W116" i="10"/>
  <c r="X116" i="10"/>
  <c r="Y116" i="10"/>
  <c r="Z116" i="10"/>
  <c r="AA116" i="10"/>
  <c r="AB116" i="10"/>
  <c r="AC116" i="10"/>
  <c r="AD116" i="10"/>
  <c r="AE116" i="10"/>
  <c r="R117" i="10"/>
  <c r="S117" i="10"/>
  <c r="T117" i="10"/>
  <c r="U117" i="10"/>
  <c r="V117" i="10"/>
  <c r="W117" i="10"/>
  <c r="X117" i="10"/>
  <c r="Y117" i="10"/>
  <c r="Z117" i="10"/>
  <c r="AA117" i="10"/>
  <c r="AB117" i="10"/>
  <c r="AC117" i="10"/>
  <c r="AD117" i="10"/>
  <c r="AE117" i="10"/>
  <c r="R118" i="10"/>
  <c r="S118" i="10"/>
  <c r="T118" i="10"/>
  <c r="U118" i="10"/>
  <c r="V118" i="10"/>
  <c r="W118" i="10"/>
  <c r="X118" i="10"/>
  <c r="Y118" i="10"/>
  <c r="Z118" i="10"/>
  <c r="AA118" i="10"/>
  <c r="AB118" i="10"/>
  <c r="AC118" i="10"/>
  <c r="AD118" i="10"/>
  <c r="AE118" i="10"/>
  <c r="R119" i="10"/>
  <c r="S119" i="10"/>
  <c r="T119" i="10"/>
  <c r="U119" i="10"/>
  <c r="V119" i="10"/>
  <c r="W119" i="10"/>
  <c r="X119" i="10"/>
  <c r="Y119" i="10"/>
  <c r="Z119" i="10"/>
  <c r="AA119" i="10"/>
  <c r="AB119" i="10"/>
  <c r="AC119" i="10"/>
  <c r="AD119" i="10"/>
  <c r="AE119" i="10"/>
  <c r="R120" i="10"/>
  <c r="S120" i="10"/>
  <c r="T120" i="10"/>
  <c r="U120" i="10"/>
  <c r="V120" i="10"/>
  <c r="W120" i="10"/>
  <c r="X120" i="10"/>
  <c r="Y120" i="10"/>
  <c r="Z120" i="10"/>
  <c r="AA120" i="10"/>
  <c r="AB120" i="10"/>
  <c r="AC120" i="10"/>
  <c r="AD120" i="10"/>
  <c r="AE120" i="10"/>
  <c r="R121" i="10"/>
  <c r="S121" i="10"/>
  <c r="T121" i="10"/>
  <c r="U121" i="10"/>
  <c r="V121" i="10"/>
  <c r="W121" i="10"/>
  <c r="X121" i="10"/>
  <c r="Y121" i="10"/>
  <c r="Z121" i="10"/>
  <c r="AA121" i="10"/>
  <c r="AB121" i="10"/>
  <c r="AC121" i="10"/>
  <c r="AD121" i="10"/>
  <c r="AE121" i="10"/>
  <c r="R122" i="10"/>
  <c r="S122" i="10"/>
  <c r="T122" i="10"/>
  <c r="U122" i="10"/>
  <c r="V122" i="10"/>
  <c r="W122" i="10"/>
  <c r="X122" i="10"/>
  <c r="Y122" i="10"/>
  <c r="Z122" i="10"/>
  <c r="AA122" i="10"/>
  <c r="AB122" i="10"/>
  <c r="AC122" i="10"/>
  <c r="AD122" i="10"/>
  <c r="AE122" i="10"/>
  <c r="R123" i="10"/>
  <c r="S123" i="10"/>
  <c r="T123" i="10"/>
  <c r="U123" i="10"/>
  <c r="V123" i="10"/>
  <c r="W123" i="10"/>
  <c r="X123" i="10"/>
  <c r="Y123" i="10"/>
  <c r="Z123" i="10"/>
  <c r="AA123" i="10"/>
  <c r="AB123" i="10"/>
  <c r="AC123" i="10"/>
  <c r="AD123" i="10"/>
  <c r="AE123" i="10"/>
  <c r="R124" i="10"/>
  <c r="S124" i="10"/>
  <c r="T124" i="10"/>
  <c r="U124" i="10"/>
  <c r="V124" i="10"/>
  <c r="W124" i="10"/>
  <c r="X124" i="10"/>
  <c r="Y124" i="10"/>
  <c r="Z124" i="10"/>
  <c r="AA124" i="10"/>
  <c r="AB124" i="10"/>
  <c r="AC124" i="10"/>
  <c r="AD124" i="10"/>
  <c r="AE124" i="10"/>
  <c r="R125" i="10"/>
  <c r="S125" i="10"/>
  <c r="T125" i="10"/>
  <c r="U125" i="10"/>
  <c r="V125" i="10"/>
  <c r="W125" i="10"/>
  <c r="X125" i="10"/>
  <c r="Y125" i="10"/>
  <c r="Z125" i="10"/>
  <c r="AA125" i="10"/>
  <c r="AB125" i="10"/>
  <c r="AC125" i="10"/>
  <c r="AD125" i="10"/>
  <c r="AE125" i="10"/>
  <c r="R126" i="10"/>
  <c r="S126" i="10"/>
  <c r="T126" i="10"/>
  <c r="U126" i="10"/>
  <c r="V126" i="10"/>
  <c r="W126" i="10"/>
  <c r="X126" i="10"/>
  <c r="Y126" i="10"/>
  <c r="Z126" i="10"/>
  <c r="AA126" i="10"/>
  <c r="AB126" i="10"/>
  <c r="AC126" i="10"/>
  <c r="AD126" i="10"/>
  <c r="AE126" i="10"/>
  <c r="R127" i="10"/>
  <c r="S127" i="10"/>
  <c r="T127" i="10"/>
  <c r="U127" i="10"/>
  <c r="V127" i="10"/>
  <c r="W127" i="10"/>
  <c r="X127" i="10"/>
  <c r="Y127" i="10"/>
  <c r="Z127" i="10"/>
  <c r="AA127" i="10"/>
  <c r="AB127" i="10"/>
  <c r="AC127" i="10"/>
  <c r="AD127" i="10"/>
  <c r="AE127" i="10"/>
  <c r="R128" i="10"/>
  <c r="S128" i="10"/>
  <c r="T128" i="10"/>
  <c r="U128" i="10"/>
  <c r="V128" i="10"/>
  <c r="W128" i="10"/>
  <c r="X128" i="10"/>
  <c r="Y128" i="10"/>
  <c r="Z128" i="10"/>
  <c r="AA128" i="10"/>
  <c r="AB128" i="10"/>
  <c r="AC128" i="10"/>
  <c r="AD128" i="10"/>
  <c r="AE128" i="10"/>
  <c r="R129" i="10"/>
  <c r="S129" i="10"/>
  <c r="T129" i="10"/>
  <c r="U129" i="10"/>
  <c r="V129" i="10"/>
  <c r="W129" i="10"/>
  <c r="X129" i="10"/>
  <c r="Y129" i="10"/>
  <c r="Z129" i="10"/>
  <c r="AA129" i="10"/>
  <c r="AB129" i="10"/>
  <c r="AC129" i="10"/>
  <c r="AD129" i="10"/>
  <c r="AE129" i="10"/>
  <c r="R130" i="10"/>
  <c r="S130" i="10"/>
  <c r="T130" i="10"/>
  <c r="U130" i="10"/>
  <c r="V130" i="10"/>
  <c r="W130" i="10"/>
  <c r="X130" i="10"/>
  <c r="Y130" i="10"/>
  <c r="Z130" i="10"/>
  <c r="AA130" i="10"/>
  <c r="AB130" i="10"/>
  <c r="AC130" i="10"/>
  <c r="AD130" i="10"/>
  <c r="AE130" i="10"/>
  <c r="R131" i="10"/>
  <c r="S131" i="10"/>
  <c r="T131" i="10"/>
  <c r="U131" i="10"/>
  <c r="V131" i="10"/>
  <c r="W131" i="10"/>
  <c r="X131" i="10"/>
  <c r="Y131" i="10"/>
  <c r="Z131" i="10"/>
  <c r="AA131" i="10"/>
  <c r="AB131" i="10"/>
  <c r="AC131" i="10"/>
  <c r="AD131" i="10"/>
  <c r="AE131" i="10"/>
  <c r="R132" i="10"/>
  <c r="S132" i="10"/>
  <c r="T132" i="10"/>
  <c r="U132" i="10"/>
  <c r="V132" i="10"/>
  <c r="W132" i="10"/>
  <c r="X132" i="10"/>
  <c r="Y132" i="10"/>
  <c r="Z132" i="10"/>
  <c r="AA132" i="10"/>
  <c r="AB132" i="10"/>
  <c r="AC132" i="10"/>
  <c r="AD132" i="10"/>
  <c r="AE132" i="10"/>
  <c r="R133" i="10"/>
  <c r="S133" i="10"/>
  <c r="T133" i="10"/>
  <c r="U133" i="10"/>
  <c r="V133" i="10"/>
  <c r="W133" i="10"/>
  <c r="X133" i="10"/>
  <c r="Y133" i="10"/>
  <c r="Z133" i="10"/>
  <c r="AA133" i="10"/>
  <c r="AB133" i="10"/>
  <c r="AC133" i="10"/>
  <c r="AD133" i="10"/>
  <c r="AE133" i="10"/>
  <c r="R134" i="10"/>
  <c r="S134" i="10"/>
  <c r="T134" i="10"/>
  <c r="U134" i="10"/>
  <c r="V134" i="10"/>
  <c r="W134" i="10"/>
  <c r="X134" i="10"/>
  <c r="Y134" i="10"/>
  <c r="Z134" i="10"/>
  <c r="AA134" i="10"/>
  <c r="AB134" i="10"/>
  <c r="AC134" i="10"/>
  <c r="AD134" i="10"/>
  <c r="AE134" i="10"/>
  <c r="R135" i="10"/>
  <c r="S135" i="10"/>
  <c r="T135" i="10"/>
  <c r="U135" i="10"/>
  <c r="V135" i="10"/>
  <c r="W135" i="10"/>
  <c r="X135" i="10"/>
  <c r="Y135" i="10"/>
  <c r="Z135" i="10"/>
  <c r="AA135" i="10"/>
  <c r="AB135" i="10"/>
  <c r="AC135" i="10"/>
  <c r="AD135" i="10"/>
  <c r="AE135" i="10"/>
  <c r="R136" i="10"/>
  <c r="S136" i="10"/>
  <c r="T136" i="10"/>
  <c r="U136" i="10"/>
  <c r="V136" i="10"/>
  <c r="W136" i="10"/>
  <c r="X136" i="10"/>
  <c r="Y136" i="10"/>
  <c r="Z136" i="10"/>
  <c r="AA136" i="10"/>
  <c r="AB136" i="10"/>
  <c r="AC136" i="10"/>
  <c r="AD136" i="10"/>
  <c r="AE136" i="10"/>
  <c r="R137" i="10"/>
  <c r="S137" i="10"/>
  <c r="T137" i="10"/>
  <c r="U137" i="10"/>
  <c r="V137" i="10"/>
  <c r="W137" i="10"/>
  <c r="X137" i="10"/>
  <c r="Y137" i="10"/>
  <c r="Z137" i="10"/>
  <c r="AA137" i="10"/>
  <c r="AB137" i="10"/>
  <c r="AC137" i="10"/>
  <c r="AD137" i="10"/>
  <c r="AE137" i="10"/>
  <c r="R138" i="10"/>
  <c r="S138" i="10"/>
  <c r="T138" i="10"/>
  <c r="U138" i="10"/>
  <c r="V138" i="10"/>
  <c r="W138" i="10"/>
  <c r="X138" i="10"/>
  <c r="Y138" i="10"/>
  <c r="Z138" i="10"/>
  <c r="AA138" i="10"/>
  <c r="AB138" i="10"/>
  <c r="AC138" i="10"/>
  <c r="AD138" i="10"/>
  <c r="AE138" i="10"/>
  <c r="R139" i="10"/>
  <c r="S139" i="10"/>
  <c r="T139" i="10"/>
  <c r="U139" i="10"/>
  <c r="V139" i="10"/>
  <c r="W139" i="10"/>
  <c r="X139" i="10"/>
  <c r="Y139" i="10"/>
  <c r="Z139" i="10"/>
  <c r="AA139" i="10"/>
  <c r="AB139" i="10"/>
  <c r="AC139" i="10"/>
  <c r="AD139" i="10"/>
  <c r="AE139" i="10"/>
  <c r="R140" i="10"/>
  <c r="S140" i="10"/>
  <c r="T140" i="10"/>
  <c r="U140" i="10"/>
  <c r="V140" i="10"/>
  <c r="W140" i="10"/>
  <c r="X140" i="10"/>
  <c r="Y140" i="10"/>
  <c r="Z140" i="10"/>
  <c r="AA140" i="10"/>
  <c r="AB140" i="10"/>
  <c r="AC140" i="10"/>
  <c r="AD140" i="10"/>
  <c r="AE140" i="10"/>
  <c r="R141" i="10"/>
  <c r="S141" i="10"/>
  <c r="T141" i="10"/>
  <c r="U141" i="10"/>
  <c r="V141" i="10"/>
  <c r="W141" i="10"/>
  <c r="X141" i="10"/>
  <c r="Y141" i="10"/>
  <c r="Z141" i="10"/>
  <c r="AA141" i="10"/>
  <c r="AB141" i="10"/>
  <c r="AC141" i="10"/>
  <c r="AD141" i="10"/>
  <c r="AE141" i="10"/>
  <c r="R142" i="10"/>
  <c r="S142" i="10"/>
  <c r="T142" i="10"/>
  <c r="U142" i="10"/>
  <c r="V142" i="10"/>
  <c r="W142" i="10"/>
  <c r="X142" i="10"/>
  <c r="Y142" i="10"/>
  <c r="Z142" i="10"/>
  <c r="AA142" i="10"/>
  <c r="AB142" i="10"/>
  <c r="AC142" i="10"/>
  <c r="AD142" i="10"/>
  <c r="AE142" i="10"/>
  <c r="R143" i="10"/>
  <c r="S143" i="10"/>
  <c r="T143" i="10"/>
  <c r="U143" i="10"/>
  <c r="V143" i="10"/>
  <c r="W143" i="10"/>
  <c r="X143" i="10"/>
  <c r="Y143" i="10"/>
  <c r="Z143" i="10"/>
  <c r="AA143" i="10"/>
  <c r="AB143" i="10"/>
  <c r="AC143" i="10"/>
  <c r="AD143" i="10"/>
  <c r="AE143" i="10"/>
  <c r="R144" i="10"/>
  <c r="S144" i="10"/>
  <c r="T144" i="10"/>
  <c r="U144" i="10"/>
  <c r="V144" i="10"/>
  <c r="W144" i="10"/>
  <c r="X144" i="10"/>
  <c r="Y144" i="10"/>
  <c r="Z144" i="10"/>
  <c r="AA144" i="10"/>
  <c r="AB144" i="10"/>
  <c r="AC144" i="10"/>
  <c r="AD144" i="10"/>
  <c r="AE144" i="10"/>
  <c r="R145" i="10"/>
  <c r="S145" i="10"/>
  <c r="T145" i="10"/>
  <c r="U145" i="10"/>
  <c r="V145" i="10"/>
  <c r="W145" i="10"/>
  <c r="X145" i="10"/>
  <c r="Y145" i="10"/>
  <c r="Z145" i="10"/>
  <c r="AA145" i="10"/>
  <c r="AB145" i="10"/>
  <c r="AC145" i="10"/>
  <c r="AD145" i="10"/>
  <c r="AE145" i="10"/>
  <c r="R146" i="10"/>
  <c r="S146" i="10"/>
  <c r="T146" i="10"/>
  <c r="U146" i="10"/>
  <c r="V146" i="10"/>
  <c r="W146" i="10"/>
  <c r="X146" i="10"/>
  <c r="Y146" i="10"/>
  <c r="Z146" i="10"/>
  <c r="AA146" i="10"/>
  <c r="AB146" i="10"/>
  <c r="AC146" i="10"/>
  <c r="AD146" i="10"/>
  <c r="AE146" i="10"/>
  <c r="R147" i="10"/>
  <c r="S147" i="10"/>
  <c r="T147" i="10"/>
  <c r="U147" i="10"/>
  <c r="V147" i="10"/>
  <c r="W147" i="10"/>
  <c r="X147" i="10"/>
  <c r="Y147" i="10"/>
  <c r="Z147" i="10"/>
  <c r="AA147" i="10"/>
  <c r="AB147" i="10"/>
  <c r="AC147" i="10"/>
  <c r="AD147" i="10"/>
  <c r="AE147" i="10"/>
  <c r="R148" i="10"/>
  <c r="S148" i="10"/>
  <c r="T148" i="10"/>
  <c r="U148" i="10"/>
  <c r="V148" i="10"/>
  <c r="W148" i="10"/>
  <c r="X148" i="10"/>
  <c r="Y148" i="10"/>
  <c r="Z148" i="10"/>
  <c r="AA148" i="10"/>
  <c r="AB148" i="10"/>
  <c r="AC148" i="10"/>
  <c r="AD148" i="10"/>
  <c r="AE148" i="10"/>
  <c r="R149" i="10"/>
  <c r="S149" i="10"/>
  <c r="T149" i="10"/>
  <c r="U149" i="10"/>
  <c r="V149" i="10"/>
  <c r="W149" i="10"/>
  <c r="X149" i="10"/>
  <c r="Y149" i="10"/>
  <c r="Z149" i="10"/>
  <c r="AA149" i="10"/>
  <c r="AB149" i="10"/>
  <c r="AC149" i="10"/>
  <c r="AD149" i="10"/>
  <c r="AE149" i="10"/>
  <c r="R150" i="10"/>
  <c r="S150" i="10"/>
  <c r="T150" i="10"/>
  <c r="U150" i="10"/>
  <c r="V150" i="10"/>
  <c r="W150" i="10"/>
  <c r="X150" i="10"/>
  <c r="Y150" i="10"/>
  <c r="Z150" i="10"/>
  <c r="AA150" i="10"/>
  <c r="AB150" i="10"/>
  <c r="AC150" i="10"/>
  <c r="AD150" i="10"/>
  <c r="AE150" i="10"/>
  <c r="R151" i="10"/>
  <c r="S151" i="10"/>
  <c r="T151" i="10"/>
  <c r="U151" i="10"/>
  <c r="V151" i="10"/>
  <c r="W151" i="10"/>
  <c r="X151" i="10"/>
  <c r="Y151" i="10"/>
  <c r="Z151" i="10"/>
  <c r="AA151" i="10"/>
  <c r="AB151" i="10"/>
  <c r="AC151" i="10"/>
  <c r="AD151" i="10"/>
  <c r="AE151" i="10"/>
  <c r="R152" i="10"/>
  <c r="S152" i="10"/>
  <c r="T152" i="10"/>
  <c r="U152" i="10"/>
  <c r="V152" i="10"/>
  <c r="W152" i="10"/>
  <c r="X152" i="10"/>
  <c r="Y152" i="10"/>
  <c r="Z152" i="10"/>
  <c r="AA152" i="10"/>
  <c r="AB152" i="10"/>
  <c r="AC152" i="10"/>
  <c r="AD152" i="10"/>
  <c r="AE152" i="10"/>
  <c r="R153" i="10"/>
  <c r="S153" i="10"/>
  <c r="T153" i="10"/>
  <c r="U153" i="10"/>
  <c r="V153" i="10"/>
  <c r="W153" i="10"/>
  <c r="X153" i="10"/>
  <c r="Y153" i="10"/>
  <c r="Z153" i="10"/>
  <c r="AA153" i="10"/>
  <c r="AB153" i="10"/>
  <c r="AC153" i="10"/>
  <c r="AD153" i="10"/>
  <c r="AE153" i="10"/>
  <c r="R154" i="10"/>
  <c r="S154" i="10"/>
  <c r="T154" i="10"/>
  <c r="U154" i="10"/>
  <c r="V154" i="10"/>
  <c r="W154" i="10"/>
  <c r="X154" i="10"/>
  <c r="Y154" i="10"/>
  <c r="Z154" i="10"/>
  <c r="AA154" i="10"/>
  <c r="AB154" i="10"/>
  <c r="AC154" i="10"/>
  <c r="AD154" i="10"/>
  <c r="AE154" i="10"/>
  <c r="R155" i="10"/>
  <c r="S155" i="10"/>
  <c r="T155" i="10"/>
  <c r="U155" i="10"/>
  <c r="V155" i="10"/>
  <c r="W155" i="10"/>
  <c r="X155" i="10"/>
  <c r="Y155" i="10"/>
  <c r="Z155" i="10"/>
  <c r="AA155" i="10"/>
  <c r="AB155" i="10"/>
  <c r="AC155" i="10"/>
  <c r="AD155" i="10"/>
  <c r="AE155" i="10"/>
  <c r="R156" i="10"/>
  <c r="S156" i="10"/>
  <c r="T156" i="10"/>
  <c r="U156" i="10"/>
  <c r="V156" i="10"/>
  <c r="W156" i="10"/>
  <c r="X156" i="10"/>
  <c r="Y156" i="10"/>
  <c r="Z156" i="10"/>
  <c r="AA156" i="10"/>
  <c r="AB156" i="10"/>
  <c r="AC156" i="10"/>
  <c r="AD156" i="10"/>
  <c r="AE156" i="10"/>
  <c r="R157" i="10"/>
  <c r="S157" i="10"/>
  <c r="T157" i="10"/>
  <c r="U157" i="10"/>
  <c r="V157" i="10"/>
  <c r="W157" i="10"/>
  <c r="X157" i="10"/>
  <c r="Y157" i="10"/>
  <c r="Z157" i="10"/>
  <c r="AA157" i="10"/>
  <c r="AB157" i="10"/>
  <c r="AC157" i="10"/>
  <c r="AD157" i="10"/>
  <c r="AE157" i="10"/>
  <c r="R158" i="10"/>
  <c r="S158" i="10"/>
  <c r="T158" i="10"/>
  <c r="U158" i="10"/>
  <c r="V158" i="10"/>
  <c r="W158" i="10"/>
  <c r="X158" i="10"/>
  <c r="Y158" i="10"/>
  <c r="Z158" i="10"/>
  <c r="AA158" i="10"/>
  <c r="AB158" i="10"/>
  <c r="AC158" i="10"/>
  <c r="AD158" i="10"/>
  <c r="AE158" i="10"/>
  <c r="R159" i="10"/>
  <c r="S159" i="10"/>
  <c r="T159" i="10"/>
  <c r="U159" i="10"/>
  <c r="V159" i="10"/>
  <c r="W159" i="10"/>
  <c r="X159" i="10"/>
  <c r="Y159" i="10"/>
  <c r="Z159" i="10"/>
  <c r="AA159" i="10"/>
  <c r="AB159" i="10"/>
  <c r="AC159" i="10"/>
  <c r="AD159" i="10"/>
  <c r="AE159" i="10"/>
  <c r="R160" i="10"/>
  <c r="S160" i="10"/>
  <c r="T160" i="10"/>
  <c r="U160" i="10"/>
  <c r="V160" i="10"/>
  <c r="W160" i="10"/>
  <c r="X160" i="10"/>
  <c r="Y160" i="10"/>
  <c r="Z160" i="10"/>
  <c r="AA160" i="10"/>
  <c r="AB160" i="10"/>
  <c r="AC160" i="10"/>
  <c r="AD160" i="10"/>
  <c r="AE160" i="10"/>
  <c r="R161" i="10"/>
  <c r="S161" i="10"/>
  <c r="T161" i="10"/>
  <c r="U161" i="10"/>
  <c r="V161" i="10"/>
  <c r="W161" i="10"/>
  <c r="X161" i="10"/>
  <c r="Y161" i="10"/>
  <c r="Z161" i="10"/>
  <c r="AA161" i="10"/>
  <c r="AB161" i="10"/>
  <c r="AC161" i="10"/>
  <c r="AD161" i="10"/>
  <c r="AE161" i="10"/>
  <c r="R162" i="10"/>
  <c r="S162" i="10"/>
  <c r="T162" i="10"/>
  <c r="U162" i="10"/>
  <c r="V162" i="10"/>
  <c r="W162" i="10"/>
  <c r="X162" i="10"/>
  <c r="Y162" i="10"/>
  <c r="Z162" i="10"/>
  <c r="AA162" i="10"/>
  <c r="AB162" i="10"/>
  <c r="AC162" i="10"/>
  <c r="AD162" i="10"/>
  <c r="AE162" i="10"/>
  <c r="R163" i="10"/>
  <c r="S163" i="10"/>
  <c r="T163" i="10"/>
  <c r="U163" i="10"/>
  <c r="V163" i="10"/>
  <c r="W163" i="10"/>
  <c r="X163" i="10"/>
  <c r="Y163" i="10"/>
  <c r="Z163" i="10"/>
  <c r="AA163" i="10"/>
  <c r="AB163" i="10"/>
  <c r="AC163" i="10"/>
  <c r="AD163" i="10"/>
  <c r="AE163" i="10"/>
  <c r="R164" i="10"/>
  <c r="S164" i="10"/>
  <c r="T164" i="10"/>
  <c r="U164" i="10"/>
  <c r="V164" i="10"/>
  <c r="W164" i="10"/>
  <c r="X164" i="10"/>
  <c r="Y164" i="10"/>
  <c r="Z164" i="10"/>
  <c r="AA164" i="10"/>
  <c r="AB164" i="10"/>
  <c r="AC164" i="10"/>
  <c r="AD164" i="10"/>
  <c r="AE164" i="10"/>
  <c r="R165" i="10"/>
  <c r="S165" i="10"/>
  <c r="T165" i="10"/>
  <c r="U165" i="10"/>
  <c r="V165" i="10"/>
  <c r="W165" i="10"/>
  <c r="X165" i="10"/>
  <c r="Y165" i="10"/>
  <c r="Z165" i="10"/>
  <c r="AA165" i="10"/>
  <c r="AB165" i="10"/>
  <c r="AC165" i="10"/>
  <c r="AD165" i="10"/>
  <c r="AE165" i="10"/>
  <c r="R166" i="10"/>
  <c r="S166" i="10"/>
  <c r="T166" i="10"/>
  <c r="U166" i="10"/>
  <c r="V166" i="10"/>
  <c r="W166" i="10"/>
  <c r="X166" i="10"/>
  <c r="Y166" i="10"/>
  <c r="Z166" i="10"/>
  <c r="AA166" i="10"/>
  <c r="AB166" i="10"/>
  <c r="AC166" i="10"/>
  <c r="AD166" i="10"/>
  <c r="AE166" i="10"/>
  <c r="R167" i="10"/>
  <c r="S167" i="10"/>
  <c r="T167" i="10"/>
  <c r="U167" i="10"/>
  <c r="V167" i="10"/>
  <c r="W167" i="10"/>
  <c r="X167" i="10"/>
  <c r="Y167" i="10"/>
  <c r="Z167" i="10"/>
  <c r="AA167" i="10"/>
  <c r="AB167" i="10"/>
  <c r="AC167" i="10"/>
  <c r="AD167" i="10"/>
  <c r="AE167" i="10"/>
  <c r="R168" i="10"/>
  <c r="S168" i="10"/>
  <c r="T168" i="10"/>
  <c r="U168" i="10"/>
  <c r="V168" i="10"/>
  <c r="W168" i="10"/>
  <c r="X168" i="10"/>
  <c r="Y168" i="10"/>
  <c r="Z168" i="10"/>
  <c r="AA168" i="10"/>
  <c r="AB168" i="10"/>
  <c r="AC168" i="10"/>
  <c r="AD168" i="10"/>
  <c r="AE168" i="10"/>
  <c r="R169" i="10"/>
  <c r="S169" i="10"/>
  <c r="T169" i="10"/>
  <c r="U169" i="10"/>
  <c r="V169" i="10"/>
  <c r="W169" i="10"/>
  <c r="X169" i="10"/>
  <c r="Y169" i="10"/>
  <c r="Z169" i="10"/>
  <c r="AA169" i="10"/>
  <c r="AB169" i="10"/>
  <c r="AC169" i="10"/>
  <c r="AD169" i="10"/>
  <c r="AE169" i="10"/>
  <c r="R170" i="10"/>
  <c r="S170" i="10"/>
  <c r="T170" i="10"/>
  <c r="U170" i="10"/>
  <c r="V170" i="10"/>
  <c r="W170" i="10"/>
  <c r="X170" i="10"/>
  <c r="Y170" i="10"/>
  <c r="Z170" i="10"/>
  <c r="AA170" i="10"/>
  <c r="AB170" i="10"/>
  <c r="AC170" i="10"/>
  <c r="AD170" i="10"/>
  <c r="AE170" i="10"/>
  <c r="R171" i="10"/>
  <c r="S171" i="10"/>
  <c r="T171" i="10"/>
  <c r="U171" i="10"/>
  <c r="V171" i="10"/>
  <c r="W171" i="10"/>
  <c r="X171" i="10"/>
  <c r="Y171" i="10"/>
  <c r="Z171" i="10"/>
  <c r="AA171" i="10"/>
  <c r="AB171" i="10"/>
  <c r="AC171" i="10"/>
  <c r="AD171" i="10"/>
  <c r="AE171" i="10"/>
  <c r="R172" i="10"/>
  <c r="S172" i="10"/>
  <c r="T172" i="10"/>
  <c r="U172" i="10"/>
  <c r="V172" i="10"/>
  <c r="W172" i="10"/>
  <c r="X172" i="10"/>
  <c r="Y172" i="10"/>
  <c r="Z172" i="10"/>
  <c r="AA172" i="10"/>
  <c r="AB172" i="10"/>
  <c r="AC172" i="10"/>
  <c r="AD172" i="10"/>
  <c r="AE172" i="10"/>
  <c r="R173" i="10"/>
  <c r="S173" i="10"/>
  <c r="T173" i="10"/>
  <c r="U173" i="10"/>
  <c r="V173" i="10"/>
  <c r="W173" i="10"/>
  <c r="X173" i="10"/>
  <c r="Y173" i="10"/>
  <c r="Z173" i="10"/>
  <c r="AA173" i="10"/>
  <c r="AB173" i="10"/>
  <c r="AC173" i="10"/>
  <c r="AD173" i="10"/>
  <c r="AE173" i="10"/>
  <c r="R174" i="10"/>
  <c r="S174" i="10"/>
  <c r="T174" i="10"/>
  <c r="U174" i="10"/>
  <c r="V174" i="10"/>
  <c r="W174" i="10"/>
  <c r="X174" i="10"/>
  <c r="Y174" i="10"/>
  <c r="Z174" i="10"/>
  <c r="AA174" i="10"/>
  <c r="AB174" i="10"/>
  <c r="AC174" i="10"/>
  <c r="AD174" i="10"/>
  <c r="AE174" i="10"/>
  <c r="R175" i="10"/>
  <c r="S175" i="10"/>
  <c r="T175" i="10"/>
  <c r="U175" i="10"/>
  <c r="V175" i="10"/>
  <c r="W175" i="10"/>
  <c r="X175" i="10"/>
  <c r="Y175" i="10"/>
  <c r="Z175" i="10"/>
  <c r="AA175" i="10"/>
  <c r="AB175" i="10"/>
  <c r="AC175" i="10"/>
  <c r="AD175" i="10"/>
  <c r="AE175" i="10"/>
  <c r="R176" i="10"/>
  <c r="S176" i="10"/>
  <c r="T176" i="10"/>
  <c r="U176" i="10"/>
  <c r="V176" i="10"/>
  <c r="W176" i="10"/>
  <c r="X176" i="10"/>
  <c r="Y176" i="10"/>
  <c r="Z176" i="10"/>
  <c r="AA176" i="10"/>
  <c r="AB176" i="10"/>
  <c r="AC176" i="10"/>
  <c r="AD176" i="10"/>
  <c r="AE176" i="10"/>
  <c r="R177" i="10"/>
  <c r="S177" i="10"/>
  <c r="T177" i="10"/>
  <c r="U177" i="10"/>
  <c r="V177" i="10"/>
  <c r="W177" i="10"/>
  <c r="X177" i="10"/>
  <c r="Y177" i="10"/>
  <c r="Z177" i="10"/>
  <c r="AA177" i="10"/>
  <c r="AB177" i="10"/>
  <c r="AC177" i="10"/>
  <c r="AD177" i="10"/>
  <c r="AE177" i="10"/>
  <c r="R178" i="10"/>
  <c r="S178" i="10"/>
  <c r="T178" i="10"/>
  <c r="U178" i="10"/>
  <c r="V178" i="10"/>
  <c r="W178" i="10"/>
  <c r="X178" i="10"/>
  <c r="Y178" i="10"/>
  <c r="Z178" i="10"/>
  <c r="AA178" i="10"/>
  <c r="AB178" i="10"/>
  <c r="AC178" i="10"/>
  <c r="AD178" i="10"/>
  <c r="AE178" i="10"/>
  <c r="R179" i="10"/>
  <c r="S179" i="10"/>
  <c r="T179" i="10"/>
  <c r="U179" i="10"/>
  <c r="V179" i="10"/>
  <c r="W179" i="10"/>
  <c r="X179" i="10"/>
  <c r="Y179" i="10"/>
  <c r="Z179" i="10"/>
  <c r="AA179" i="10"/>
  <c r="AB179" i="10"/>
  <c r="AC179" i="10"/>
  <c r="AD179" i="10"/>
  <c r="AE179" i="10"/>
  <c r="R180" i="10"/>
  <c r="S180" i="10"/>
  <c r="T180" i="10"/>
  <c r="U180" i="10"/>
  <c r="V180" i="10"/>
  <c r="W180" i="10"/>
  <c r="X180" i="10"/>
  <c r="Y180" i="10"/>
  <c r="Z180" i="10"/>
  <c r="AA180" i="10"/>
  <c r="AB180" i="10"/>
  <c r="AC180" i="10"/>
  <c r="AD180" i="10"/>
  <c r="AE180" i="10"/>
  <c r="R181" i="10"/>
  <c r="S181" i="10"/>
  <c r="T181" i="10"/>
  <c r="U181" i="10"/>
  <c r="V181" i="10"/>
  <c r="W181" i="10"/>
  <c r="X181" i="10"/>
  <c r="Y181" i="10"/>
  <c r="Z181" i="10"/>
  <c r="AA181" i="10"/>
  <c r="AB181" i="10"/>
  <c r="AC181" i="10"/>
  <c r="AD181" i="10"/>
  <c r="AE181" i="10"/>
  <c r="R182" i="10"/>
  <c r="S182" i="10"/>
  <c r="T182" i="10"/>
  <c r="U182" i="10"/>
  <c r="V182" i="10"/>
  <c r="W182" i="10"/>
  <c r="X182" i="10"/>
  <c r="Y182" i="10"/>
  <c r="Z182" i="10"/>
  <c r="AA182" i="10"/>
  <c r="AB182" i="10"/>
  <c r="AC182" i="10"/>
  <c r="AD182" i="10"/>
  <c r="AE182" i="10"/>
  <c r="R183" i="10"/>
  <c r="S183" i="10"/>
  <c r="T183" i="10"/>
  <c r="U183" i="10"/>
  <c r="V183" i="10"/>
  <c r="W183" i="10"/>
  <c r="X183" i="10"/>
  <c r="Y183" i="10"/>
  <c r="Z183" i="10"/>
  <c r="AA183" i="10"/>
  <c r="AB183" i="10"/>
  <c r="AC183" i="10"/>
  <c r="AD183" i="10"/>
  <c r="AE183" i="10"/>
  <c r="R184" i="10"/>
  <c r="S184" i="10"/>
  <c r="T184" i="10"/>
  <c r="U184" i="10"/>
  <c r="V184" i="10"/>
  <c r="W184" i="10"/>
  <c r="X184" i="10"/>
  <c r="Y184" i="10"/>
  <c r="Z184" i="10"/>
  <c r="AA184" i="10"/>
  <c r="AB184" i="10"/>
  <c r="AC184" i="10"/>
  <c r="AD184" i="10"/>
  <c r="AE184" i="10"/>
  <c r="R185" i="10"/>
  <c r="S185" i="10"/>
  <c r="T185" i="10"/>
  <c r="U185" i="10"/>
  <c r="V185" i="10"/>
  <c r="W185" i="10"/>
  <c r="X185" i="10"/>
  <c r="Y185" i="10"/>
  <c r="Z185" i="10"/>
  <c r="AA185" i="10"/>
  <c r="AB185" i="10"/>
  <c r="AC185" i="10"/>
  <c r="AD185" i="10"/>
  <c r="AE185" i="10"/>
  <c r="R186" i="10"/>
  <c r="S186" i="10"/>
  <c r="T186" i="10"/>
  <c r="U186" i="10"/>
  <c r="V186" i="10"/>
  <c r="W186" i="10"/>
  <c r="X186" i="10"/>
  <c r="Y186" i="10"/>
  <c r="Z186" i="10"/>
  <c r="AA186" i="10"/>
  <c r="AB186" i="10"/>
  <c r="AC186" i="10"/>
  <c r="AD186" i="10"/>
  <c r="AE186" i="10"/>
  <c r="R187" i="10"/>
  <c r="S187" i="10"/>
  <c r="T187" i="10"/>
  <c r="U187" i="10"/>
  <c r="V187" i="10"/>
  <c r="W187" i="10"/>
  <c r="X187" i="10"/>
  <c r="Y187" i="10"/>
  <c r="Z187" i="10"/>
  <c r="AA187" i="10"/>
  <c r="AB187" i="10"/>
  <c r="AC187" i="10"/>
  <c r="AD187" i="10"/>
  <c r="AE187" i="10"/>
  <c r="R188" i="10"/>
  <c r="S188" i="10"/>
  <c r="T188" i="10"/>
  <c r="U188" i="10"/>
  <c r="V188" i="10"/>
  <c r="W188" i="10"/>
  <c r="X188" i="10"/>
  <c r="Y188" i="10"/>
  <c r="Z188" i="10"/>
  <c r="AA188" i="10"/>
  <c r="AB188" i="10"/>
  <c r="AC188" i="10"/>
  <c r="AD188" i="10"/>
  <c r="AE188" i="10"/>
  <c r="R189" i="10"/>
  <c r="S189" i="10"/>
  <c r="T189" i="10"/>
  <c r="U189" i="10"/>
  <c r="V189" i="10"/>
  <c r="W189" i="10"/>
  <c r="X189" i="10"/>
  <c r="Y189" i="10"/>
  <c r="Z189" i="10"/>
  <c r="AA189" i="10"/>
  <c r="AB189" i="10"/>
  <c r="AC189" i="10"/>
  <c r="AD189" i="10"/>
  <c r="AE189" i="10"/>
  <c r="R190" i="10"/>
  <c r="S190" i="10"/>
  <c r="T190" i="10"/>
  <c r="U190" i="10"/>
  <c r="V190" i="10"/>
  <c r="W190" i="10"/>
  <c r="X190" i="10"/>
  <c r="Y190" i="10"/>
  <c r="Z190" i="10"/>
  <c r="AA190" i="10"/>
  <c r="AB190" i="10"/>
  <c r="AC190" i="10"/>
  <c r="AD190" i="10"/>
  <c r="AE190" i="10"/>
  <c r="R191" i="10"/>
  <c r="S191" i="10"/>
  <c r="T191" i="10"/>
  <c r="U191" i="10"/>
  <c r="V191" i="10"/>
  <c r="W191" i="10"/>
  <c r="X191" i="10"/>
  <c r="Y191" i="10"/>
  <c r="Z191" i="10"/>
  <c r="AA191" i="10"/>
  <c r="AB191" i="10"/>
  <c r="AC191" i="10"/>
  <c r="AD191" i="10"/>
  <c r="AE191" i="10"/>
  <c r="R192" i="10"/>
  <c r="S192" i="10"/>
  <c r="T192" i="10"/>
  <c r="U192" i="10"/>
  <c r="V192" i="10"/>
  <c r="W192" i="10"/>
  <c r="X192" i="10"/>
  <c r="Y192" i="10"/>
  <c r="Z192" i="10"/>
  <c r="AA192" i="10"/>
  <c r="AB192" i="10"/>
  <c r="AC192" i="10"/>
  <c r="AD192" i="10"/>
  <c r="AE192" i="10"/>
  <c r="R193" i="10"/>
  <c r="S193" i="10"/>
  <c r="T193" i="10"/>
  <c r="U193" i="10"/>
  <c r="V193" i="10"/>
  <c r="W193" i="10"/>
  <c r="X193" i="10"/>
  <c r="Y193" i="10"/>
  <c r="Z193" i="10"/>
  <c r="AA193" i="10"/>
  <c r="AB193" i="10"/>
  <c r="AC193" i="10"/>
  <c r="AD193" i="10"/>
  <c r="AE193" i="10"/>
  <c r="R194" i="10"/>
  <c r="S194" i="10"/>
  <c r="T194" i="10"/>
  <c r="U194" i="10"/>
  <c r="V194" i="10"/>
  <c r="W194" i="10"/>
  <c r="X194" i="10"/>
  <c r="Y194" i="10"/>
  <c r="Z194" i="10"/>
  <c r="AA194" i="10"/>
  <c r="AB194" i="10"/>
  <c r="AC194" i="10"/>
  <c r="AD194" i="10"/>
  <c r="AE194" i="10"/>
  <c r="R195" i="10"/>
  <c r="S195" i="10"/>
  <c r="T195" i="10"/>
  <c r="U195" i="10"/>
  <c r="V195" i="10"/>
  <c r="W195" i="10"/>
  <c r="X195" i="10"/>
  <c r="Y195" i="10"/>
  <c r="Z195" i="10"/>
  <c r="AA195" i="10"/>
  <c r="AB195" i="10"/>
  <c r="AC195" i="10"/>
  <c r="AD195" i="10"/>
  <c r="AE195" i="10"/>
  <c r="R196" i="10"/>
  <c r="S196" i="10"/>
  <c r="T196" i="10"/>
  <c r="U196" i="10"/>
  <c r="V196" i="10"/>
  <c r="W196" i="10"/>
  <c r="X196" i="10"/>
  <c r="Y196" i="10"/>
  <c r="Z196" i="10"/>
  <c r="AA196" i="10"/>
  <c r="AB196" i="10"/>
  <c r="AC196" i="10"/>
  <c r="AD196" i="10"/>
  <c r="AE196" i="10"/>
  <c r="R197" i="10"/>
  <c r="S197" i="10"/>
  <c r="T197" i="10"/>
  <c r="U197" i="10"/>
  <c r="V197" i="10"/>
  <c r="W197" i="10"/>
  <c r="X197" i="10"/>
  <c r="Y197" i="10"/>
  <c r="Z197" i="10"/>
  <c r="AA197" i="10"/>
  <c r="AB197" i="10"/>
  <c r="AC197" i="10"/>
  <c r="AD197" i="10"/>
  <c r="AE197" i="10"/>
  <c r="R198" i="10"/>
  <c r="S198" i="10"/>
  <c r="T198" i="10"/>
  <c r="U198" i="10"/>
  <c r="V198" i="10"/>
  <c r="W198" i="10"/>
  <c r="X198" i="10"/>
  <c r="Y198" i="10"/>
  <c r="Z198" i="10"/>
  <c r="AA198" i="10"/>
  <c r="AB198" i="10"/>
  <c r="AC198" i="10"/>
  <c r="AD198" i="10"/>
  <c r="AE198" i="10"/>
  <c r="R199" i="10"/>
  <c r="S199" i="10"/>
  <c r="T199" i="10"/>
  <c r="U199" i="10"/>
  <c r="V199" i="10"/>
  <c r="W199" i="10"/>
  <c r="X199" i="10"/>
  <c r="Y199" i="10"/>
  <c r="Z199" i="10"/>
  <c r="AA199" i="10"/>
  <c r="AB199" i="10"/>
  <c r="AC199" i="10"/>
  <c r="AD199" i="10"/>
  <c r="AE199" i="10"/>
  <c r="R200" i="10"/>
  <c r="S200" i="10"/>
  <c r="T200" i="10"/>
  <c r="U200" i="10"/>
  <c r="V200" i="10"/>
  <c r="W200" i="10"/>
  <c r="X200" i="10"/>
  <c r="Y200" i="10"/>
  <c r="Z200" i="10"/>
  <c r="AA200" i="10"/>
  <c r="AB200" i="10"/>
  <c r="AC200" i="10"/>
  <c r="AD200" i="10"/>
  <c r="AE200" i="10"/>
  <c r="R201" i="10"/>
  <c r="S201" i="10"/>
  <c r="T201" i="10"/>
  <c r="U201" i="10"/>
  <c r="V201" i="10"/>
  <c r="W201" i="10"/>
  <c r="X201" i="10"/>
  <c r="Y201" i="10"/>
  <c r="Z201" i="10"/>
  <c r="AA201" i="10"/>
  <c r="AB201" i="10"/>
  <c r="AC201" i="10"/>
  <c r="AD201" i="10"/>
  <c r="AE201" i="10"/>
  <c r="R202" i="10"/>
  <c r="S202" i="10"/>
  <c r="T202" i="10"/>
  <c r="U202" i="10"/>
  <c r="V202" i="10"/>
  <c r="W202" i="10"/>
  <c r="X202" i="10"/>
  <c r="Y202" i="10"/>
  <c r="Z202" i="10"/>
  <c r="AA202" i="10"/>
  <c r="AB202" i="10"/>
  <c r="AC202" i="10"/>
  <c r="AD202" i="10"/>
  <c r="AE202" i="10"/>
  <c r="R203" i="10"/>
  <c r="S203" i="10"/>
  <c r="T203" i="10"/>
  <c r="U203" i="10"/>
  <c r="V203" i="10"/>
  <c r="W203" i="10"/>
  <c r="X203" i="10"/>
  <c r="Y203" i="10"/>
  <c r="Z203" i="10"/>
  <c r="AA203" i="10"/>
  <c r="AB203" i="10"/>
  <c r="AC203" i="10"/>
  <c r="AD203" i="10"/>
  <c r="AE203" i="10"/>
  <c r="R204" i="10"/>
  <c r="S204" i="10"/>
  <c r="T204" i="10"/>
  <c r="U204" i="10"/>
  <c r="V204" i="10"/>
  <c r="W204" i="10"/>
  <c r="X204" i="10"/>
  <c r="Y204" i="10"/>
  <c r="Z204" i="10"/>
  <c r="AA204" i="10"/>
  <c r="AB204" i="10"/>
  <c r="AC204" i="10"/>
  <c r="AD204" i="10"/>
  <c r="AE204" i="10"/>
  <c r="R205" i="10"/>
  <c r="S205" i="10"/>
  <c r="T205" i="10"/>
  <c r="U205" i="10"/>
  <c r="V205" i="10"/>
  <c r="W205" i="10"/>
  <c r="X205" i="10"/>
  <c r="Y205" i="10"/>
  <c r="Z205" i="10"/>
  <c r="AA205" i="10"/>
  <c r="AB205" i="10"/>
  <c r="AC205" i="10"/>
  <c r="AD205" i="10"/>
  <c r="AE205" i="10"/>
  <c r="R206" i="10"/>
  <c r="S206" i="10"/>
  <c r="T206" i="10"/>
  <c r="U206" i="10"/>
  <c r="V206" i="10"/>
  <c r="W206" i="10"/>
  <c r="X206" i="10"/>
  <c r="Y206" i="10"/>
  <c r="Z206" i="10"/>
  <c r="AA206" i="10"/>
  <c r="AB206" i="10"/>
  <c r="AC206" i="10"/>
  <c r="AD206" i="10"/>
  <c r="AE206" i="10"/>
  <c r="R207" i="10"/>
  <c r="S207" i="10"/>
  <c r="T207" i="10"/>
  <c r="U207" i="10"/>
  <c r="V207" i="10"/>
  <c r="W207" i="10"/>
  <c r="X207" i="10"/>
  <c r="Y207" i="10"/>
  <c r="Z207" i="10"/>
  <c r="AA207" i="10"/>
  <c r="AB207" i="10"/>
  <c r="AC207" i="10"/>
  <c r="AD207" i="10"/>
  <c r="AE207" i="10"/>
  <c r="R208" i="10"/>
  <c r="S208" i="10"/>
  <c r="T208" i="10"/>
  <c r="U208" i="10"/>
  <c r="V208" i="10"/>
  <c r="W208" i="10"/>
  <c r="X208" i="10"/>
  <c r="Y208" i="10"/>
  <c r="Z208" i="10"/>
  <c r="AA208" i="10"/>
  <c r="AB208" i="10"/>
  <c r="AC208" i="10"/>
  <c r="AD208" i="10"/>
  <c r="AE208" i="10"/>
  <c r="R209" i="10"/>
  <c r="S209" i="10"/>
  <c r="T209" i="10"/>
  <c r="U209" i="10"/>
  <c r="V209" i="10"/>
  <c r="W209" i="10"/>
  <c r="X209" i="10"/>
  <c r="Y209" i="10"/>
  <c r="Z209" i="10"/>
  <c r="AA209" i="10"/>
  <c r="AB209" i="10"/>
  <c r="AC209" i="10"/>
  <c r="AD209" i="10"/>
  <c r="AE209" i="10"/>
  <c r="R210" i="10"/>
  <c r="S210" i="10"/>
  <c r="T210" i="10"/>
  <c r="U210" i="10"/>
  <c r="V210" i="10"/>
  <c r="W210" i="10"/>
  <c r="X210" i="10"/>
  <c r="Y210" i="10"/>
  <c r="Z210" i="10"/>
  <c r="AA210" i="10"/>
  <c r="AB210" i="10"/>
  <c r="AC210" i="10"/>
  <c r="AD210" i="10"/>
  <c r="AE210" i="10"/>
  <c r="R211" i="10"/>
  <c r="S211" i="10"/>
  <c r="T211" i="10"/>
  <c r="U211" i="10"/>
  <c r="V211" i="10"/>
  <c r="W211" i="10"/>
  <c r="X211" i="10"/>
  <c r="Y211" i="10"/>
  <c r="Z211" i="10"/>
  <c r="AA211" i="10"/>
  <c r="AB211" i="10"/>
  <c r="AC211" i="10"/>
  <c r="AD211" i="10"/>
  <c r="AE211" i="10"/>
  <c r="R212" i="10"/>
  <c r="S212" i="10"/>
  <c r="T212" i="10"/>
  <c r="U212" i="10"/>
  <c r="V212" i="10"/>
  <c r="W212" i="10"/>
  <c r="X212" i="10"/>
  <c r="Y212" i="10"/>
  <c r="Z212" i="10"/>
  <c r="AA212" i="10"/>
  <c r="AB212" i="10"/>
  <c r="AC212" i="10"/>
  <c r="AD212" i="10"/>
  <c r="AE212" i="10"/>
  <c r="R213" i="10"/>
  <c r="S213" i="10"/>
  <c r="T213" i="10"/>
  <c r="U213" i="10"/>
  <c r="V213" i="10"/>
  <c r="W213" i="10"/>
  <c r="X213" i="10"/>
  <c r="Y213" i="10"/>
  <c r="Z213" i="10"/>
  <c r="AA213" i="10"/>
  <c r="AB213" i="10"/>
  <c r="AC213" i="10"/>
  <c r="AD213" i="10"/>
  <c r="AE213" i="10"/>
  <c r="R214" i="10"/>
  <c r="S214" i="10"/>
  <c r="T214" i="10"/>
  <c r="U214" i="10"/>
  <c r="V214" i="10"/>
  <c r="W214" i="10"/>
  <c r="X214" i="10"/>
  <c r="Y214" i="10"/>
  <c r="Z214" i="10"/>
  <c r="AA214" i="10"/>
  <c r="AB214" i="10"/>
  <c r="AC214" i="10"/>
  <c r="AD214" i="10"/>
  <c r="AE214" i="10"/>
  <c r="R215" i="10"/>
  <c r="S215" i="10"/>
  <c r="T215" i="10"/>
  <c r="U215" i="10"/>
  <c r="V215" i="10"/>
  <c r="W215" i="10"/>
  <c r="X215" i="10"/>
  <c r="Y215" i="10"/>
  <c r="Z215" i="10"/>
  <c r="AA215" i="10"/>
  <c r="AB215" i="10"/>
  <c r="AC215" i="10"/>
  <c r="AD215" i="10"/>
  <c r="AE215" i="10"/>
  <c r="R216" i="10"/>
  <c r="S216" i="10"/>
  <c r="T216" i="10"/>
  <c r="U216" i="10"/>
  <c r="V216" i="10"/>
  <c r="W216" i="10"/>
  <c r="X216" i="10"/>
  <c r="Y216" i="10"/>
  <c r="Z216" i="10"/>
  <c r="AA216" i="10"/>
  <c r="AB216" i="10"/>
  <c r="AC216" i="10"/>
  <c r="AD216" i="10"/>
  <c r="AE216" i="10"/>
  <c r="R217" i="10"/>
  <c r="S217" i="10"/>
  <c r="T217" i="10"/>
  <c r="U217" i="10"/>
  <c r="V217" i="10"/>
  <c r="W217" i="10"/>
  <c r="X217" i="10"/>
  <c r="Y217" i="10"/>
  <c r="Z217" i="10"/>
  <c r="AA217" i="10"/>
  <c r="AB217" i="10"/>
  <c r="AC217" i="10"/>
  <c r="AD217" i="10"/>
  <c r="AE217" i="10"/>
  <c r="R218" i="10"/>
  <c r="S218" i="10"/>
  <c r="T218" i="10"/>
  <c r="U218" i="10"/>
  <c r="V218" i="10"/>
  <c r="W218" i="10"/>
  <c r="X218" i="10"/>
  <c r="Y218" i="10"/>
  <c r="Z218" i="10"/>
  <c r="AA218" i="10"/>
  <c r="AB218" i="10"/>
  <c r="AC218" i="10"/>
  <c r="AD218" i="10"/>
  <c r="AE218" i="10"/>
  <c r="R219" i="10"/>
  <c r="S219" i="10"/>
  <c r="T219" i="10"/>
  <c r="U219" i="10"/>
  <c r="V219" i="10"/>
  <c r="W219" i="10"/>
  <c r="X219" i="10"/>
  <c r="Y219" i="10"/>
  <c r="Z219" i="10"/>
  <c r="AA219" i="10"/>
  <c r="AB219" i="10"/>
  <c r="AC219" i="10"/>
  <c r="AD219" i="10"/>
  <c r="AE219" i="10"/>
  <c r="R220" i="10"/>
  <c r="S220" i="10"/>
  <c r="T220" i="10"/>
  <c r="U220" i="10"/>
  <c r="V220" i="10"/>
  <c r="W220" i="10"/>
  <c r="X220" i="10"/>
  <c r="Y220" i="10"/>
  <c r="Z220" i="10"/>
  <c r="AA220" i="10"/>
  <c r="AB220" i="10"/>
  <c r="AC220" i="10"/>
  <c r="AD220" i="10"/>
  <c r="AE220" i="10"/>
  <c r="R221" i="10"/>
  <c r="S221" i="10"/>
  <c r="T221" i="10"/>
  <c r="U221" i="10"/>
  <c r="V221" i="10"/>
  <c r="W221" i="10"/>
  <c r="X221" i="10"/>
  <c r="Y221" i="10"/>
  <c r="Z221" i="10"/>
  <c r="AA221" i="10"/>
  <c r="AB221" i="10"/>
  <c r="AC221" i="10"/>
  <c r="AD221" i="10"/>
  <c r="AE221" i="10"/>
  <c r="R222" i="10"/>
  <c r="S222" i="10"/>
  <c r="T222" i="10"/>
  <c r="U222" i="10"/>
  <c r="V222" i="10"/>
  <c r="W222" i="10"/>
  <c r="X222" i="10"/>
  <c r="Y222" i="10"/>
  <c r="Z222" i="10"/>
  <c r="AA222" i="10"/>
  <c r="AB222" i="10"/>
  <c r="AC222" i="10"/>
  <c r="AD222" i="10"/>
  <c r="AE222" i="10"/>
  <c r="R223" i="10"/>
  <c r="S223" i="10"/>
  <c r="T223" i="10"/>
  <c r="U223" i="10"/>
  <c r="V223" i="10"/>
  <c r="W223" i="10"/>
  <c r="X223" i="10"/>
  <c r="Y223" i="10"/>
  <c r="Z223" i="10"/>
  <c r="AA223" i="10"/>
  <c r="AB223" i="10"/>
  <c r="AC223" i="10"/>
  <c r="AD223" i="10"/>
  <c r="AE223" i="10"/>
  <c r="R224" i="10"/>
  <c r="S224" i="10"/>
  <c r="T224" i="10"/>
  <c r="U224" i="10"/>
  <c r="V224" i="10"/>
  <c r="W224" i="10"/>
  <c r="X224" i="10"/>
  <c r="Y224" i="10"/>
  <c r="Z224" i="10"/>
  <c r="AA224" i="10"/>
  <c r="AB224" i="10"/>
  <c r="AC224" i="10"/>
  <c r="AD224" i="10"/>
  <c r="AE224" i="10"/>
  <c r="R225" i="10"/>
  <c r="S225" i="10"/>
  <c r="T225" i="10"/>
  <c r="U225" i="10"/>
  <c r="V225" i="10"/>
  <c r="W225" i="10"/>
  <c r="X225" i="10"/>
  <c r="Y225" i="10"/>
  <c r="Z225" i="10"/>
  <c r="AA225" i="10"/>
  <c r="AB225" i="10"/>
  <c r="AC225" i="10"/>
  <c r="AD225" i="10"/>
  <c r="AE225" i="10"/>
  <c r="R226" i="10"/>
  <c r="S226" i="10"/>
  <c r="T226" i="10"/>
  <c r="U226" i="10"/>
  <c r="V226" i="10"/>
  <c r="W226" i="10"/>
  <c r="X226" i="10"/>
  <c r="Y226" i="10"/>
  <c r="Z226" i="10"/>
  <c r="AA226" i="10"/>
  <c r="AB226" i="10"/>
  <c r="AC226" i="10"/>
  <c r="AD226" i="10"/>
  <c r="AE226" i="10"/>
  <c r="R227" i="10"/>
  <c r="S227" i="10"/>
  <c r="T227" i="10"/>
  <c r="U227" i="10"/>
  <c r="V227" i="10"/>
  <c r="W227" i="10"/>
  <c r="X227" i="10"/>
  <c r="Y227" i="10"/>
  <c r="Z227" i="10"/>
  <c r="AA227" i="10"/>
  <c r="AB227" i="10"/>
  <c r="AC227" i="10"/>
  <c r="AD227" i="10"/>
  <c r="AE227" i="10"/>
  <c r="R228" i="10"/>
  <c r="S228" i="10"/>
  <c r="T228" i="10"/>
  <c r="U228" i="10"/>
  <c r="V228" i="10"/>
  <c r="W228" i="10"/>
  <c r="X228" i="10"/>
  <c r="Y228" i="10"/>
  <c r="Z228" i="10"/>
  <c r="AA228" i="10"/>
  <c r="AB228" i="10"/>
  <c r="AC228" i="10"/>
  <c r="AD228" i="10"/>
  <c r="AE228" i="10"/>
  <c r="R229" i="10"/>
  <c r="S229" i="10"/>
  <c r="T229" i="10"/>
  <c r="U229" i="10"/>
  <c r="V229" i="10"/>
  <c r="W229" i="10"/>
  <c r="X229" i="10"/>
  <c r="Y229" i="10"/>
  <c r="Z229" i="10"/>
  <c r="AA229" i="10"/>
  <c r="AB229" i="10"/>
  <c r="AC229" i="10"/>
  <c r="AD229" i="10"/>
  <c r="AE229" i="10"/>
  <c r="R230" i="10"/>
  <c r="S230" i="10"/>
  <c r="T230" i="10"/>
  <c r="U230" i="10"/>
  <c r="V230" i="10"/>
  <c r="W230" i="10"/>
  <c r="X230" i="10"/>
  <c r="Y230" i="10"/>
  <c r="Z230" i="10"/>
  <c r="AA230" i="10"/>
  <c r="AB230" i="10"/>
  <c r="AC230" i="10"/>
  <c r="AD230" i="10"/>
  <c r="AE230" i="10"/>
  <c r="R231" i="10"/>
  <c r="S231" i="10"/>
  <c r="T231" i="10"/>
  <c r="U231" i="10"/>
  <c r="V231" i="10"/>
  <c r="W231" i="10"/>
  <c r="X231" i="10"/>
  <c r="Y231" i="10"/>
  <c r="Z231" i="10"/>
  <c r="AA231" i="10"/>
  <c r="AB231" i="10"/>
  <c r="AC231" i="10"/>
  <c r="AD231" i="10"/>
  <c r="AE231" i="10"/>
  <c r="R232" i="10"/>
  <c r="S232" i="10"/>
  <c r="T232" i="10"/>
  <c r="U232" i="10"/>
  <c r="V232" i="10"/>
  <c r="W232" i="10"/>
  <c r="X232" i="10"/>
  <c r="Y232" i="10"/>
  <c r="Z232" i="10"/>
  <c r="AA232" i="10"/>
  <c r="AB232" i="10"/>
  <c r="AC232" i="10"/>
  <c r="AD232" i="10"/>
  <c r="AE232" i="10"/>
  <c r="R233" i="10"/>
  <c r="S233" i="10"/>
  <c r="T233" i="10"/>
  <c r="U233" i="10"/>
  <c r="V233" i="10"/>
  <c r="W233" i="10"/>
  <c r="X233" i="10"/>
  <c r="Y233" i="10"/>
  <c r="Z233" i="10"/>
  <c r="AA233" i="10"/>
  <c r="AB233" i="10"/>
  <c r="AC233" i="10"/>
  <c r="AD233" i="10"/>
  <c r="AE233" i="10"/>
  <c r="R234" i="10"/>
  <c r="S234" i="10"/>
  <c r="T234" i="10"/>
  <c r="U234" i="10"/>
  <c r="V234" i="10"/>
  <c r="W234" i="10"/>
  <c r="X234" i="10"/>
  <c r="Y234" i="10"/>
  <c r="Z234" i="10"/>
  <c r="AA234" i="10"/>
  <c r="AB234" i="10"/>
  <c r="AC234" i="10"/>
  <c r="AD234" i="10"/>
  <c r="AE234" i="10"/>
  <c r="R235" i="10"/>
  <c r="S235" i="10"/>
  <c r="T235" i="10"/>
  <c r="U235" i="10"/>
  <c r="V235" i="10"/>
  <c r="W235" i="10"/>
  <c r="X235" i="10"/>
  <c r="Y235" i="10"/>
  <c r="Z235" i="10"/>
  <c r="AA235" i="10"/>
  <c r="AB235" i="10"/>
  <c r="AC235" i="10"/>
  <c r="AD235" i="10"/>
  <c r="AE235" i="10"/>
  <c r="R236" i="10"/>
  <c r="S236" i="10"/>
  <c r="T236" i="10"/>
  <c r="U236" i="10"/>
  <c r="V236" i="10"/>
  <c r="W236" i="10"/>
  <c r="X236" i="10"/>
  <c r="Y236" i="10"/>
  <c r="Z236" i="10"/>
  <c r="AA236" i="10"/>
  <c r="AB236" i="10"/>
  <c r="AC236" i="10"/>
  <c r="AD236" i="10"/>
  <c r="AE236" i="10"/>
  <c r="R237" i="10"/>
  <c r="S237" i="10"/>
  <c r="T237" i="10"/>
  <c r="U237" i="10"/>
  <c r="V237" i="10"/>
  <c r="W237" i="10"/>
  <c r="X237" i="10"/>
  <c r="Y237" i="10"/>
  <c r="Z237" i="10"/>
  <c r="AA237" i="10"/>
  <c r="AB237" i="10"/>
  <c r="AC237" i="10"/>
  <c r="AD237" i="10"/>
  <c r="AE237" i="10"/>
  <c r="R238" i="10"/>
  <c r="S238" i="10"/>
  <c r="T238" i="10"/>
  <c r="U238" i="10"/>
  <c r="V238" i="10"/>
  <c r="W238" i="10"/>
  <c r="X238" i="10"/>
  <c r="Y238" i="10"/>
  <c r="Z238" i="10"/>
  <c r="AA238" i="10"/>
  <c r="AB238" i="10"/>
  <c r="AC238" i="10"/>
  <c r="AD238" i="10"/>
  <c r="AE238" i="10"/>
  <c r="R239" i="10"/>
  <c r="S239" i="10"/>
  <c r="T239" i="10"/>
  <c r="U239" i="10"/>
  <c r="V239" i="10"/>
  <c r="W239" i="10"/>
  <c r="X239" i="10"/>
  <c r="Y239" i="10"/>
  <c r="Z239" i="10"/>
  <c r="AA239" i="10"/>
  <c r="AB239" i="10"/>
  <c r="AC239" i="10"/>
  <c r="AD239" i="10"/>
  <c r="AE239" i="10"/>
  <c r="R240" i="10"/>
  <c r="S240" i="10"/>
  <c r="T240" i="10"/>
  <c r="U240" i="10"/>
  <c r="V240" i="10"/>
  <c r="W240" i="10"/>
  <c r="X240" i="10"/>
  <c r="Y240" i="10"/>
  <c r="Z240" i="10"/>
  <c r="AA240" i="10"/>
  <c r="AB240" i="10"/>
  <c r="AC240" i="10"/>
  <c r="AD240" i="10"/>
  <c r="AE240" i="10"/>
  <c r="R241" i="10"/>
  <c r="S241" i="10"/>
  <c r="T241" i="10"/>
  <c r="U241" i="10"/>
  <c r="V241" i="10"/>
  <c r="W241" i="10"/>
  <c r="X241" i="10"/>
  <c r="Y241" i="10"/>
  <c r="Z241" i="10"/>
  <c r="AA241" i="10"/>
  <c r="AB241" i="10"/>
  <c r="AC241" i="10"/>
  <c r="AD241" i="10"/>
  <c r="AE241" i="10"/>
  <c r="R242" i="10"/>
  <c r="S242" i="10"/>
  <c r="T242" i="10"/>
  <c r="U242" i="10"/>
  <c r="V242" i="10"/>
  <c r="W242" i="10"/>
  <c r="X242" i="10"/>
  <c r="Y242" i="10"/>
  <c r="Z242" i="10"/>
  <c r="AA242" i="10"/>
  <c r="AB242" i="10"/>
  <c r="AC242" i="10"/>
  <c r="AD242" i="10"/>
  <c r="AE242" i="10"/>
  <c r="R243" i="10"/>
  <c r="S243" i="10"/>
  <c r="T243" i="10"/>
  <c r="U243" i="10"/>
  <c r="V243" i="10"/>
  <c r="W243" i="10"/>
  <c r="X243" i="10"/>
  <c r="Y243" i="10"/>
  <c r="Z243" i="10"/>
  <c r="AA243" i="10"/>
  <c r="AB243" i="10"/>
  <c r="AC243" i="10"/>
  <c r="AD243" i="10"/>
  <c r="AE243" i="10"/>
  <c r="R244" i="10"/>
  <c r="S244" i="10"/>
  <c r="T244" i="10"/>
  <c r="U244" i="10"/>
  <c r="V244" i="10"/>
  <c r="W244" i="10"/>
  <c r="X244" i="10"/>
  <c r="Y244" i="10"/>
  <c r="Z244" i="10"/>
  <c r="AA244" i="10"/>
  <c r="AB244" i="10"/>
  <c r="AC244" i="10"/>
  <c r="AD244" i="10"/>
  <c r="AE244" i="10"/>
  <c r="R245" i="10"/>
  <c r="S245" i="10"/>
  <c r="T245" i="10"/>
  <c r="U245" i="10"/>
  <c r="V245" i="10"/>
  <c r="W245" i="10"/>
  <c r="X245" i="10"/>
  <c r="Y245" i="10"/>
  <c r="Z245" i="10"/>
  <c r="AA245" i="10"/>
  <c r="AB245" i="10"/>
  <c r="AC245" i="10"/>
  <c r="AD245" i="10"/>
  <c r="AE245" i="10"/>
  <c r="R246" i="10"/>
  <c r="S246" i="10"/>
  <c r="T246" i="10"/>
  <c r="U246" i="10"/>
  <c r="V246" i="10"/>
  <c r="W246" i="10"/>
  <c r="X246" i="10"/>
  <c r="Y246" i="10"/>
  <c r="Z246" i="10"/>
  <c r="AA246" i="10"/>
  <c r="AB246" i="10"/>
  <c r="AC246" i="10"/>
  <c r="AD246" i="10"/>
  <c r="AE246" i="10"/>
  <c r="R247" i="10"/>
  <c r="S247" i="10"/>
  <c r="T247" i="10"/>
  <c r="U247" i="10"/>
  <c r="V247" i="10"/>
  <c r="W247" i="10"/>
  <c r="X247" i="10"/>
  <c r="Y247" i="10"/>
  <c r="Z247" i="10"/>
  <c r="AA247" i="10"/>
  <c r="AB247" i="10"/>
  <c r="AC247" i="10"/>
  <c r="AD247" i="10"/>
  <c r="AE247" i="10"/>
  <c r="R248" i="10"/>
  <c r="S248" i="10"/>
  <c r="T248" i="10"/>
  <c r="U248" i="10"/>
  <c r="V248" i="10"/>
  <c r="W248" i="10"/>
  <c r="X248" i="10"/>
  <c r="Y248" i="10"/>
  <c r="Z248" i="10"/>
  <c r="AA248" i="10"/>
  <c r="AB248" i="10"/>
  <c r="AC248" i="10"/>
  <c r="AD248" i="10"/>
  <c r="AE248" i="10"/>
  <c r="R249" i="10"/>
  <c r="S249" i="10"/>
  <c r="T249" i="10"/>
  <c r="U249" i="10"/>
  <c r="V249" i="10"/>
  <c r="W249" i="10"/>
  <c r="X249" i="10"/>
  <c r="Y249" i="10"/>
  <c r="Z249" i="10"/>
  <c r="AA249" i="10"/>
  <c r="AB249" i="10"/>
  <c r="AC249" i="10"/>
  <c r="AD249" i="10"/>
  <c r="AE249" i="10"/>
  <c r="R250" i="10"/>
  <c r="S250" i="10"/>
  <c r="T250" i="10"/>
  <c r="U250" i="10"/>
  <c r="V250" i="10"/>
  <c r="W250" i="10"/>
  <c r="X250" i="10"/>
  <c r="Y250" i="10"/>
  <c r="Z250" i="10"/>
  <c r="AA250" i="10"/>
  <c r="AB250" i="10"/>
  <c r="AC250" i="10"/>
  <c r="AD250" i="10"/>
  <c r="AE250" i="10"/>
  <c r="R251" i="10"/>
  <c r="S251" i="10"/>
  <c r="T251" i="10"/>
  <c r="U251" i="10"/>
  <c r="V251" i="10"/>
  <c r="W251" i="10"/>
  <c r="X251" i="10"/>
  <c r="Y251" i="10"/>
  <c r="Z251" i="10"/>
  <c r="AA251" i="10"/>
  <c r="AB251" i="10"/>
  <c r="AC251" i="10"/>
  <c r="AD251" i="10"/>
  <c r="AE251" i="10"/>
  <c r="R252" i="10"/>
  <c r="S252" i="10"/>
  <c r="T252" i="10"/>
  <c r="U252" i="10"/>
  <c r="V252" i="10"/>
  <c r="W252" i="10"/>
  <c r="X252" i="10"/>
  <c r="Y252" i="10"/>
  <c r="Z252" i="10"/>
  <c r="AA252" i="10"/>
  <c r="AB252" i="10"/>
  <c r="AC252" i="10"/>
  <c r="AD252" i="10"/>
  <c r="AE252" i="10"/>
  <c r="R253" i="10"/>
  <c r="S253" i="10"/>
  <c r="T253" i="10"/>
  <c r="U253" i="10"/>
  <c r="V253" i="10"/>
  <c r="W253" i="10"/>
  <c r="X253" i="10"/>
  <c r="Y253" i="10"/>
  <c r="Z253" i="10"/>
  <c r="AA253" i="10"/>
  <c r="AB253" i="10"/>
  <c r="AC253" i="10"/>
  <c r="AD253" i="10"/>
  <c r="AE253" i="10"/>
  <c r="R254" i="10"/>
  <c r="S254" i="10"/>
  <c r="T254" i="10"/>
  <c r="U254" i="10"/>
  <c r="V254" i="10"/>
  <c r="W254" i="10"/>
  <c r="X254" i="10"/>
  <c r="Y254" i="10"/>
  <c r="Z254" i="10"/>
  <c r="AA254" i="10"/>
  <c r="AB254" i="10"/>
  <c r="AC254" i="10"/>
  <c r="AD254" i="10"/>
  <c r="AE254" i="10"/>
  <c r="R255" i="10"/>
  <c r="S255" i="10"/>
  <c r="T255" i="10"/>
  <c r="U255" i="10"/>
  <c r="V255" i="10"/>
  <c r="W255" i="10"/>
  <c r="X255" i="10"/>
  <c r="Y255" i="10"/>
  <c r="Z255" i="10"/>
  <c r="AA255" i="10"/>
  <c r="AB255" i="10"/>
  <c r="AC255" i="10"/>
  <c r="AD255" i="10"/>
  <c r="AE255" i="10"/>
  <c r="R256" i="10"/>
  <c r="S256" i="10"/>
  <c r="T256" i="10"/>
  <c r="U256" i="10"/>
  <c r="V256" i="10"/>
  <c r="W256" i="10"/>
  <c r="X256" i="10"/>
  <c r="Y256" i="10"/>
  <c r="Z256" i="10"/>
  <c r="AA256" i="10"/>
  <c r="AB256" i="10"/>
  <c r="AC256" i="10"/>
  <c r="AD256" i="10"/>
  <c r="AE256" i="10"/>
  <c r="R257" i="10"/>
  <c r="S257" i="10"/>
  <c r="T257" i="10"/>
  <c r="U257" i="10"/>
  <c r="V257" i="10"/>
  <c r="W257" i="10"/>
  <c r="X257" i="10"/>
  <c r="Y257" i="10"/>
  <c r="Z257" i="10"/>
  <c r="AA257" i="10"/>
  <c r="AB257" i="10"/>
  <c r="AC257" i="10"/>
  <c r="AD257" i="10"/>
  <c r="AE257" i="10"/>
  <c r="R258" i="10"/>
  <c r="S258" i="10"/>
  <c r="T258" i="10"/>
  <c r="U258" i="10"/>
  <c r="V258" i="10"/>
  <c r="W258" i="10"/>
  <c r="X258" i="10"/>
  <c r="Y258" i="10"/>
  <c r="Z258" i="10"/>
  <c r="AA258" i="10"/>
  <c r="AB258" i="10"/>
  <c r="AC258" i="10"/>
  <c r="AD258" i="10"/>
  <c r="AE258" i="10"/>
  <c r="R259" i="10"/>
  <c r="S259" i="10"/>
  <c r="T259" i="10"/>
  <c r="U259" i="10"/>
  <c r="V259" i="10"/>
  <c r="W259" i="10"/>
  <c r="X259" i="10"/>
  <c r="Y259" i="10"/>
  <c r="Z259" i="10"/>
  <c r="AA259" i="10"/>
  <c r="AB259" i="10"/>
  <c r="AC259" i="10"/>
  <c r="AD259" i="10"/>
  <c r="AE259" i="10"/>
  <c r="R260" i="10"/>
  <c r="S260" i="10"/>
  <c r="T260" i="10"/>
  <c r="U260" i="10"/>
  <c r="V260" i="10"/>
  <c r="W260" i="10"/>
  <c r="X260" i="10"/>
  <c r="Y260" i="10"/>
  <c r="Z260" i="10"/>
  <c r="AA260" i="10"/>
  <c r="AB260" i="10"/>
  <c r="AC260" i="10"/>
  <c r="AD260" i="10"/>
  <c r="AE260" i="10"/>
  <c r="R261" i="10"/>
  <c r="S261" i="10"/>
  <c r="T261" i="10"/>
  <c r="U261" i="10"/>
  <c r="V261" i="10"/>
  <c r="W261" i="10"/>
  <c r="X261" i="10"/>
  <c r="Y261" i="10"/>
  <c r="Z261" i="10"/>
  <c r="AA261" i="10"/>
  <c r="AB261" i="10"/>
  <c r="AC261" i="10"/>
  <c r="AD261" i="10"/>
  <c r="AE261" i="10"/>
  <c r="R262" i="10"/>
  <c r="S262" i="10"/>
  <c r="T262" i="10"/>
  <c r="U262" i="10"/>
  <c r="V262" i="10"/>
  <c r="W262" i="10"/>
  <c r="X262" i="10"/>
  <c r="Y262" i="10"/>
  <c r="Z262" i="10"/>
  <c r="AA262" i="10"/>
  <c r="AB262" i="10"/>
  <c r="AC262" i="10"/>
  <c r="AD262" i="10"/>
  <c r="AE262" i="10"/>
  <c r="R263" i="10"/>
  <c r="S263" i="10"/>
  <c r="T263" i="10"/>
  <c r="U263" i="10"/>
  <c r="V263" i="10"/>
  <c r="W263" i="10"/>
  <c r="X263" i="10"/>
  <c r="Y263" i="10"/>
  <c r="Z263" i="10"/>
  <c r="AA263" i="10"/>
  <c r="AB263" i="10"/>
  <c r="AC263" i="10"/>
  <c r="AD263" i="10"/>
  <c r="AE263" i="10"/>
  <c r="R264" i="10"/>
  <c r="S264" i="10"/>
  <c r="T264" i="10"/>
  <c r="U264" i="10"/>
  <c r="V264" i="10"/>
  <c r="W264" i="10"/>
  <c r="X264" i="10"/>
  <c r="Y264" i="10"/>
  <c r="Z264" i="10"/>
  <c r="AA264" i="10"/>
  <c r="AB264" i="10"/>
  <c r="AC264" i="10"/>
  <c r="AD264" i="10"/>
  <c r="AE264" i="10"/>
  <c r="R265" i="10"/>
  <c r="S265" i="10"/>
  <c r="T265" i="10"/>
  <c r="U265" i="10"/>
  <c r="V265" i="10"/>
  <c r="W265" i="10"/>
  <c r="X265" i="10"/>
  <c r="Y265" i="10"/>
  <c r="Z265" i="10"/>
  <c r="AA265" i="10"/>
  <c r="AB265" i="10"/>
  <c r="AC265" i="10"/>
  <c r="AD265" i="10"/>
  <c r="AE265" i="10"/>
  <c r="R266" i="10"/>
  <c r="S266" i="10"/>
  <c r="T266" i="10"/>
  <c r="U266" i="10"/>
  <c r="V266" i="10"/>
  <c r="W266" i="10"/>
  <c r="X266" i="10"/>
  <c r="Y266" i="10"/>
  <c r="Z266" i="10"/>
  <c r="AA266" i="10"/>
  <c r="AB266" i="10"/>
  <c r="AC266" i="10"/>
  <c r="AD266" i="10"/>
  <c r="AE266" i="10"/>
  <c r="R267" i="10"/>
  <c r="S267" i="10"/>
  <c r="T267" i="10"/>
  <c r="U267" i="10"/>
  <c r="V267" i="10"/>
  <c r="W267" i="10"/>
  <c r="X267" i="10"/>
  <c r="Y267" i="10"/>
  <c r="Z267" i="10"/>
  <c r="AA267" i="10"/>
  <c r="AB267" i="10"/>
  <c r="AC267" i="10"/>
  <c r="AD267" i="10"/>
  <c r="AE267" i="10"/>
  <c r="R268" i="10"/>
  <c r="S268" i="10"/>
  <c r="T268" i="10"/>
  <c r="U268" i="10"/>
  <c r="V268" i="10"/>
  <c r="W268" i="10"/>
  <c r="X268" i="10"/>
  <c r="Y268" i="10"/>
  <c r="Z268" i="10"/>
  <c r="AA268" i="10"/>
  <c r="AB268" i="10"/>
  <c r="AC268" i="10"/>
  <c r="AD268" i="10"/>
  <c r="AE268" i="10"/>
  <c r="R269" i="10"/>
  <c r="S269" i="10"/>
  <c r="T269" i="10"/>
  <c r="U269" i="10"/>
  <c r="V269" i="10"/>
  <c r="W269" i="10"/>
  <c r="X269" i="10"/>
  <c r="Y269" i="10"/>
  <c r="Z269" i="10"/>
  <c r="AA269" i="10"/>
  <c r="AB269" i="10"/>
  <c r="AC269" i="10"/>
  <c r="AD269" i="10"/>
  <c r="AE269" i="10"/>
  <c r="R270" i="10"/>
  <c r="S270" i="10"/>
  <c r="T270" i="10"/>
  <c r="U270" i="10"/>
  <c r="V270" i="10"/>
  <c r="W270" i="10"/>
  <c r="X270" i="10"/>
  <c r="Y270" i="10"/>
  <c r="Z270" i="10"/>
  <c r="AA270" i="10"/>
  <c r="AB270" i="10"/>
  <c r="AC270" i="10"/>
  <c r="AD270" i="10"/>
  <c r="AE270" i="10"/>
  <c r="R271" i="10"/>
  <c r="S271" i="10"/>
  <c r="T271" i="10"/>
  <c r="U271" i="10"/>
  <c r="V271" i="10"/>
  <c r="W271" i="10"/>
  <c r="X271" i="10"/>
  <c r="Y271" i="10"/>
  <c r="Z271" i="10"/>
  <c r="AA271" i="10"/>
  <c r="AB271" i="10"/>
  <c r="AC271" i="10"/>
  <c r="AD271" i="10"/>
  <c r="AE271" i="10"/>
  <c r="R272" i="10"/>
  <c r="S272" i="10"/>
  <c r="T272" i="10"/>
  <c r="U272" i="10"/>
  <c r="V272" i="10"/>
  <c r="W272" i="10"/>
  <c r="X272" i="10"/>
  <c r="Y272" i="10"/>
  <c r="Z272" i="10"/>
  <c r="AA272" i="10"/>
  <c r="AB272" i="10"/>
  <c r="AC272" i="10"/>
  <c r="AD272" i="10"/>
  <c r="AE272" i="10"/>
  <c r="R273" i="10"/>
  <c r="S273" i="10"/>
  <c r="T273" i="10"/>
  <c r="U273" i="10"/>
  <c r="V273" i="10"/>
  <c r="W273" i="10"/>
  <c r="X273" i="10"/>
  <c r="Y273" i="10"/>
  <c r="Z273" i="10"/>
  <c r="AA273" i="10"/>
  <c r="AB273" i="10"/>
  <c r="AC273" i="10"/>
  <c r="AD273" i="10"/>
  <c r="AE273" i="10"/>
  <c r="R274" i="10"/>
  <c r="S274" i="10"/>
  <c r="T274" i="10"/>
  <c r="U274" i="10"/>
  <c r="V274" i="10"/>
  <c r="W274" i="10"/>
  <c r="X274" i="10"/>
  <c r="Y274" i="10"/>
  <c r="Z274" i="10"/>
  <c r="AA274" i="10"/>
  <c r="AB274" i="10"/>
  <c r="AC274" i="10"/>
  <c r="AD274" i="10"/>
  <c r="AE274" i="10"/>
  <c r="R275" i="10"/>
  <c r="S275" i="10"/>
  <c r="T275" i="10"/>
  <c r="U275" i="10"/>
  <c r="V275" i="10"/>
  <c r="W275" i="10"/>
  <c r="X275" i="10"/>
  <c r="Y275" i="10"/>
  <c r="Z275" i="10"/>
  <c r="AA275" i="10"/>
  <c r="AB275" i="10"/>
  <c r="AC275" i="10"/>
  <c r="AD275" i="10"/>
  <c r="AE275" i="10"/>
  <c r="R276" i="10"/>
  <c r="S276" i="10"/>
  <c r="T276" i="10"/>
  <c r="U276" i="10"/>
  <c r="V276" i="10"/>
  <c r="W276" i="10"/>
  <c r="X276" i="10"/>
  <c r="Y276" i="10"/>
  <c r="Z276" i="10"/>
  <c r="AA276" i="10"/>
  <c r="AB276" i="10"/>
  <c r="AC276" i="10"/>
  <c r="AD276" i="10"/>
  <c r="AE276" i="10"/>
  <c r="R277" i="10"/>
  <c r="S277" i="10"/>
  <c r="T277" i="10"/>
  <c r="U277" i="10"/>
  <c r="V277" i="10"/>
  <c r="W277" i="10"/>
  <c r="X277" i="10"/>
  <c r="Y277" i="10"/>
  <c r="Z277" i="10"/>
  <c r="AA277" i="10"/>
  <c r="AB277" i="10"/>
  <c r="AC277" i="10"/>
  <c r="AD277" i="10"/>
  <c r="AE277" i="10"/>
  <c r="R278" i="10"/>
  <c r="S278" i="10"/>
  <c r="T278" i="10"/>
  <c r="U278" i="10"/>
  <c r="V278" i="10"/>
  <c r="W278" i="10"/>
  <c r="X278" i="10"/>
  <c r="Y278" i="10"/>
  <c r="Z278" i="10"/>
  <c r="AA278" i="10"/>
  <c r="AB278" i="10"/>
  <c r="AC278" i="10"/>
  <c r="AD278" i="10"/>
  <c r="AE278" i="10"/>
  <c r="R279" i="10"/>
  <c r="S279" i="10"/>
  <c r="T279" i="10"/>
  <c r="U279" i="10"/>
  <c r="V279" i="10"/>
  <c r="W279" i="10"/>
  <c r="X279" i="10"/>
  <c r="Y279" i="10"/>
  <c r="Z279" i="10"/>
  <c r="AA279" i="10"/>
  <c r="AB279" i="10"/>
  <c r="AC279" i="10"/>
  <c r="AD279" i="10"/>
  <c r="AE279" i="10"/>
  <c r="R280" i="10"/>
  <c r="S280" i="10"/>
  <c r="T280" i="10"/>
  <c r="U280" i="10"/>
  <c r="V280" i="10"/>
  <c r="W280" i="10"/>
  <c r="X280" i="10"/>
  <c r="Y280" i="10"/>
  <c r="Z280" i="10"/>
  <c r="AA280" i="10"/>
  <c r="AB280" i="10"/>
  <c r="AC280" i="10"/>
  <c r="AD280" i="10"/>
  <c r="AE280" i="10"/>
  <c r="R281" i="10"/>
  <c r="S281" i="10"/>
  <c r="T281" i="10"/>
  <c r="U281" i="10"/>
  <c r="V281" i="10"/>
  <c r="W281" i="10"/>
  <c r="X281" i="10"/>
  <c r="Y281" i="10"/>
  <c r="Z281" i="10"/>
  <c r="AA281" i="10"/>
  <c r="AB281" i="10"/>
  <c r="AC281" i="10"/>
  <c r="AD281" i="10"/>
  <c r="AE281" i="10"/>
  <c r="R282" i="10"/>
  <c r="S282" i="10"/>
  <c r="T282" i="10"/>
  <c r="U282" i="10"/>
  <c r="V282" i="10"/>
  <c r="W282" i="10"/>
  <c r="X282" i="10"/>
  <c r="Y282" i="10"/>
  <c r="Z282" i="10"/>
  <c r="AA282" i="10"/>
  <c r="AB282" i="10"/>
  <c r="AC282" i="10"/>
  <c r="AD282" i="10"/>
  <c r="AE282" i="10"/>
  <c r="R283" i="10"/>
  <c r="S283" i="10"/>
  <c r="T283" i="10"/>
  <c r="U283" i="10"/>
  <c r="V283" i="10"/>
  <c r="W283" i="10"/>
  <c r="X283" i="10"/>
  <c r="Y283" i="10"/>
  <c r="Z283" i="10"/>
  <c r="AA283" i="10"/>
  <c r="AB283" i="10"/>
  <c r="AC283" i="10"/>
  <c r="AD283" i="10"/>
  <c r="AE283" i="10"/>
  <c r="R284" i="10"/>
  <c r="S284" i="10"/>
  <c r="T284" i="10"/>
  <c r="U284" i="10"/>
  <c r="V284" i="10"/>
  <c r="W284" i="10"/>
  <c r="X284" i="10"/>
  <c r="Y284" i="10"/>
  <c r="Z284" i="10"/>
  <c r="AA284" i="10"/>
  <c r="AB284" i="10"/>
  <c r="AC284" i="10"/>
  <c r="AD284" i="10"/>
  <c r="AE284" i="10"/>
  <c r="R285" i="10"/>
  <c r="S285" i="10"/>
  <c r="T285" i="10"/>
  <c r="U285" i="10"/>
  <c r="V285" i="10"/>
  <c r="W285" i="10"/>
  <c r="X285" i="10"/>
  <c r="Y285" i="10"/>
  <c r="Z285" i="10"/>
  <c r="AA285" i="10"/>
  <c r="AB285" i="10"/>
  <c r="AC285" i="10"/>
  <c r="AD285" i="10"/>
  <c r="AE285" i="10"/>
  <c r="R286" i="10"/>
  <c r="S286" i="10"/>
  <c r="T286" i="10"/>
  <c r="U286" i="10"/>
  <c r="V286" i="10"/>
  <c r="W286" i="10"/>
  <c r="X286" i="10"/>
  <c r="Y286" i="10"/>
  <c r="Z286" i="10"/>
  <c r="AA286" i="10"/>
  <c r="AB286" i="10"/>
  <c r="AC286" i="10"/>
  <c r="AD286" i="10"/>
  <c r="AE286" i="10"/>
  <c r="R287" i="10"/>
  <c r="S287" i="10"/>
  <c r="T287" i="10"/>
  <c r="U287" i="10"/>
  <c r="V287" i="10"/>
  <c r="W287" i="10"/>
  <c r="X287" i="10"/>
  <c r="Y287" i="10"/>
  <c r="Z287" i="10"/>
  <c r="AA287" i="10"/>
  <c r="AB287" i="10"/>
  <c r="AC287" i="10"/>
  <c r="AD287" i="10"/>
  <c r="AE287" i="10"/>
  <c r="R288" i="10"/>
  <c r="S288" i="10"/>
  <c r="T288" i="10"/>
  <c r="U288" i="10"/>
  <c r="V288" i="10"/>
  <c r="W288" i="10"/>
  <c r="X288" i="10"/>
  <c r="Y288" i="10"/>
  <c r="Z288" i="10"/>
  <c r="AA288" i="10"/>
  <c r="AB288" i="10"/>
  <c r="AC288" i="10"/>
  <c r="AD288" i="10"/>
  <c r="AE288" i="10"/>
  <c r="R289" i="10"/>
  <c r="S289" i="10"/>
  <c r="T289" i="10"/>
  <c r="U289" i="10"/>
  <c r="V289" i="10"/>
  <c r="W289" i="10"/>
  <c r="X289" i="10"/>
  <c r="Y289" i="10"/>
  <c r="Z289" i="10"/>
  <c r="AA289" i="10"/>
  <c r="AB289" i="10"/>
  <c r="AC289" i="10"/>
  <c r="AD289" i="10"/>
  <c r="AE289" i="10"/>
  <c r="R290" i="10"/>
  <c r="S290" i="10"/>
  <c r="T290" i="10"/>
  <c r="U290" i="10"/>
  <c r="V290" i="10"/>
  <c r="W290" i="10"/>
  <c r="X290" i="10"/>
  <c r="Y290" i="10"/>
  <c r="Z290" i="10"/>
  <c r="AA290" i="10"/>
  <c r="AB290" i="10"/>
  <c r="AC290" i="10"/>
  <c r="AD290" i="10"/>
  <c r="AE290" i="10"/>
  <c r="R291" i="10"/>
  <c r="S291" i="10"/>
  <c r="T291" i="10"/>
  <c r="U291" i="10"/>
  <c r="V291" i="10"/>
  <c r="W291" i="10"/>
  <c r="X291" i="10"/>
  <c r="Y291" i="10"/>
  <c r="Z291" i="10"/>
  <c r="AA291" i="10"/>
  <c r="AB291" i="10"/>
  <c r="AC291" i="10"/>
  <c r="AD291" i="10"/>
  <c r="AE291" i="10"/>
  <c r="R292" i="10"/>
  <c r="S292" i="10"/>
  <c r="T292" i="10"/>
  <c r="U292" i="10"/>
  <c r="V292" i="10"/>
  <c r="W292" i="10"/>
  <c r="X292" i="10"/>
  <c r="Y292" i="10"/>
  <c r="Z292" i="10"/>
  <c r="AA292" i="10"/>
  <c r="AB292" i="10"/>
  <c r="AC292" i="10"/>
  <c r="AD292" i="10"/>
  <c r="AE292" i="10"/>
  <c r="R293" i="10"/>
  <c r="S293" i="10"/>
  <c r="T293" i="10"/>
  <c r="U293" i="10"/>
  <c r="V293" i="10"/>
  <c r="W293" i="10"/>
  <c r="X293" i="10"/>
  <c r="Y293" i="10"/>
  <c r="Z293" i="10"/>
  <c r="AA293" i="10"/>
  <c r="AB293" i="10"/>
  <c r="AC293" i="10"/>
  <c r="AD293" i="10"/>
  <c r="AE293" i="10"/>
  <c r="R294" i="10"/>
  <c r="S294" i="10"/>
  <c r="T294" i="10"/>
  <c r="U294" i="10"/>
  <c r="V294" i="10"/>
  <c r="W294" i="10"/>
  <c r="X294" i="10"/>
  <c r="Y294" i="10"/>
  <c r="Z294" i="10"/>
  <c r="AA294" i="10"/>
  <c r="AB294" i="10"/>
  <c r="AC294" i="10"/>
  <c r="AD294" i="10"/>
  <c r="AE294" i="10"/>
  <c r="R295" i="10"/>
  <c r="S295" i="10"/>
  <c r="T295" i="10"/>
  <c r="U295" i="10"/>
  <c r="V295" i="10"/>
  <c r="W295" i="10"/>
  <c r="X295" i="10"/>
  <c r="Y295" i="10"/>
  <c r="Z295" i="10"/>
  <c r="AA295" i="10"/>
  <c r="AB295" i="10"/>
  <c r="AC295" i="10"/>
  <c r="AD295" i="10"/>
  <c r="AE295" i="10"/>
  <c r="R296" i="10"/>
  <c r="S296" i="10"/>
  <c r="T296" i="10"/>
  <c r="U296" i="10"/>
  <c r="V296" i="10"/>
  <c r="W296" i="10"/>
  <c r="X296" i="10"/>
  <c r="Y296" i="10"/>
  <c r="Z296" i="10"/>
  <c r="AA296" i="10"/>
  <c r="AB296" i="10"/>
  <c r="AC296" i="10"/>
  <c r="AD296" i="10"/>
  <c r="AE296" i="10"/>
  <c r="R297" i="10"/>
  <c r="S297" i="10"/>
  <c r="T297" i="10"/>
  <c r="U297" i="10"/>
  <c r="V297" i="10"/>
  <c r="W297" i="10"/>
  <c r="X297" i="10"/>
  <c r="Y297" i="10"/>
  <c r="Z297" i="10"/>
  <c r="AA297" i="10"/>
  <c r="AB297" i="10"/>
  <c r="AC297" i="10"/>
  <c r="AD297" i="10"/>
  <c r="AE297" i="10"/>
  <c r="R298" i="10"/>
  <c r="S298" i="10"/>
  <c r="T298" i="10"/>
  <c r="U298" i="10"/>
  <c r="V298" i="10"/>
  <c r="W298" i="10"/>
  <c r="X298" i="10"/>
  <c r="Y298" i="10"/>
  <c r="Z298" i="10"/>
  <c r="AA298" i="10"/>
  <c r="AB298" i="10"/>
  <c r="AC298" i="10"/>
  <c r="AD298" i="10"/>
  <c r="AE298" i="10"/>
  <c r="R299" i="10"/>
  <c r="S299" i="10"/>
  <c r="T299" i="10"/>
  <c r="U299" i="10"/>
  <c r="V299" i="10"/>
  <c r="W299" i="10"/>
  <c r="X299" i="10"/>
  <c r="Y299" i="10"/>
  <c r="Z299" i="10"/>
  <c r="AA299" i="10"/>
  <c r="AB299" i="10"/>
  <c r="AC299" i="10"/>
  <c r="AD299" i="10"/>
  <c r="AE299" i="10"/>
  <c r="R300" i="10"/>
  <c r="S300" i="10"/>
  <c r="T300" i="10"/>
  <c r="U300" i="10"/>
  <c r="V300" i="10"/>
  <c r="W300" i="10"/>
  <c r="X300" i="10"/>
  <c r="Y300" i="10"/>
  <c r="Z300" i="10"/>
  <c r="AA300" i="10"/>
  <c r="AB300" i="10"/>
  <c r="AC300" i="10"/>
  <c r="AD300" i="10"/>
  <c r="AE300" i="10"/>
  <c r="R301" i="10"/>
  <c r="S301" i="10"/>
  <c r="T301" i="10"/>
  <c r="U301" i="10"/>
  <c r="V301" i="10"/>
  <c r="W301" i="10"/>
  <c r="X301" i="10"/>
  <c r="Y301" i="10"/>
  <c r="Z301" i="10"/>
  <c r="AA301" i="10"/>
  <c r="AB301" i="10"/>
  <c r="AC301" i="10"/>
  <c r="AD301" i="10"/>
  <c r="AE301" i="10"/>
  <c r="R302" i="10"/>
  <c r="S302" i="10"/>
  <c r="T302" i="10"/>
  <c r="U302" i="10"/>
  <c r="V302" i="10"/>
  <c r="W302" i="10"/>
  <c r="X302" i="10"/>
  <c r="Y302" i="10"/>
  <c r="Z302" i="10"/>
  <c r="AA302" i="10"/>
  <c r="AB302" i="10"/>
  <c r="AC302" i="10"/>
  <c r="AD302" i="10"/>
  <c r="AE302" i="10"/>
  <c r="R303" i="10"/>
  <c r="S303" i="10"/>
  <c r="T303" i="10"/>
  <c r="U303" i="10"/>
  <c r="V303" i="10"/>
  <c r="W303" i="10"/>
  <c r="X303" i="10"/>
  <c r="Y303" i="10"/>
  <c r="Z303" i="10"/>
  <c r="AA303" i="10"/>
  <c r="AB303" i="10"/>
  <c r="AC303" i="10"/>
  <c r="AD303" i="10"/>
  <c r="AE303" i="10"/>
  <c r="R304" i="10"/>
  <c r="S304" i="10"/>
  <c r="T304" i="10"/>
  <c r="U304" i="10"/>
  <c r="V304" i="10"/>
  <c r="W304" i="10"/>
  <c r="X304" i="10"/>
  <c r="Y304" i="10"/>
  <c r="Z304" i="10"/>
  <c r="AA304" i="10"/>
  <c r="AB304" i="10"/>
  <c r="AC304" i="10"/>
  <c r="AD304" i="10"/>
  <c r="AE304" i="10"/>
  <c r="R305" i="10"/>
  <c r="S305" i="10"/>
  <c r="T305" i="10"/>
  <c r="U305" i="10"/>
  <c r="V305" i="10"/>
  <c r="W305" i="10"/>
  <c r="X305" i="10"/>
  <c r="Y305" i="10"/>
  <c r="Z305" i="10"/>
  <c r="AA305" i="10"/>
  <c r="AB305" i="10"/>
  <c r="AC305" i="10"/>
  <c r="AD305" i="10"/>
  <c r="AE305" i="10"/>
  <c r="R306" i="10"/>
  <c r="S306" i="10"/>
  <c r="T306" i="10"/>
  <c r="U306" i="10"/>
  <c r="V306" i="10"/>
  <c r="W306" i="10"/>
  <c r="X306" i="10"/>
  <c r="Y306" i="10"/>
  <c r="Z306" i="10"/>
  <c r="AA306" i="10"/>
  <c r="AB306" i="10"/>
  <c r="AC306" i="10"/>
  <c r="AD306" i="10"/>
  <c r="AE306" i="10"/>
  <c r="R307" i="10"/>
  <c r="S307" i="10"/>
  <c r="T307" i="10"/>
  <c r="U307" i="10"/>
  <c r="V307" i="10"/>
  <c r="W307" i="10"/>
  <c r="X307" i="10"/>
  <c r="Y307" i="10"/>
  <c r="Z307" i="10"/>
  <c r="AA307" i="10"/>
  <c r="AB307" i="10"/>
  <c r="AC307" i="10"/>
  <c r="AD307" i="10"/>
  <c r="AE307" i="10"/>
  <c r="R308" i="10"/>
  <c r="S308" i="10"/>
  <c r="T308" i="10"/>
  <c r="U308" i="10"/>
  <c r="V308" i="10"/>
  <c r="W308" i="10"/>
  <c r="X308" i="10"/>
  <c r="Y308" i="10"/>
  <c r="Z308" i="10"/>
  <c r="AA308" i="10"/>
  <c r="AB308" i="10"/>
  <c r="AC308" i="10"/>
  <c r="AD308" i="10"/>
  <c r="AE308" i="10"/>
  <c r="R309" i="10"/>
  <c r="S309" i="10"/>
  <c r="T309" i="10"/>
  <c r="U309" i="10"/>
  <c r="V309" i="10"/>
  <c r="W309" i="10"/>
  <c r="X309" i="10"/>
  <c r="Y309" i="10"/>
  <c r="Z309" i="10"/>
  <c r="AA309" i="10"/>
  <c r="AB309" i="10"/>
  <c r="AC309" i="10"/>
  <c r="AD309" i="10"/>
  <c r="AE309" i="10"/>
  <c r="R310" i="10"/>
  <c r="S310" i="10"/>
  <c r="T310" i="10"/>
  <c r="U310" i="10"/>
  <c r="V310" i="10"/>
  <c r="W310" i="10"/>
  <c r="X310" i="10"/>
  <c r="Y310" i="10"/>
  <c r="Z310" i="10"/>
  <c r="AA310" i="10"/>
  <c r="AB310" i="10"/>
  <c r="AC310" i="10"/>
  <c r="AD310" i="10"/>
  <c r="AE310" i="10"/>
  <c r="R311" i="10"/>
  <c r="S311" i="10"/>
  <c r="T311" i="10"/>
  <c r="U311" i="10"/>
  <c r="V311" i="10"/>
  <c r="W311" i="10"/>
  <c r="X311" i="10"/>
  <c r="Y311" i="10"/>
  <c r="Z311" i="10"/>
  <c r="AA311" i="10"/>
  <c r="AB311" i="10"/>
  <c r="AC311" i="10"/>
  <c r="AD311" i="10"/>
  <c r="AE311" i="10"/>
  <c r="R312" i="10"/>
  <c r="S312" i="10"/>
  <c r="T312" i="10"/>
  <c r="U312" i="10"/>
  <c r="V312" i="10"/>
  <c r="W312" i="10"/>
  <c r="X312" i="10"/>
  <c r="Y312" i="10"/>
  <c r="Z312" i="10"/>
  <c r="AA312" i="10"/>
  <c r="AB312" i="10"/>
  <c r="AC312" i="10"/>
  <c r="AD312" i="10"/>
  <c r="AE312" i="10"/>
  <c r="R313" i="10"/>
  <c r="S313" i="10"/>
  <c r="T313" i="10"/>
  <c r="U313" i="10"/>
  <c r="V313" i="10"/>
  <c r="W313" i="10"/>
  <c r="X313" i="10"/>
  <c r="Y313" i="10"/>
  <c r="Z313" i="10"/>
  <c r="AA313" i="10"/>
  <c r="AB313" i="10"/>
  <c r="AC313" i="10"/>
  <c r="AD313" i="10"/>
  <c r="AE313" i="10"/>
  <c r="R314" i="10"/>
  <c r="S314" i="10"/>
  <c r="T314" i="10"/>
  <c r="U314" i="10"/>
  <c r="V314" i="10"/>
  <c r="W314" i="10"/>
  <c r="X314" i="10"/>
  <c r="Y314" i="10"/>
  <c r="Z314" i="10"/>
  <c r="AA314" i="10"/>
  <c r="AB314" i="10"/>
  <c r="AC314" i="10"/>
  <c r="AD314" i="10"/>
  <c r="AE314" i="10"/>
  <c r="R315" i="10"/>
  <c r="S315" i="10"/>
  <c r="T315" i="10"/>
  <c r="U315" i="10"/>
  <c r="V315" i="10"/>
  <c r="W315" i="10"/>
  <c r="X315" i="10"/>
  <c r="Y315" i="10"/>
  <c r="Z315" i="10"/>
  <c r="AA315" i="10"/>
  <c r="AB315" i="10"/>
  <c r="AC315" i="10"/>
  <c r="AD315" i="10"/>
  <c r="AE315" i="10"/>
  <c r="R316" i="10"/>
  <c r="S316" i="10"/>
  <c r="T316" i="10"/>
  <c r="U316" i="10"/>
  <c r="V316" i="10"/>
  <c r="W316" i="10"/>
  <c r="X316" i="10"/>
  <c r="Y316" i="10"/>
  <c r="Z316" i="10"/>
  <c r="AA316" i="10"/>
  <c r="AB316" i="10"/>
  <c r="AC316" i="10"/>
  <c r="AD316" i="10"/>
  <c r="AE316" i="10"/>
  <c r="R317" i="10"/>
  <c r="S317" i="10"/>
  <c r="T317" i="10"/>
  <c r="U317" i="10"/>
  <c r="V317" i="10"/>
  <c r="W317" i="10"/>
  <c r="X317" i="10"/>
  <c r="Y317" i="10"/>
  <c r="Z317" i="10"/>
  <c r="AA317" i="10"/>
  <c r="AB317" i="10"/>
  <c r="AC317" i="10"/>
  <c r="AD317" i="10"/>
  <c r="AE317" i="10"/>
  <c r="R318" i="10"/>
  <c r="S318" i="10"/>
  <c r="T318" i="10"/>
  <c r="U318" i="10"/>
  <c r="V318" i="10"/>
  <c r="W318" i="10"/>
  <c r="X318" i="10"/>
  <c r="Y318" i="10"/>
  <c r="Z318" i="10"/>
  <c r="AA318" i="10"/>
  <c r="AB318" i="10"/>
  <c r="AC318" i="10"/>
  <c r="AD318" i="10"/>
  <c r="AE318" i="10"/>
  <c r="R319" i="10"/>
  <c r="S319" i="10"/>
  <c r="T319" i="10"/>
  <c r="U319" i="10"/>
  <c r="V319" i="10"/>
  <c r="W319" i="10"/>
  <c r="X319" i="10"/>
  <c r="Y319" i="10"/>
  <c r="Z319" i="10"/>
  <c r="AA319" i="10"/>
  <c r="AB319" i="10"/>
  <c r="AC319" i="10"/>
  <c r="AD319" i="10"/>
  <c r="AE319" i="10"/>
  <c r="R320" i="10"/>
  <c r="S320" i="10"/>
  <c r="T320" i="10"/>
  <c r="U320" i="10"/>
  <c r="V320" i="10"/>
  <c r="W320" i="10"/>
  <c r="X320" i="10"/>
  <c r="Y320" i="10"/>
  <c r="Z320" i="10"/>
  <c r="AA320" i="10"/>
  <c r="AB320" i="10"/>
  <c r="AC320" i="10"/>
  <c r="AD320" i="10"/>
  <c r="AE320" i="10"/>
  <c r="R321" i="10"/>
  <c r="S321" i="10"/>
  <c r="T321" i="10"/>
  <c r="U321" i="10"/>
  <c r="V321" i="10"/>
  <c r="W321" i="10"/>
  <c r="X321" i="10"/>
  <c r="Y321" i="10"/>
  <c r="Z321" i="10"/>
  <c r="AA321" i="10"/>
  <c r="AB321" i="10"/>
  <c r="AC321" i="10"/>
  <c r="AD321" i="10"/>
  <c r="AE321" i="10"/>
  <c r="R322" i="10"/>
  <c r="S322" i="10"/>
  <c r="T322" i="10"/>
  <c r="U322" i="10"/>
  <c r="V322" i="10"/>
  <c r="W322" i="10"/>
  <c r="X322" i="10"/>
  <c r="Y322" i="10"/>
  <c r="Z322" i="10"/>
  <c r="AA322" i="10"/>
  <c r="AB322" i="10"/>
  <c r="AC322" i="10"/>
  <c r="AD322" i="10"/>
  <c r="AE322" i="10"/>
  <c r="R323" i="10"/>
  <c r="S323" i="10"/>
  <c r="T323" i="10"/>
  <c r="U323" i="10"/>
  <c r="V323" i="10"/>
  <c r="W323" i="10"/>
  <c r="X323" i="10"/>
  <c r="Y323" i="10"/>
  <c r="Z323" i="10"/>
  <c r="AA323" i="10"/>
  <c r="AB323" i="10"/>
  <c r="AC323" i="10"/>
  <c r="AD323" i="10"/>
  <c r="AE323" i="10"/>
  <c r="R324" i="10"/>
  <c r="S324" i="10"/>
  <c r="T324" i="10"/>
  <c r="U324" i="10"/>
  <c r="V324" i="10"/>
  <c r="W324" i="10"/>
  <c r="X324" i="10"/>
  <c r="Y324" i="10"/>
  <c r="Z324" i="10"/>
  <c r="AA324" i="10"/>
  <c r="AB324" i="10"/>
  <c r="AC324" i="10"/>
  <c r="AD324" i="10"/>
  <c r="AE324" i="10"/>
  <c r="R325" i="10"/>
  <c r="S325" i="10"/>
  <c r="T325" i="10"/>
  <c r="U325" i="10"/>
  <c r="V325" i="10"/>
  <c r="W325" i="10"/>
  <c r="X325" i="10"/>
  <c r="Y325" i="10"/>
  <c r="Z325" i="10"/>
  <c r="AA325" i="10"/>
  <c r="AB325" i="10"/>
  <c r="AC325" i="10"/>
  <c r="AD325" i="10"/>
  <c r="AE325" i="10"/>
  <c r="R326" i="10"/>
  <c r="S326" i="10"/>
  <c r="T326" i="10"/>
  <c r="U326" i="10"/>
  <c r="V326" i="10"/>
  <c r="W326" i="10"/>
  <c r="X326" i="10"/>
  <c r="Y326" i="10"/>
  <c r="Z326" i="10"/>
  <c r="AA326" i="10"/>
  <c r="AB326" i="10"/>
  <c r="AC326" i="10"/>
  <c r="AD326" i="10"/>
  <c r="AE326" i="10"/>
  <c r="R327" i="10"/>
  <c r="S327" i="10"/>
  <c r="T327" i="10"/>
  <c r="U327" i="10"/>
  <c r="V327" i="10"/>
  <c r="W327" i="10"/>
  <c r="X327" i="10"/>
  <c r="Y327" i="10"/>
  <c r="Z327" i="10"/>
  <c r="AA327" i="10"/>
  <c r="AB327" i="10"/>
  <c r="AC327" i="10"/>
  <c r="AD327" i="10"/>
  <c r="AE327" i="10"/>
  <c r="R328" i="10"/>
  <c r="S328" i="10"/>
  <c r="T328" i="10"/>
  <c r="U328" i="10"/>
  <c r="V328" i="10"/>
  <c r="W328" i="10"/>
  <c r="X328" i="10"/>
  <c r="Y328" i="10"/>
  <c r="Z328" i="10"/>
  <c r="AA328" i="10"/>
  <c r="AB328" i="10"/>
  <c r="AC328" i="10"/>
  <c r="AD328" i="10"/>
  <c r="AE328" i="10"/>
  <c r="R329" i="10"/>
  <c r="S329" i="10"/>
  <c r="T329" i="10"/>
  <c r="U329" i="10"/>
  <c r="V329" i="10"/>
  <c r="W329" i="10"/>
  <c r="X329" i="10"/>
  <c r="Y329" i="10"/>
  <c r="Z329" i="10"/>
  <c r="AA329" i="10"/>
  <c r="AB329" i="10"/>
  <c r="AC329" i="10"/>
  <c r="AD329" i="10"/>
  <c r="AE329" i="10"/>
  <c r="R330" i="10"/>
  <c r="S330" i="10"/>
  <c r="T330" i="10"/>
  <c r="U330" i="10"/>
  <c r="V330" i="10"/>
  <c r="W330" i="10"/>
  <c r="X330" i="10"/>
  <c r="Y330" i="10"/>
  <c r="Z330" i="10"/>
  <c r="AA330" i="10"/>
  <c r="AB330" i="10"/>
  <c r="AC330" i="10"/>
  <c r="AD330" i="10"/>
  <c r="AE330" i="10"/>
  <c r="R331" i="10"/>
  <c r="S331" i="10"/>
  <c r="T331" i="10"/>
  <c r="U331" i="10"/>
  <c r="V331" i="10"/>
  <c r="W331" i="10"/>
  <c r="X331" i="10"/>
  <c r="Y331" i="10"/>
  <c r="Z331" i="10"/>
  <c r="AA331" i="10"/>
  <c r="AB331" i="10"/>
  <c r="AC331" i="10"/>
  <c r="AD331" i="10"/>
  <c r="AE331" i="10"/>
  <c r="R332" i="10"/>
  <c r="S332" i="10"/>
  <c r="T332" i="10"/>
  <c r="U332" i="10"/>
  <c r="V332" i="10"/>
  <c r="W332" i="10"/>
  <c r="X332" i="10"/>
  <c r="Y332" i="10"/>
  <c r="Z332" i="10"/>
  <c r="AA332" i="10"/>
  <c r="AB332" i="10"/>
  <c r="AC332" i="10"/>
  <c r="AD332" i="10"/>
  <c r="AE332" i="10"/>
  <c r="R333" i="10"/>
  <c r="S333" i="10"/>
  <c r="T333" i="10"/>
  <c r="U333" i="10"/>
  <c r="V333" i="10"/>
  <c r="W333" i="10"/>
  <c r="X333" i="10"/>
  <c r="Y333" i="10"/>
  <c r="Z333" i="10"/>
  <c r="AA333" i="10"/>
  <c r="AB333" i="10"/>
  <c r="AC333" i="10"/>
  <c r="AD333" i="10"/>
  <c r="AE333" i="10"/>
  <c r="R334" i="10"/>
  <c r="S334" i="10"/>
  <c r="T334" i="10"/>
  <c r="U334" i="10"/>
  <c r="V334" i="10"/>
  <c r="W334" i="10"/>
  <c r="X334" i="10"/>
  <c r="Y334" i="10"/>
  <c r="Z334" i="10"/>
  <c r="AA334" i="10"/>
  <c r="AB334" i="10"/>
  <c r="AC334" i="10"/>
  <c r="AD334" i="10"/>
  <c r="AE334" i="10"/>
  <c r="R335" i="10"/>
  <c r="S335" i="10"/>
  <c r="T335" i="10"/>
  <c r="U335" i="10"/>
  <c r="V335" i="10"/>
  <c r="W335" i="10"/>
  <c r="X335" i="10"/>
  <c r="Y335" i="10"/>
  <c r="Z335" i="10"/>
  <c r="AA335" i="10"/>
  <c r="AB335" i="10"/>
  <c r="AC335" i="10"/>
  <c r="AD335" i="10"/>
  <c r="AE335" i="10"/>
  <c r="R336" i="10"/>
  <c r="S336" i="10"/>
  <c r="T336" i="10"/>
  <c r="U336" i="10"/>
  <c r="V336" i="10"/>
  <c r="W336" i="10"/>
  <c r="X336" i="10"/>
  <c r="Y336" i="10"/>
  <c r="Z336" i="10"/>
  <c r="AA336" i="10"/>
  <c r="AB336" i="10"/>
  <c r="AC336" i="10"/>
  <c r="AD336" i="10"/>
  <c r="AE336" i="10"/>
  <c r="R337" i="10"/>
  <c r="S337" i="10"/>
  <c r="T337" i="10"/>
  <c r="U337" i="10"/>
  <c r="V337" i="10"/>
  <c r="W337" i="10"/>
  <c r="X337" i="10"/>
  <c r="Y337" i="10"/>
  <c r="Z337" i="10"/>
  <c r="AA337" i="10"/>
  <c r="AB337" i="10"/>
  <c r="AC337" i="10"/>
  <c r="AD337" i="10"/>
  <c r="AE337" i="10"/>
  <c r="R338" i="10"/>
  <c r="S338" i="10"/>
  <c r="T338" i="10"/>
  <c r="U338" i="10"/>
  <c r="V338" i="10"/>
  <c r="W338" i="10"/>
  <c r="X338" i="10"/>
  <c r="Y338" i="10"/>
  <c r="Z338" i="10"/>
  <c r="AA338" i="10"/>
  <c r="AB338" i="10"/>
  <c r="AC338" i="10"/>
  <c r="AD338" i="10"/>
  <c r="AE338" i="10"/>
  <c r="R339" i="10"/>
  <c r="S339" i="10"/>
  <c r="T339" i="10"/>
  <c r="U339" i="10"/>
  <c r="V339" i="10"/>
  <c r="W339" i="10"/>
  <c r="X339" i="10"/>
  <c r="Y339" i="10"/>
  <c r="Z339" i="10"/>
  <c r="AA339" i="10"/>
  <c r="AB339" i="10"/>
  <c r="AC339" i="10"/>
  <c r="AD339" i="10"/>
  <c r="AE339" i="10"/>
  <c r="R340" i="10"/>
  <c r="S340" i="10"/>
  <c r="T340" i="10"/>
  <c r="U340" i="10"/>
  <c r="V340" i="10"/>
  <c r="W340" i="10"/>
  <c r="X340" i="10"/>
  <c r="Y340" i="10"/>
  <c r="Z340" i="10"/>
  <c r="AA340" i="10"/>
  <c r="AB340" i="10"/>
  <c r="AC340" i="10"/>
  <c r="AD340" i="10"/>
  <c r="AE340" i="10"/>
  <c r="R341" i="10"/>
  <c r="S341" i="10"/>
  <c r="T341" i="10"/>
  <c r="U341" i="10"/>
  <c r="V341" i="10"/>
  <c r="W341" i="10"/>
  <c r="X341" i="10"/>
  <c r="Y341" i="10"/>
  <c r="Z341" i="10"/>
  <c r="AA341" i="10"/>
  <c r="AB341" i="10"/>
  <c r="AC341" i="10"/>
  <c r="AD341" i="10"/>
  <c r="AE341" i="10"/>
  <c r="R342" i="10"/>
  <c r="S342" i="10"/>
  <c r="T342" i="10"/>
  <c r="U342" i="10"/>
  <c r="V342" i="10"/>
  <c r="W342" i="10"/>
  <c r="X342" i="10"/>
  <c r="Y342" i="10"/>
  <c r="Z342" i="10"/>
  <c r="AA342" i="10"/>
  <c r="AB342" i="10"/>
  <c r="AC342" i="10"/>
  <c r="AD342" i="10"/>
  <c r="AE342" i="10"/>
  <c r="R343" i="10"/>
  <c r="S343" i="10"/>
  <c r="T343" i="10"/>
  <c r="U343" i="10"/>
  <c r="V343" i="10"/>
  <c r="W343" i="10"/>
  <c r="X343" i="10"/>
  <c r="Y343" i="10"/>
  <c r="Z343" i="10"/>
  <c r="AA343" i="10"/>
  <c r="AB343" i="10"/>
  <c r="AC343" i="10"/>
  <c r="AD343" i="10"/>
  <c r="AE343" i="10"/>
  <c r="R344" i="10"/>
  <c r="S344" i="10"/>
  <c r="T344" i="10"/>
  <c r="U344" i="10"/>
  <c r="V344" i="10"/>
  <c r="W344" i="10"/>
  <c r="X344" i="10"/>
  <c r="Y344" i="10"/>
  <c r="Z344" i="10"/>
  <c r="AA344" i="10"/>
  <c r="AB344" i="10"/>
  <c r="AC344" i="10"/>
  <c r="AD344" i="10"/>
  <c r="AE344" i="10"/>
  <c r="R345" i="10"/>
  <c r="S345" i="10"/>
  <c r="T345" i="10"/>
  <c r="U345" i="10"/>
  <c r="V345" i="10"/>
  <c r="W345" i="10"/>
  <c r="X345" i="10"/>
  <c r="Y345" i="10"/>
  <c r="Z345" i="10"/>
  <c r="AA345" i="10"/>
  <c r="AB345" i="10"/>
  <c r="AC345" i="10"/>
  <c r="AD345" i="10"/>
  <c r="AE345" i="10"/>
  <c r="R346" i="10"/>
  <c r="S346" i="10"/>
  <c r="T346" i="10"/>
  <c r="U346" i="10"/>
  <c r="V346" i="10"/>
  <c r="W346" i="10"/>
  <c r="X346" i="10"/>
  <c r="Y346" i="10"/>
  <c r="Z346" i="10"/>
  <c r="AA346" i="10"/>
  <c r="AB346" i="10"/>
  <c r="AC346" i="10"/>
  <c r="AD346" i="10"/>
  <c r="AE346" i="10"/>
  <c r="R347" i="10"/>
  <c r="S347" i="10"/>
  <c r="T347" i="10"/>
  <c r="U347" i="10"/>
  <c r="V347" i="10"/>
  <c r="W347" i="10"/>
  <c r="X347" i="10"/>
  <c r="Y347" i="10"/>
  <c r="Z347" i="10"/>
  <c r="AA347" i="10"/>
  <c r="AB347" i="10"/>
  <c r="AC347" i="10"/>
  <c r="AD347" i="10"/>
  <c r="AE347" i="10"/>
  <c r="R348" i="10"/>
  <c r="S348" i="10"/>
  <c r="T348" i="10"/>
  <c r="U348" i="10"/>
  <c r="V348" i="10"/>
  <c r="W348" i="10"/>
  <c r="X348" i="10"/>
  <c r="Y348" i="10"/>
  <c r="Z348" i="10"/>
  <c r="AA348" i="10"/>
  <c r="AB348" i="10"/>
  <c r="AC348" i="10"/>
  <c r="AD348" i="10"/>
  <c r="AE348" i="10"/>
  <c r="R349" i="10"/>
  <c r="S349" i="10"/>
  <c r="T349" i="10"/>
  <c r="U349" i="10"/>
  <c r="V349" i="10"/>
  <c r="W349" i="10"/>
  <c r="X349" i="10"/>
  <c r="Y349" i="10"/>
  <c r="Z349" i="10"/>
  <c r="AA349" i="10"/>
  <c r="AB349" i="10"/>
  <c r="AC349" i="10"/>
  <c r="AD349" i="10"/>
  <c r="AE349" i="10"/>
  <c r="R350" i="10"/>
  <c r="S350" i="10"/>
  <c r="T350" i="10"/>
  <c r="U350" i="10"/>
  <c r="V350" i="10"/>
  <c r="W350" i="10"/>
  <c r="X350" i="10"/>
  <c r="Y350" i="10"/>
  <c r="Z350" i="10"/>
  <c r="AA350" i="10"/>
  <c r="AB350" i="10"/>
  <c r="AC350" i="10"/>
  <c r="AD350" i="10"/>
  <c r="AE350" i="10"/>
  <c r="R351" i="10"/>
  <c r="S351" i="10"/>
  <c r="T351" i="10"/>
  <c r="U351" i="10"/>
  <c r="V351" i="10"/>
  <c r="W351" i="10"/>
  <c r="X351" i="10"/>
  <c r="Y351" i="10"/>
  <c r="Z351" i="10"/>
  <c r="AA351" i="10"/>
  <c r="AB351" i="10"/>
  <c r="AC351" i="10"/>
  <c r="AD351" i="10"/>
  <c r="AE351" i="10"/>
  <c r="R352" i="10"/>
  <c r="S352" i="10"/>
  <c r="T352" i="10"/>
  <c r="U352" i="10"/>
  <c r="V352" i="10"/>
  <c r="W352" i="10"/>
  <c r="X352" i="10"/>
  <c r="Y352" i="10"/>
  <c r="Z352" i="10"/>
  <c r="AA352" i="10"/>
  <c r="AB352" i="10"/>
  <c r="AC352" i="10"/>
  <c r="AD352" i="10"/>
  <c r="AE352" i="10"/>
  <c r="R353" i="10"/>
  <c r="S353" i="10"/>
  <c r="T353" i="10"/>
  <c r="U353" i="10"/>
  <c r="V353" i="10"/>
  <c r="W353" i="10"/>
  <c r="X353" i="10"/>
  <c r="Y353" i="10"/>
  <c r="Z353" i="10"/>
  <c r="AA353" i="10"/>
  <c r="AB353" i="10"/>
  <c r="AC353" i="10"/>
  <c r="AD353" i="10"/>
  <c r="AE353" i="10"/>
  <c r="R354" i="10"/>
  <c r="S354" i="10"/>
  <c r="T354" i="10"/>
  <c r="U354" i="10"/>
  <c r="V354" i="10"/>
  <c r="W354" i="10"/>
  <c r="X354" i="10"/>
  <c r="Y354" i="10"/>
  <c r="Z354" i="10"/>
  <c r="AA354" i="10"/>
  <c r="AB354" i="10"/>
  <c r="AC354" i="10"/>
  <c r="AD354" i="10"/>
  <c r="AE354" i="10"/>
  <c r="R355" i="10"/>
  <c r="S355" i="10"/>
  <c r="T355" i="10"/>
  <c r="U355" i="10"/>
  <c r="V355" i="10"/>
  <c r="W355" i="10"/>
  <c r="X355" i="10"/>
  <c r="Y355" i="10"/>
  <c r="Z355" i="10"/>
  <c r="AA355" i="10"/>
  <c r="AB355" i="10"/>
  <c r="AC355" i="10"/>
  <c r="AD355" i="10"/>
  <c r="AE355" i="10"/>
  <c r="R356" i="10"/>
  <c r="S356" i="10"/>
  <c r="T356" i="10"/>
  <c r="U356" i="10"/>
  <c r="V356" i="10"/>
  <c r="W356" i="10"/>
  <c r="X356" i="10"/>
  <c r="Y356" i="10"/>
  <c r="Z356" i="10"/>
  <c r="AA356" i="10"/>
  <c r="AB356" i="10"/>
  <c r="AC356" i="10"/>
  <c r="AD356" i="10"/>
  <c r="AE356" i="10"/>
  <c r="R357" i="10"/>
  <c r="S357" i="10"/>
  <c r="T357" i="10"/>
  <c r="U357" i="10"/>
  <c r="V357" i="10"/>
  <c r="W357" i="10"/>
  <c r="X357" i="10"/>
  <c r="Y357" i="10"/>
  <c r="Z357" i="10"/>
  <c r="AA357" i="10"/>
  <c r="AB357" i="10"/>
  <c r="AC357" i="10"/>
  <c r="AD357" i="10"/>
  <c r="AE357" i="10"/>
  <c r="R358" i="10"/>
  <c r="S358" i="10"/>
  <c r="T358" i="10"/>
  <c r="U358" i="10"/>
  <c r="V358" i="10"/>
  <c r="W358" i="10"/>
  <c r="X358" i="10"/>
  <c r="Y358" i="10"/>
  <c r="Z358" i="10"/>
  <c r="AA358" i="10"/>
  <c r="AB358" i="10"/>
  <c r="AC358" i="10"/>
  <c r="AD358" i="10"/>
  <c r="AE358" i="10"/>
  <c r="R359" i="10"/>
  <c r="S359" i="10"/>
  <c r="T359" i="10"/>
  <c r="U359" i="10"/>
  <c r="V359" i="10"/>
  <c r="W359" i="10"/>
  <c r="X359" i="10"/>
  <c r="Y359" i="10"/>
  <c r="Z359" i="10"/>
  <c r="AA359" i="10"/>
  <c r="AB359" i="10"/>
  <c r="AC359" i="10"/>
  <c r="AD359" i="10"/>
  <c r="AE359" i="10"/>
  <c r="R360" i="10"/>
  <c r="S360" i="10"/>
  <c r="T360" i="10"/>
  <c r="U360" i="10"/>
  <c r="V360" i="10"/>
  <c r="W360" i="10"/>
  <c r="X360" i="10"/>
  <c r="Y360" i="10"/>
  <c r="Z360" i="10"/>
  <c r="AA360" i="10"/>
  <c r="AB360" i="10"/>
  <c r="AC360" i="10"/>
  <c r="AD360" i="10"/>
  <c r="AE360" i="10"/>
  <c r="R361" i="10"/>
  <c r="S361" i="10"/>
  <c r="T361" i="10"/>
  <c r="U361" i="10"/>
  <c r="V361" i="10"/>
  <c r="W361" i="10"/>
  <c r="X361" i="10"/>
  <c r="Y361" i="10"/>
  <c r="Z361" i="10"/>
  <c r="AA361" i="10"/>
  <c r="AB361" i="10"/>
  <c r="AC361" i="10"/>
  <c r="AD361" i="10"/>
  <c r="AE361" i="10"/>
  <c r="R362" i="10"/>
  <c r="S362" i="10"/>
  <c r="T362" i="10"/>
  <c r="U362" i="10"/>
  <c r="V362" i="10"/>
  <c r="W362" i="10"/>
  <c r="X362" i="10"/>
  <c r="Y362" i="10"/>
  <c r="Z362" i="10"/>
  <c r="AA362" i="10"/>
  <c r="AB362" i="10"/>
  <c r="AC362" i="10"/>
  <c r="AD362" i="10"/>
  <c r="AE362" i="10"/>
  <c r="R363" i="10"/>
  <c r="S363" i="10"/>
  <c r="T363" i="10"/>
  <c r="U363" i="10"/>
  <c r="V363" i="10"/>
  <c r="W363" i="10"/>
  <c r="X363" i="10"/>
  <c r="Y363" i="10"/>
  <c r="Z363" i="10"/>
  <c r="AA363" i="10"/>
  <c r="AB363" i="10"/>
  <c r="AC363" i="10"/>
  <c r="AD363" i="10"/>
  <c r="AE363" i="10"/>
  <c r="R364" i="10"/>
  <c r="S364" i="10"/>
  <c r="T364" i="10"/>
  <c r="U364" i="10"/>
  <c r="V364" i="10"/>
  <c r="W364" i="10"/>
  <c r="X364" i="10"/>
  <c r="Y364" i="10"/>
  <c r="Z364" i="10"/>
  <c r="AA364" i="10"/>
  <c r="AB364" i="10"/>
  <c r="AC364" i="10"/>
  <c r="AD364" i="10"/>
  <c r="AE364" i="10"/>
  <c r="R365" i="10"/>
  <c r="S365" i="10"/>
  <c r="T365" i="10"/>
  <c r="U365" i="10"/>
  <c r="V365" i="10"/>
  <c r="W365" i="10"/>
  <c r="X365" i="10"/>
  <c r="Y365" i="10"/>
  <c r="Z365" i="10"/>
  <c r="AA365" i="10"/>
  <c r="AB365" i="10"/>
  <c r="AC365" i="10"/>
  <c r="AD365" i="10"/>
  <c r="AE365" i="10"/>
  <c r="R366" i="10"/>
  <c r="S366" i="10"/>
  <c r="T366" i="10"/>
  <c r="U366" i="10"/>
  <c r="V366" i="10"/>
  <c r="W366" i="10"/>
  <c r="X366" i="10"/>
  <c r="Y366" i="10"/>
  <c r="Z366" i="10"/>
  <c r="AA366" i="10"/>
  <c r="AB366" i="10"/>
  <c r="AC366" i="10"/>
  <c r="AD366" i="10"/>
  <c r="AE366" i="10"/>
  <c r="R367" i="10"/>
  <c r="S367" i="10"/>
  <c r="T367" i="10"/>
  <c r="U367" i="10"/>
  <c r="V367" i="10"/>
  <c r="W367" i="10"/>
  <c r="X367" i="10"/>
  <c r="Y367" i="10"/>
  <c r="Z367" i="10"/>
  <c r="AA367" i="10"/>
  <c r="AB367" i="10"/>
  <c r="AC367" i="10"/>
  <c r="AD367" i="10"/>
  <c r="AE367" i="10"/>
  <c r="R368" i="10"/>
  <c r="S368" i="10"/>
  <c r="T368" i="10"/>
  <c r="U368" i="10"/>
  <c r="V368" i="10"/>
  <c r="W368" i="10"/>
  <c r="X368" i="10"/>
  <c r="Y368" i="10"/>
  <c r="Z368" i="10"/>
  <c r="AA368" i="10"/>
  <c r="AB368" i="10"/>
  <c r="AC368" i="10"/>
  <c r="AD368" i="10"/>
  <c r="AE368" i="10"/>
  <c r="R369" i="10"/>
  <c r="S369" i="10"/>
  <c r="T369" i="10"/>
  <c r="U369" i="10"/>
  <c r="V369" i="10"/>
  <c r="W369" i="10"/>
  <c r="X369" i="10"/>
  <c r="Y369" i="10"/>
  <c r="Z369" i="10"/>
  <c r="AA369" i="10"/>
  <c r="AB369" i="10"/>
  <c r="AC369" i="10"/>
  <c r="AD369" i="10"/>
  <c r="AE369" i="10"/>
  <c r="R370" i="10"/>
  <c r="S370" i="10"/>
  <c r="T370" i="10"/>
  <c r="U370" i="10"/>
  <c r="V370" i="10"/>
  <c r="W370" i="10"/>
  <c r="X370" i="10"/>
  <c r="Y370" i="10"/>
  <c r="Z370" i="10"/>
  <c r="AA370" i="10"/>
  <c r="AB370" i="10"/>
  <c r="AC370" i="10"/>
  <c r="AD370" i="10"/>
  <c r="AE370" i="10"/>
  <c r="R371" i="10"/>
  <c r="S371" i="10"/>
  <c r="T371" i="10"/>
  <c r="U371" i="10"/>
  <c r="V371" i="10"/>
  <c r="W371" i="10"/>
  <c r="X371" i="10"/>
  <c r="Y371" i="10"/>
  <c r="Z371" i="10"/>
  <c r="AA371" i="10"/>
  <c r="AB371" i="10"/>
  <c r="AC371" i="10"/>
  <c r="AD371" i="10"/>
  <c r="AE371" i="10"/>
  <c r="R372" i="10"/>
  <c r="S372" i="10"/>
  <c r="T372" i="10"/>
  <c r="U372" i="10"/>
  <c r="V372" i="10"/>
  <c r="W372" i="10"/>
  <c r="X372" i="10"/>
  <c r="Y372" i="10"/>
  <c r="Z372" i="10"/>
  <c r="AA372" i="10"/>
  <c r="AB372" i="10"/>
  <c r="AC372" i="10"/>
  <c r="AD372" i="10"/>
  <c r="AE372" i="10"/>
  <c r="R373" i="10"/>
  <c r="S373" i="10"/>
  <c r="T373" i="10"/>
  <c r="U373" i="10"/>
  <c r="V373" i="10"/>
  <c r="W373" i="10"/>
  <c r="X373" i="10"/>
  <c r="Y373" i="10"/>
  <c r="Z373" i="10"/>
  <c r="AA373" i="10"/>
  <c r="AB373" i="10"/>
  <c r="AC373" i="10"/>
  <c r="AD373" i="10"/>
  <c r="AE373" i="10"/>
  <c r="R374" i="10"/>
  <c r="S374" i="10"/>
  <c r="T374" i="10"/>
  <c r="U374" i="10"/>
  <c r="V374" i="10"/>
  <c r="W374" i="10"/>
  <c r="X374" i="10"/>
  <c r="Y374" i="10"/>
  <c r="Z374" i="10"/>
  <c r="AA374" i="10"/>
  <c r="AB374" i="10"/>
  <c r="AC374" i="10"/>
  <c r="AD374" i="10"/>
  <c r="AE374" i="10"/>
  <c r="R375" i="10"/>
  <c r="S375" i="10"/>
  <c r="T375" i="10"/>
  <c r="U375" i="10"/>
  <c r="V375" i="10"/>
  <c r="W375" i="10"/>
  <c r="X375" i="10"/>
  <c r="Y375" i="10"/>
  <c r="Z375" i="10"/>
  <c r="AA375" i="10"/>
  <c r="AB375" i="10"/>
  <c r="AC375" i="10"/>
  <c r="AD375" i="10"/>
  <c r="AE375" i="10"/>
  <c r="R376" i="10"/>
  <c r="S376" i="10"/>
  <c r="T376" i="10"/>
  <c r="U376" i="10"/>
  <c r="V376" i="10"/>
  <c r="W376" i="10"/>
  <c r="X376" i="10"/>
  <c r="Y376" i="10"/>
  <c r="Z376" i="10"/>
  <c r="AA376" i="10"/>
  <c r="AB376" i="10"/>
  <c r="AC376" i="10"/>
  <c r="AD376" i="10"/>
  <c r="AE376" i="10"/>
  <c r="R377" i="10"/>
  <c r="S377" i="10"/>
  <c r="T377" i="10"/>
  <c r="U377" i="10"/>
  <c r="V377" i="10"/>
  <c r="W377" i="10"/>
  <c r="X377" i="10"/>
  <c r="Y377" i="10"/>
  <c r="Z377" i="10"/>
  <c r="AA377" i="10"/>
  <c r="AB377" i="10"/>
  <c r="AC377" i="10"/>
  <c r="AD377" i="10"/>
  <c r="AE377" i="10"/>
  <c r="R378" i="10"/>
  <c r="S378" i="10"/>
  <c r="T378" i="10"/>
  <c r="U378" i="10"/>
  <c r="V378" i="10"/>
  <c r="W378" i="10"/>
  <c r="X378" i="10"/>
  <c r="Y378" i="10"/>
  <c r="Z378" i="10"/>
  <c r="AA378" i="10"/>
  <c r="AB378" i="10"/>
  <c r="AC378" i="10"/>
  <c r="AD378" i="10"/>
  <c r="AE378" i="10"/>
  <c r="R379" i="10"/>
  <c r="S379" i="10"/>
  <c r="T379" i="10"/>
  <c r="U379" i="10"/>
  <c r="V379" i="10"/>
  <c r="W379" i="10"/>
  <c r="X379" i="10"/>
  <c r="Y379" i="10"/>
  <c r="Z379" i="10"/>
  <c r="AA379" i="10"/>
  <c r="AB379" i="10"/>
  <c r="AC379" i="10"/>
  <c r="AD379" i="10"/>
  <c r="AE379" i="10"/>
  <c r="R380" i="10"/>
  <c r="S380" i="10"/>
  <c r="T380" i="10"/>
  <c r="U380" i="10"/>
  <c r="V380" i="10"/>
  <c r="W380" i="10"/>
  <c r="X380" i="10"/>
  <c r="Y380" i="10"/>
  <c r="Z380" i="10"/>
  <c r="AA380" i="10"/>
  <c r="AB380" i="10"/>
  <c r="AC380" i="10"/>
  <c r="AD380" i="10"/>
  <c r="AE380" i="10"/>
  <c r="R381" i="10"/>
  <c r="S381" i="10"/>
  <c r="T381" i="10"/>
  <c r="U381" i="10"/>
  <c r="V381" i="10"/>
  <c r="W381" i="10"/>
  <c r="X381" i="10"/>
  <c r="Y381" i="10"/>
  <c r="Z381" i="10"/>
  <c r="AA381" i="10"/>
  <c r="AB381" i="10"/>
  <c r="AC381" i="10"/>
  <c r="AD381" i="10"/>
  <c r="AE381" i="10"/>
  <c r="R382" i="10"/>
  <c r="S382" i="10"/>
  <c r="T382" i="10"/>
  <c r="U382" i="10"/>
  <c r="V382" i="10"/>
  <c r="W382" i="10"/>
  <c r="X382" i="10"/>
  <c r="Y382" i="10"/>
  <c r="Z382" i="10"/>
  <c r="AA382" i="10"/>
  <c r="AB382" i="10"/>
  <c r="AC382" i="10"/>
  <c r="AD382" i="10"/>
  <c r="AE382" i="10"/>
  <c r="R383" i="10"/>
  <c r="S383" i="10"/>
  <c r="T383" i="10"/>
  <c r="U383" i="10"/>
  <c r="V383" i="10"/>
  <c r="W383" i="10"/>
  <c r="X383" i="10"/>
  <c r="Y383" i="10"/>
  <c r="Z383" i="10"/>
  <c r="AA383" i="10"/>
  <c r="AB383" i="10"/>
  <c r="AC383" i="10"/>
  <c r="AD383" i="10"/>
  <c r="AE383" i="10"/>
  <c r="R384" i="10"/>
  <c r="S384" i="10"/>
  <c r="T384" i="10"/>
  <c r="U384" i="10"/>
  <c r="V384" i="10"/>
  <c r="W384" i="10"/>
  <c r="X384" i="10"/>
  <c r="Y384" i="10"/>
  <c r="Z384" i="10"/>
  <c r="AA384" i="10"/>
  <c r="AB384" i="10"/>
  <c r="AC384" i="10"/>
  <c r="AD384" i="10"/>
  <c r="AE384" i="10"/>
  <c r="R385" i="10"/>
  <c r="S385" i="10"/>
  <c r="T385" i="10"/>
  <c r="U385" i="10"/>
  <c r="V385" i="10"/>
  <c r="W385" i="10"/>
  <c r="X385" i="10"/>
  <c r="Y385" i="10"/>
  <c r="Z385" i="10"/>
  <c r="AA385" i="10"/>
  <c r="AB385" i="10"/>
  <c r="AC385" i="10"/>
  <c r="AD385" i="10"/>
  <c r="AE385" i="10"/>
  <c r="R386" i="10"/>
  <c r="S386" i="10"/>
  <c r="T386" i="10"/>
  <c r="U386" i="10"/>
  <c r="V386" i="10"/>
  <c r="W386" i="10"/>
  <c r="X386" i="10"/>
  <c r="Y386" i="10"/>
  <c r="Z386" i="10"/>
  <c r="AA386" i="10"/>
  <c r="AB386" i="10"/>
  <c r="AC386" i="10"/>
  <c r="AD386" i="10"/>
  <c r="AE386" i="10"/>
  <c r="R387" i="10"/>
  <c r="S387" i="10"/>
  <c r="T387" i="10"/>
  <c r="U387" i="10"/>
  <c r="V387" i="10"/>
  <c r="W387" i="10"/>
  <c r="X387" i="10"/>
  <c r="Y387" i="10"/>
  <c r="Z387" i="10"/>
  <c r="AA387" i="10"/>
  <c r="AB387" i="10"/>
  <c r="AC387" i="10"/>
  <c r="AD387" i="10"/>
  <c r="AE387" i="10"/>
  <c r="R388" i="10"/>
  <c r="S388" i="10"/>
  <c r="T388" i="10"/>
  <c r="U388" i="10"/>
  <c r="V388" i="10"/>
  <c r="W388" i="10"/>
  <c r="X388" i="10"/>
  <c r="Y388" i="10"/>
  <c r="Z388" i="10"/>
  <c r="AA388" i="10"/>
  <c r="AB388" i="10"/>
  <c r="AC388" i="10"/>
  <c r="AD388" i="10"/>
  <c r="AE388" i="10"/>
  <c r="R389" i="10"/>
  <c r="S389" i="10"/>
  <c r="T389" i="10"/>
  <c r="U389" i="10"/>
  <c r="V389" i="10"/>
  <c r="W389" i="10"/>
  <c r="X389" i="10"/>
  <c r="Y389" i="10"/>
  <c r="Z389" i="10"/>
  <c r="AA389" i="10"/>
  <c r="AB389" i="10"/>
  <c r="AC389" i="10"/>
  <c r="AD389" i="10"/>
  <c r="AE389" i="10"/>
  <c r="R390" i="10"/>
  <c r="S390" i="10"/>
  <c r="T390" i="10"/>
  <c r="U390" i="10"/>
  <c r="V390" i="10"/>
  <c r="W390" i="10"/>
  <c r="X390" i="10"/>
  <c r="Y390" i="10"/>
  <c r="Z390" i="10"/>
  <c r="AA390" i="10"/>
  <c r="AB390" i="10"/>
  <c r="AC390" i="10"/>
  <c r="AD390" i="10"/>
  <c r="AE390" i="10"/>
  <c r="R391" i="10"/>
  <c r="S391" i="10"/>
  <c r="T391" i="10"/>
  <c r="U391" i="10"/>
  <c r="V391" i="10"/>
  <c r="W391" i="10"/>
  <c r="X391" i="10"/>
  <c r="Y391" i="10"/>
  <c r="Z391" i="10"/>
  <c r="AA391" i="10"/>
  <c r="AB391" i="10"/>
  <c r="AC391" i="10"/>
  <c r="AD391" i="10"/>
  <c r="AE391" i="10"/>
  <c r="R392" i="10"/>
  <c r="S392" i="10"/>
  <c r="T392" i="10"/>
  <c r="U392" i="10"/>
  <c r="V392" i="10"/>
  <c r="W392" i="10"/>
  <c r="X392" i="10"/>
  <c r="Y392" i="10"/>
  <c r="Z392" i="10"/>
  <c r="AA392" i="10"/>
  <c r="AB392" i="10"/>
  <c r="AC392" i="10"/>
  <c r="AD392" i="10"/>
  <c r="AE392" i="10"/>
  <c r="R393" i="10"/>
  <c r="S393" i="10"/>
  <c r="T393" i="10"/>
  <c r="U393" i="10"/>
  <c r="V393" i="10"/>
  <c r="W393" i="10"/>
  <c r="X393" i="10"/>
  <c r="Y393" i="10"/>
  <c r="Z393" i="10"/>
  <c r="AA393" i="10"/>
  <c r="AB393" i="10"/>
  <c r="AC393" i="10"/>
  <c r="AD393" i="10"/>
  <c r="AE393" i="10"/>
  <c r="R394" i="10"/>
  <c r="S394" i="10"/>
  <c r="T394" i="10"/>
  <c r="U394" i="10"/>
  <c r="V394" i="10"/>
  <c r="W394" i="10"/>
  <c r="X394" i="10"/>
  <c r="Y394" i="10"/>
  <c r="Z394" i="10"/>
  <c r="AA394" i="10"/>
  <c r="AB394" i="10"/>
  <c r="AC394" i="10"/>
  <c r="AD394" i="10"/>
  <c r="AE394" i="10"/>
  <c r="R395" i="10"/>
  <c r="S395" i="10"/>
  <c r="T395" i="10"/>
  <c r="U395" i="10"/>
  <c r="V395" i="10"/>
  <c r="W395" i="10"/>
  <c r="X395" i="10"/>
  <c r="Y395" i="10"/>
  <c r="Z395" i="10"/>
  <c r="AA395" i="10"/>
  <c r="AB395" i="10"/>
  <c r="AC395" i="10"/>
  <c r="AD395" i="10"/>
  <c r="AE395" i="10"/>
  <c r="R396" i="10"/>
  <c r="S396" i="10"/>
  <c r="T396" i="10"/>
  <c r="U396" i="10"/>
  <c r="V396" i="10"/>
  <c r="W396" i="10"/>
  <c r="X396" i="10"/>
  <c r="Y396" i="10"/>
  <c r="Z396" i="10"/>
  <c r="AA396" i="10"/>
  <c r="AB396" i="10"/>
  <c r="AC396" i="10"/>
  <c r="AD396" i="10"/>
  <c r="AE396" i="10"/>
  <c r="R397" i="10"/>
  <c r="S397" i="10"/>
  <c r="T397" i="10"/>
  <c r="U397" i="10"/>
  <c r="V397" i="10"/>
  <c r="W397" i="10"/>
  <c r="X397" i="10"/>
  <c r="Y397" i="10"/>
  <c r="Z397" i="10"/>
  <c r="AA397" i="10"/>
  <c r="AB397" i="10"/>
  <c r="AC397" i="10"/>
  <c r="AD397" i="10"/>
  <c r="AE397" i="10"/>
  <c r="R398" i="10"/>
  <c r="S398" i="10"/>
  <c r="T398" i="10"/>
  <c r="U398" i="10"/>
  <c r="V398" i="10"/>
  <c r="W398" i="10"/>
  <c r="X398" i="10"/>
  <c r="Y398" i="10"/>
  <c r="Z398" i="10"/>
  <c r="AA398" i="10"/>
  <c r="AB398" i="10"/>
  <c r="AC398" i="10"/>
  <c r="AD398" i="10"/>
  <c r="AE398" i="10"/>
  <c r="R399" i="10"/>
  <c r="S399" i="10"/>
  <c r="T399" i="10"/>
  <c r="U399" i="10"/>
  <c r="V399" i="10"/>
  <c r="W399" i="10"/>
  <c r="X399" i="10"/>
  <c r="Y399" i="10"/>
  <c r="Z399" i="10"/>
  <c r="AA399" i="10"/>
  <c r="AB399" i="10"/>
  <c r="AC399" i="10"/>
  <c r="AD399" i="10"/>
  <c r="AE399" i="10"/>
  <c r="R400" i="10"/>
  <c r="S400" i="10"/>
  <c r="T400" i="10"/>
  <c r="U400" i="10"/>
  <c r="V400" i="10"/>
  <c r="W400" i="10"/>
  <c r="X400" i="10"/>
  <c r="Y400" i="10"/>
  <c r="Z400" i="10"/>
  <c r="AA400" i="10"/>
  <c r="AB400" i="10"/>
  <c r="AC400" i="10"/>
  <c r="AD400" i="10"/>
  <c r="AE400" i="10"/>
  <c r="R401" i="10"/>
  <c r="S401" i="10"/>
  <c r="T401" i="10"/>
  <c r="U401" i="10"/>
  <c r="V401" i="10"/>
  <c r="W401" i="10"/>
  <c r="X401" i="10"/>
  <c r="Y401" i="10"/>
  <c r="Z401" i="10"/>
  <c r="AA401" i="10"/>
  <c r="AB401" i="10"/>
  <c r="AC401" i="10"/>
  <c r="AD401" i="10"/>
  <c r="AE401" i="10"/>
  <c r="R402" i="10"/>
  <c r="S402" i="10"/>
  <c r="T402" i="10"/>
  <c r="U402" i="10"/>
  <c r="V402" i="10"/>
  <c r="W402" i="10"/>
  <c r="X402" i="10"/>
  <c r="Y402" i="10"/>
  <c r="Z402" i="10"/>
  <c r="AA402" i="10"/>
  <c r="AB402" i="10"/>
  <c r="AC402" i="10"/>
  <c r="AD402" i="10"/>
  <c r="AE402" i="10"/>
  <c r="R403" i="10"/>
  <c r="S403" i="10"/>
  <c r="T403" i="10"/>
  <c r="U403" i="10"/>
  <c r="V403" i="10"/>
  <c r="W403" i="10"/>
  <c r="X403" i="10"/>
  <c r="Y403" i="10"/>
  <c r="Z403" i="10"/>
  <c r="AA403" i="10"/>
  <c r="AB403" i="10"/>
  <c r="AC403" i="10"/>
  <c r="AD403" i="10"/>
  <c r="AE403" i="10"/>
  <c r="R404" i="10"/>
  <c r="S404" i="10"/>
  <c r="T404" i="10"/>
  <c r="U404" i="10"/>
  <c r="V404" i="10"/>
  <c r="W404" i="10"/>
  <c r="X404" i="10"/>
  <c r="Y404" i="10"/>
  <c r="Z404" i="10"/>
  <c r="AA404" i="10"/>
  <c r="AB404" i="10"/>
  <c r="AC404" i="10"/>
  <c r="AD404" i="10"/>
  <c r="AE404" i="10"/>
  <c r="R405" i="10"/>
  <c r="S405" i="10"/>
  <c r="T405" i="10"/>
  <c r="U405" i="10"/>
  <c r="V405" i="10"/>
  <c r="W405" i="10"/>
  <c r="X405" i="10"/>
  <c r="Y405" i="10"/>
  <c r="Z405" i="10"/>
  <c r="AA405" i="10"/>
  <c r="AB405" i="10"/>
  <c r="AC405" i="10"/>
  <c r="AD405" i="10"/>
  <c r="AE405" i="10"/>
  <c r="R406" i="10"/>
  <c r="S406" i="10"/>
  <c r="T406" i="10"/>
  <c r="U406" i="10"/>
  <c r="V406" i="10"/>
  <c r="W406" i="10"/>
  <c r="X406" i="10"/>
  <c r="Y406" i="10"/>
  <c r="Z406" i="10"/>
  <c r="AA406" i="10"/>
  <c r="AB406" i="10"/>
  <c r="AC406" i="10"/>
  <c r="AD406" i="10"/>
  <c r="AE406" i="10"/>
  <c r="R407" i="10"/>
  <c r="S407" i="10"/>
  <c r="T407" i="10"/>
  <c r="U407" i="10"/>
  <c r="V407" i="10"/>
  <c r="W407" i="10"/>
  <c r="X407" i="10"/>
  <c r="Y407" i="10"/>
  <c r="Z407" i="10"/>
  <c r="AA407" i="10"/>
  <c r="AB407" i="10"/>
  <c r="AC407" i="10"/>
  <c r="AD407" i="10"/>
  <c r="AE407" i="10"/>
  <c r="R408" i="10"/>
  <c r="S408" i="10"/>
  <c r="T408" i="10"/>
  <c r="U408" i="10"/>
  <c r="V408" i="10"/>
  <c r="W408" i="10"/>
  <c r="X408" i="10"/>
  <c r="Y408" i="10"/>
  <c r="Z408" i="10"/>
  <c r="AA408" i="10"/>
  <c r="AB408" i="10"/>
  <c r="AC408" i="10"/>
  <c r="AD408" i="10"/>
  <c r="AE408" i="10"/>
  <c r="R409" i="10"/>
  <c r="S409" i="10"/>
  <c r="T409" i="10"/>
  <c r="U409" i="10"/>
  <c r="V409" i="10"/>
  <c r="W409" i="10"/>
  <c r="X409" i="10"/>
  <c r="Y409" i="10"/>
  <c r="Z409" i="10"/>
  <c r="AA409" i="10"/>
  <c r="AB409" i="10"/>
  <c r="AC409" i="10"/>
  <c r="AD409" i="10"/>
  <c r="AE409" i="10"/>
  <c r="R410" i="10"/>
  <c r="S410" i="10"/>
  <c r="T410" i="10"/>
  <c r="U410" i="10"/>
  <c r="V410" i="10"/>
  <c r="W410" i="10"/>
  <c r="X410" i="10"/>
  <c r="Y410" i="10"/>
  <c r="Z410" i="10"/>
  <c r="AA410" i="10"/>
  <c r="AB410" i="10"/>
  <c r="AC410" i="10"/>
  <c r="AD410" i="10"/>
  <c r="AE410" i="10"/>
  <c r="R411" i="10"/>
  <c r="S411" i="10"/>
  <c r="T411" i="10"/>
  <c r="U411" i="10"/>
  <c r="V411" i="10"/>
  <c r="W411" i="10"/>
  <c r="X411" i="10"/>
  <c r="Y411" i="10"/>
  <c r="Z411" i="10"/>
  <c r="AA411" i="10"/>
  <c r="AB411" i="10"/>
  <c r="AC411" i="10"/>
  <c r="AD411" i="10"/>
  <c r="AE411" i="10"/>
  <c r="R412" i="10"/>
  <c r="S412" i="10"/>
  <c r="T412" i="10"/>
  <c r="U412" i="10"/>
  <c r="V412" i="10"/>
  <c r="W412" i="10"/>
  <c r="X412" i="10"/>
  <c r="Y412" i="10"/>
  <c r="Z412" i="10"/>
  <c r="AA412" i="10"/>
  <c r="AB412" i="10"/>
  <c r="AC412" i="10"/>
  <c r="AD412" i="10"/>
  <c r="AE412" i="10"/>
  <c r="R413" i="10"/>
  <c r="S413" i="10"/>
  <c r="T413" i="10"/>
  <c r="U413" i="10"/>
  <c r="V413" i="10"/>
  <c r="W413" i="10"/>
  <c r="X413" i="10"/>
  <c r="Y413" i="10"/>
  <c r="Z413" i="10"/>
  <c r="AA413" i="10"/>
  <c r="AB413" i="10"/>
  <c r="AC413" i="10"/>
  <c r="AD413" i="10"/>
  <c r="AE413" i="10"/>
  <c r="R414" i="10"/>
  <c r="S414" i="10"/>
  <c r="T414" i="10"/>
  <c r="U414" i="10"/>
  <c r="V414" i="10"/>
  <c r="W414" i="10"/>
  <c r="X414" i="10"/>
  <c r="Y414" i="10"/>
  <c r="Z414" i="10"/>
  <c r="AA414" i="10"/>
  <c r="AB414" i="10"/>
  <c r="AC414" i="10"/>
  <c r="AD414" i="10"/>
  <c r="AE414" i="10"/>
  <c r="R415" i="10"/>
  <c r="S415" i="10"/>
  <c r="T415" i="10"/>
  <c r="U415" i="10"/>
  <c r="V415" i="10"/>
  <c r="W415" i="10"/>
  <c r="X415" i="10"/>
  <c r="Y415" i="10"/>
  <c r="Z415" i="10"/>
  <c r="AA415" i="10"/>
  <c r="AB415" i="10"/>
  <c r="AC415" i="10"/>
  <c r="AD415" i="10"/>
  <c r="AE415" i="10"/>
  <c r="R416" i="10"/>
  <c r="S416" i="10"/>
  <c r="T416" i="10"/>
  <c r="U416" i="10"/>
  <c r="V416" i="10"/>
  <c r="W416" i="10"/>
  <c r="X416" i="10"/>
  <c r="Y416" i="10"/>
  <c r="Z416" i="10"/>
  <c r="AA416" i="10"/>
  <c r="AB416" i="10"/>
  <c r="AC416" i="10"/>
  <c r="AD416" i="10"/>
  <c r="AE416" i="10"/>
  <c r="R417" i="10"/>
  <c r="S417" i="10"/>
  <c r="T417" i="10"/>
  <c r="U417" i="10"/>
  <c r="V417" i="10"/>
  <c r="W417" i="10"/>
  <c r="X417" i="10"/>
  <c r="Y417" i="10"/>
  <c r="Z417" i="10"/>
  <c r="AA417" i="10"/>
  <c r="AB417" i="10"/>
  <c r="AC417" i="10"/>
  <c r="AD417" i="10"/>
  <c r="AE417" i="10"/>
  <c r="R418" i="10"/>
  <c r="S418" i="10"/>
  <c r="T418" i="10"/>
  <c r="U418" i="10"/>
  <c r="V418" i="10"/>
  <c r="W418" i="10"/>
  <c r="X418" i="10"/>
  <c r="Y418" i="10"/>
  <c r="Z418" i="10"/>
  <c r="AA418" i="10"/>
  <c r="AB418" i="10"/>
  <c r="AC418" i="10"/>
  <c r="AD418" i="10"/>
  <c r="AE418" i="10"/>
  <c r="R419" i="10"/>
  <c r="S419" i="10"/>
  <c r="T419" i="10"/>
  <c r="U419" i="10"/>
  <c r="V419" i="10"/>
  <c r="W419" i="10"/>
  <c r="X419" i="10"/>
  <c r="Y419" i="10"/>
  <c r="Z419" i="10"/>
  <c r="AA419" i="10"/>
  <c r="AB419" i="10"/>
  <c r="AC419" i="10"/>
  <c r="AD419" i="10"/>
  <c r="AE419" i="10"/>
  <c r="R420" i="10"/>
  <c r="S420" i="10"/>
  <c r="T420" i="10"/>
  <c r="U420" i="10"/>
  <c r="V420" i="10"/>
  <c r="W420" i="10"/>
  <c r="X420" i="10"/>
  <c r="Y420" i="10"/>
  <c r="Z420" i="10"/>
  <c r="AA420" i="10"/>
  <c r="AB420" i="10"/>
  <c r="AC420" i="10"/>
  <c r="AD420" i="10"/>
  <c r="AE420" i="10"/>
  <c r="R421" i="10"/>
  <c r="S421" i="10"/>
  <c r="T421" i="10"/>
  <c r="U421" i="10"/>
  <c r="V421" i="10"/>
  <c r="W421" i="10"/>
  <c r="X421" i="10"/>
  <c r="Y421" i="10"/>
  <c r="Z421" i="10"/>
  <c r="AA421" i="10"/>
  <c r="AB421" i="10"/>
  <c r="AC421" i="10"/>
  <c r="AD421" i="10"/>
  <c r="AE421" i="10"/>
  <c r="R422" i="10"/>
  <c r="S422" i="10"/>
  <c r="T422" i="10"/>
  <c r="U422" i="10"/>
  <c r="V422" i="10"/>
  <c r="W422" i="10"/>
  <c r="X422" i="10"/>
  <c r="Y422" i="10"/>
  <c r="Z422" i="10"/>
  <c r="AA422" i="10"/>
  <c r="AB422" i="10"/>
  <c r="AC422" i="10"/>
  <c r="AD422" i="10"/>
  <c r="AE422" i="10"/>
  <c r="R423" i="10"/>
  <c r="S423" i="10"/>
  <c r="T423" i="10"/>
  <c r="U423" i="10"/>
  <c r="V423" i="10"/>
  <c r="W423" i="10"/>
  <c r="X423" i="10"/>
  <c r="Y423" i="10"/>
  <c r="Z423" i="10"/>
  <c r="AA423" i="10"/>
  <c r="AB423" i="10"/>
  <c r="AC423" i="10"/>
  <c r="AD423" i="10"/>
  <c r="AE423" i="10"/>
  <c r="R424" i="10"/>
  <c r="S424" i="10"/>
  <c r="T424" i="10"/>
  <c r="U424" i="10"/>
  <c r="V424" i="10"/>
  <c r="W424" i="10"/>
  <c r="X424" i="10"/>
  <c r="Y424" i="10"/>
  <c r="Z424" i="10"/>
  <c r="AA424" i="10"/>
  <c r="AB424" i="10"/>
  <c r="AC424" i="10"/>
  <c r="AD424" i="10"/>
  <c r="AE424" i="10"/>
  <c r="R425" i="10"/>
  <c r="S425" i="10"/>
  <c r="T425" i="10"/>
  <c r="U425" i="10"/>
  <c r="V425" i="10"/>
  <c r="W425" i="10"/>
  <c r="X425" i="10"/>
  <c r="Y425" i="10"/>
  <c r="Z425" i="10"/>
  <c r="AA425" i="10"/>
  <c r="AB425" i="10"/>
  <c r="AC425" i="10"/>
  <c r="AD425" i="10"/>
  <c r="AE425" i="10"/>
  <c r="R426" i="10"/>
  <c r="S426" i="10"/>
  <c r="T426" i="10"/>
  <c r="U426" i="10"/>
  <c r="V426" i="10"/>
  <c r="W426" i="10"/>
  <c r="X426" i="10"/>
  <c r="Y426" i="10"/>
  <c r="Z426" i="10"/>
  <c r="AA426" i="10"/>
  <c r="AB426" i="10"/>
  <c r="AC426" i="10"/>
  <c r="AD426" i="10"/>
  <c r="AE426" i="10"/>
  <c r="R427" i="10"/>
  <c r="S427" i="10"/>
  <c r="T427" i="10"/>
  <c r="U427" i="10"/>
  <c r="V427" i="10"/>
  <c r="W427" i="10"/>
  <c r="X427" i="10"/>
  <c r="Y427" i="10"/>
  <c r="Z427" i="10"/>
  <c r="AA427" i="10"/>
  <c r="AB427" i="10"/>
  <c r="AC427" i="10"/>
  <c r="AD427" i="10"/>
  <c r="AE427" i="10"/>
  <c r="R428" i="10"/>
  <c r="S428" i="10"/>
  <c r="T428" i="10"/>
  <c r="U428" i="10"/>
  <c r="V428" i="10"/>
  <c r="W428" i="10"/>
  <c r="X428" i="10"/>
  <c r="Y428" i="10"/>
  <c r="Z428" i="10"/>
  <c r="AA428" i="10"/>
  <c r="AB428" i="10"/>
  <c r="AC428" i="10"/>
  <c r="AD428" i="10"/>
  <c r="AE428" i="10"/>
  <c r="R429" i="10"/>
  <c r="S429" i="10"/>
  <c r="T429" i="10"/>
  <c r="U429" i="10"/>
  <c r="V429" i="10"/>
  <c r="W429" i="10"/>
  <c r="X429" i="10"/>
  <c r="Y429" i="10"/>
  <c r="Z429" i="10"/>
  <c r="AA429" i="10"/>
  <c r="AB429" i="10"/>
  <c r="AC429" i="10"/>
  <c r="AD429" i="10"/>
  <c r="AE429" i="10"/>
  <c r="R430" i="10"/>
  <c r="S430" i="10"/>
  <c r="T430" i="10"/>
  <c r="U430" i="10"/>
  <c r="V430" i="10"/>
  <c r="W430" i="10"/>
  <c r="X430" i="10"/>
  <c r="Y430" i="10"/>
  <c r="Z430" i="10"/>
  <c r="AA430" i="10"/>
  <c r="AB430" i="10"/>
  <c r="AC430" i="10"/>
  <c r="AD430" i="10"/>
  <c r="AE430" i="10"/>
  <c r="R431" i="10"/>
  <c r="S431" i="10"/>
  <c r="T431" i="10"/>
  <c r="U431" i="10"/>
  <c r="V431" i="10"/>
  <c r="W431" i="10"/>
  <c r="X431" i="10"/>
  <c r="Y431" i="10"/>
  <c r="Z431" i="10"/>
  <c r="AA431" i="10"/>
  <c r="AB431" i="10"/>
  <c r="AC431" i="10"/>
  <c r="AD431" i="10"/>
  <c r="AE431" i="10"/>
  <c r="R432" i="10"/>
  <c r="S432" i="10"/>
  <c r="T432" i="10"/>
  <c r="U432" i="10"/>
  <c r="V432" i="10"/>
  <c r="W432" i="10"/>
  <c r="X432" i="10"/>
  <c r="Y432" i="10"/>
  <c r="Z432" i="10"/>
  <c r="AA432" i="10"/>
  <c r="AB432" i="10"/>
  <c r="AC432" i="10"/>
  <c r="AD432" i="10"/>
  <c r="AE432" i="10"/>
  <c r="R433" i="10"/>
  <c r="S433" i="10"/>
  <c r="T433" i="10"/>
  <c r="U433" i="10"/>
  <c r="V433" i="10"/>
  <c r="W433" i="10"/>
  <c r="X433" i="10"/>
  <c r="Y433" i="10"/>
  <c r="Z433" i="10"/>
  <c r="AA433" i="10"/>
  <c r="AB433" i="10"/>
  <c r="AC433" i="10"/>
  <c r="AD433" i="10"/>
  <c r="AE433" i="10"/>
  <c r="R434" i="10"/>
  <c r="S434" i="10"/>
  <c r="T434" i="10"/>
  <c r="U434" i="10"/>
  <c r="V434" i="10"/>
  <c r="W434" i="10"/>
  <c r="X434" i="10"/>
  <c r="Y434" i="10"/>
  <c r="Z434" i="10"/>
  <c r="AA434" i="10"/>
  <c r="AB434" i="10"/>
  <c r="AC434" i="10"/>
  <c r="AD434" i="10"/>
  <c r="AE434" i="10"/>
  <c r="R435" i="10"/>
  <c r="S435" i="10"/>
  <c r="T435" i="10"/>
  <c r="U435" i="10"/>
  <c r="V435" i="10"/>
  <c r="W435" i="10"/>
  <c r="X435" i="10"/>
  <c r="Y435" i="10"/>
  <c r="Z435" i="10"/>
  <c r="AA435" i="10"/>
  <c r="AB435" i="10"/>
  <c r="AC435" i="10"/>
  <c r="AD435" i="10"/>
  <c r="AE435" i="10"/>
  <c r="R436" i="10"/>
  <c r="S436" i="10"/>
  <c r="T436" i="10"/>
  <c r="U436" i="10"/>
  <c r="V436" i="10"/>
  <c r="W436" i="10"/>
  <c r="X436" i="10"/>
  <c r="Y436" i="10"/>
  <c r="Z436" i="10"/>
  <c r="AA436" i="10"/>
  <c r="AB436" i="10"/>
  <c r="AC436" i="10"/>
  <c r="AD436" i="10"/>
  <c r="AE436" i="10"/>
  <c r="R437" i="10"/>
  <c r="S437" i="10"/>
  <c r="T437" i="10"/>
  <c r="U437" i="10"/>
  <c r="V437" i="10"/>
  <c r="W437" i="10"/>
  <c r="X437" i="10"/>
  <c r="Y437" i="10"/>
  <c r="Z437" i="10"/>
  <c r="AA437" i="10"/>
  <c r="AB437" i="10"/>
  <c r="AC437" i="10"/>
  <c r="AD437" i="10"/>
  <c r="AE437" i="10"/>
  <c r="R438" i="10"/>
  <c r="S438" i="10"/>
  <c r="T438" i="10"/>
  <c r="U438" i="10"/>
  <c r="V438" i="10"/>
  <c r="W438" i="10"/>
  <c r="X438" i="10"/>
  <c r="Y438" i="10"/>
  <c r="Z438" i="10"/>
  <c r="AA438" i="10"/>
  <c r="AB438" i="10"/>
  <c r="AC438" i="10"/>
  <c r="AD438" i="10"/>
  <c r="AE438" i="10"/>
  <c r="R439" i="10"/>
  <c r="S439" i="10"/>
  <c r="T439" i="10"/>
  <c r="U439" i="10"/>
  <c r="V439" i="10"/>
  <c r="W439" i="10"/>
  <c r="X439" i="10"/>
  <c r="Y439" i="10"/>
  <c r="Z439" i="10"/>
  <c r="AA439" i="10"/>
  <c r="AB439" i="10"/>
  <c r="AC439" i="10"/>
  <c r="AD439" i="10"/>
  <c r="AE439" i="10"/>
  <c r="R440" i="10"/>
  <c r="S440" i="10"/>
  <c r="T440" i="10"/>
  <c r="U440" i="10"/>
  <c r="V440" i="10"/>
  <c r="W440" i="10"/>
  <c r="X440" i="10"/>
  <c r="Y440" i="10"/>
  <c r="Z440" i="10"/>
  <c r="AA440" i="10"/>
  <c r="AB440" i="10"/>
  <c r="AC440" i="10"/>
  <c r="AD440" i="10"/>
  <c r="AE440" i="10"/>
  <c r="R441" i="10"/>
  <c r="S441" i="10"/>
  <c r="T441" i="10"/>
  <c r="U441" i="10"/>
  <c r="V441" i="10"/>
  <c r="W441" i="10"/>
  <c r="X441" i="10"/>
  <c r="Y441" i="10"/>
  <c r="Z441" i="10"/>
  <c r="AA441" i="10"/>
  <c r="AB441" i="10"/>
  <c r="AC441" i="10"/>
  <c r="AD441" i="10"/>
  <c r="AE441" i="10"/>
  <c r="R442" i="10"/>
  <c r="S442" i="10"/>
  <c r="T442" i="10"/>
  <c r="U442" i="10"/>
  <c r="V442" i="10"/>
  <c r="W442" i="10"/>
  <c r="X442" i="10"/>
  <c r="Y442" i="10"/>
  <c r="Z442" i="10"/>
  <c r="AA442" i="10"/>
  <c r="AB442" i="10"/>
  <c r="AC442" i="10"/>
  <c r="AD442" i="10"/>
  <c r="AE442" i="10"/>
  <c r="R443" i="10"/>
  <c r="S443" i="10"/>
  <c r="T443" i="10"/>
  <c r="U443" i="10"/>
  <c r="V443" i="10"/>
  <c r="W443" i="10"/>
  <c r="X443" i="10"/>
  <c r="Y443" i="10"/>
  <c r="Z443" i="10"/>
  <c r="AA443" i="10"/>
  <c r="AB443" i="10"/>
  <c r="AC443" i="10"/>
  <c r="AD443" i="10"/>
  <c r="AE443" i="10"/>
  <c r="R444" i="10"/>
  <c r="S444" i="10"/>
  <c r="T444" i="10"/>
  <c r="U444" i="10"/>
  <c r="V444" i="10"/>
  <c r="W444" i="10"/>
  <c r="X444" i="10"/>
  <c r="Y444" i="10"/>
  <c r="Z444" i="10"/>
  <c r="AA444" i="10"/>
  <c r="AB444" i="10"/>
  <c r="AC444" i="10"/>
  <c r="AD444" i="10"/>
  <c r="AE444" i="10"/>
  <c r="R445" i="10"/>
  <c r="S445" i="10"/>
  <c r="T445" i="10"/>
  <c r="U445" i="10"/>
  <c r="V445" i="10"/>
  <c r="W445" i="10"/>
  <c r="X445" i="10"/>
  <c r="Y445" i="10"/>
  <c r="Z445" i="10"/>
  <c r="AA445" i="10"/>
  <c r="AB445" i="10"/>
  <c r="AC445" i="10"/>
  <c r="AD445" i="10"/>
  <c r="AE445" i="10"/>
  <c r="R446" i="10"/>
  <c r="S446" i="10"/>
  <c r="T446" i="10"/>
  <c r="U446" i="10"/>
  <c r="V446" i="10"/>
  <c r="W446" i="10"/>
  <c r="X446" i="10"/>
  <c r="Y446" i="10"/>
  <c r="Z446" i="10"/>
  <c r="AA446" i="10"/>
  <c r="AB446" i="10"/>
  <c r="AC446" i="10"/>
  <c r="AD446" i="10"/>
  <c r="AE446" i="10"/>
  <c r="R447" i="10"/>
  <c r="S447" i="10"/>
  <c r="T447" i="10"/>
  <c r="U447" i="10"/>
  <c r="V447" i="10"/>
  <c r="W447" i="10"/>
  <c r="X447" i="10"/>
  <c r="Y447" i="10"/>
  <c r="Z447" i="10"/>
  <c r="AA447" i="10"/>
  <c r="AB447" i="10"/>
  <c r="AC447" i="10"/>
  <c r="AD447" i="10"/>
  <c r="AE447" i="10"/>
  <c r="R448" i="10"/>
  <c r="S448" i="10"/>
  <c r="T448" i="10"/>
  <c r="U448" i="10"/>
  <c r="V448" i="10"/>
  <c r="W448" i="10"/>
  <c r="X448" i="10"/>
  <c r="Y448" i="10"/>
  <c r="Z448" i="10"/>
  <c r="AA448" i="10"/>
  <c r="AB448" i="10"/>
  <c r="AC448" i="10"/>
  <c r="AD448" i="10"/>
  <c r="AE448" i="10"/>
  <c r="R449" i="10"/>
  <c r="S449" i="10"/>
  <c r="T449" i="10"/>
  <c r="U449" i="10"/>
  <c r="V449" i="10"/>
  <c r="W449" i="10"/>
  <c r="X449" i="10"/>
  <c r="Y449" i="10"/>
  <c r="Z449" i="10"/>
  <c r="AA449" i="10"/>
  <c r="AB449" i="10"/>
  <c r="AC449" i="10"/>
  <c r="AD449" i="10"/>
  <c r="AE449" i="10"/>
  <c r="R450" i="10"/>
  <c r="S450" i="10"/>
  <c r="T450" i="10"/>
  <c r="U450" i="10"/>
  <c r="V450" i="10"/>
  <c r="W450" i="10"/>
  <c r="X450" i="10"/>
  <c r="Y450" i="10"/>
  <c r="Z450" i="10"/>
  <c r="AA450" i="10"/>
  <c r="AB450" i="10"/>
  <c r="AC450" i="10"/>
  <c r="AD450" i="10"/>
  <c r="AE450" i="10"/>
  <c r="R451" i="10"/>
  <c r="S451" i="10"/>
  <c r="T451" i="10"/>
  <c r="U451" i="10"/>
  <c r="V451" i="10"/>
  <c r="W451" i="10"/>
  <c r="X451" i="10"/>
  <c r="Y451" i="10"/>
  <c r="Z451" i="10"/>
  <c r="AA451" i="10"/>
  <c r="AB451" i="10"/>
  <c r="AC451" i="10"/>
  <c r="AD451" i="10"/>
  <c r="AE451" i="10"/>
  <c r="R452" i="10"/>
  <c r="S452" i="10"/>
  <c r="T452" i="10"/>
  <c r="U452" i="10"/>
  <c r="V452" i="10"/>
  <c r="W452" i="10"/>
  <c r="X452" i="10"/>
  <c r="Y452" i="10"/>
  <c r="Z452" i="10"/>
  <c r="AA452" i="10"/>
  <c r="AB452" i="10"/>
  <c r="AC452" i="10"/>
  <c r="AD452" i="10"/>
  <c r="AE452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Q106" i="10"/>
  <c r="Q107" i="10"/>
  <c r="Q108" i="10"/>
  <c r="Q109" i="10"/>
  <c r="Q110" i="10"/>
  <c r="Q111" i="10"/>
  <c r="Q112" i="10"/>
  <c r="Q113" i="10"/>
  <c r="Q114" i="10"/>
  <c r="Q115" i="10"/>
  <c r="Q116" i="10"/>
  <c r="Q117" i="10"/>
  <c r="Q118" i="10"/>
  <c r="Q119" i="10"/>
  <c r="Q120" i="10"/>
  <c r="Q121" i="10"/>
  <c r="Q122" i="10"/>
  <c r="Q123" i="10"/>
  <c r="Q124" i="10"/>
  <c r="Q125" i="10"/>
  <c r="Q126" i="10"/>
  <c r="Q127" i="10"/>
  <c r="Q128" i="10"/>
  <c r="Q129" i="10"/>
  <c r="Q130" i="10"/>
  <c r="Q131" i="10"/>
  <c r="Q132" i="10"/>
  <c r="Q133" i="10"/>
  <c r="Q134" i="10"/>
  <c r="Q135" i="10"/>
  <c r="Q136" i="10"/>
  <c r="Q137" i="10"/>
  <c r="Q138" i="10"/>
  <c r="Q139" i="10"/>
  <c r="Q140" i="10"/>
  <c r="Q141" i="10"/>
  <c r="Q142" i="10"/>
  <c r="Q143" i="10"/>
  <c r="Q144" i="10"/>
  <c r="Q145" i="10"/>
  <c r="Q146" i="10"/>
  <c r="Q147" i="10"/>
  <c r="Q148" i="10"/>
  <c r="Q149" i="10"/>
  <c r="Q150" i="10"/>
  <c r="Q151" i="10"/>
  <c r="Q152" i="10"/>
  <c r="Q153" i="10"/>
  <c r="Q154" i="10"/>
  <c r="Q155" i="10"/>
  <c r="Q156" i="10"/>
  <c r="Q157" i="10"/>
  <c r="Q158" i="10"/>
  <c r="Q159" i="10"/>
  <c r="Q160" i="10"/>
  <c r="Q161" i="10"/>
  <c r="Q162" i="10"/>
  <c r="Q163" i="10"/>
  <c r="Q164" i="10"/>
  <c r="Q165" i="10"/>
  <c r="Q166" i="10"/>
  <c r="Q167" i="10"/>
  <c r="Q168" i="10"/>
  <c r="Q169" i="10"/>
  <c r="Q170" i="10"/>
  <c r="Q171" i="10"/>
  <c r="Q172" i="10"/>
  <c r="Q173" i="10"/>
  <c r="Q174" i="10"/>
  <c r="Q175" i="10"/>
  <c r="Q176" i="10"/>
  <c r="Q177" i="10"/>
  <c r="Q178" i="10"/>
  <c r="Q179" i="10"/>
  <c r="Q180" i="10"/>
  <c r="Q181" i="10"/>
  <c r="Q182" i="10"/>
  <c r="Q183" i="10"/>
  <c r="Q184" i="10"/>
  <c r="Q185" i="10"/>
  <c r="Q186" i="10"/>
  <c r="Q187" i="10"/>
  <c r="Q188" i="10"/>
  <c r="Q189" i="10"/>
  <c r="Q190" i="10"/>
  <c r="Q191" i="10"/>
  <c r="Q192" i="10"/>
  <c r="Q193" i="10"/>
  <c r="Q194" i="10"/>
  <c r="Q195" i="10"/>
  <c r="Q196" i="10"/>
  <c r="Q197" i="10"/>
  <c r="Q198" i="10"/>
  <c r="Q199" i="10"/>
  <c r="Q200" i="10"/>
  <c r="Q201" i="10"/>
  <c r="Q202" i="10"/>
  <c r="Q203" i="10"/>
  <c r="Q204" i="10"/>
  <c r="Q205" i="10"/>
  <c r="Q206" i="10"/>
  <c r="Q207" i="10"/>
  <c r="Q208" i="10"/>
  <c r="Q209" i="10"/>
  <c r="Q210" i="10"/>
  <c r="Q211" i="10"/>
  <c r="Q212" i="10"/>
  <c r="Q213" i="10"/>
  <c r="Q214" i="10"/>
  <c r="Q215" i="10"/>
  <c r="Q216" i="10"/>
  <c r="Q217" i="10"/>
  <c r="Q218" i="10"/>
  <c r="Q219" i="10"/>
  <c r="Q220" i="10"/>
  <c r="Q221" i="10"/>
  <c r="Q222" i="10"/>
  <c r="Q223" i="10"/>
  <c r="Q224" i="10"/>
  <c r="Q225" i="10"/>
  <c r="Q226" i="10"/>
  <c r="Q227" i="10"/>
  <c r="Q228" i="10"/>
  <c r="Q229" i="10"/>
  <c r="Q230" i="10"/>
  <c r="Q231" i="10"/>
  <c r="Q232" i="10"/>
  <c r="Q233" i="10"/>
  <c r="Q234" i="10"/>
  <c r="Q235" i="10"/>
  <c r="Q236" i="10"/>
  <c r="Q237" i="10"/>
  <c r="Q238" i="10"/>
  <c r="Q239" i="10"/>
  <c r="Q240" i="10"/>
  <c r="Q241" i="10"/>
  <c r="Q242" i="10"/>
  <c r="Q243" i="10"/>
  <c r="Q244" i="10"/>
  <c r="Q245" i="10"/>
  <c r="Q246" i="10"/>
  <c r="Q247" i="10"/>
  <c r="Q248" i="10"/>
  <c r="Q249" i="10"/>
  <c r="Q250" i="10"/>
  <c r="Q251" i="10"/>
  <c r="Q252" i="10"/>
  <c r="Q253" i="10"/>
  <c r="Q254" i="10"/>
  <c r="Q255" i="10"/>
  <c r="Q256" i="10"/>
  <c r="Q257" i="10"/>
  <c r="Q258" i="10"/>
  <c r="Q259" i="10"/>
  <c r="Q260" i="10"/>
  <c r="Q261" i="10"/>
  <c r="Q262" i="10"/>
  <c r="Q263" i="10"/>
  <c r="Q264" i="10"/>
  <c r="Q265" i="10"/>
  <c r="Q266" i="10"/>
  <c r="Q267" i="10"/>
  <c r="Q268" i="10"/>
  <c r="Q269" i="10"/>
  <c r="Q270" i="10"/>
  <c r="Q271" i="10"/>
  <c r="Q272" i="10"/>
  <c r="Q273" i="10"/>
  <c r="Q274" i="10"/>
  <c r="Q275" i="10"/>
  <c r="Q276" i="10"/>
  <c r="Q277" i="10"/>
  <c r="Q278" i="10"/>
  <c r="Q279" i="10"/>
  <c r="Q280" i="10"/>
  <c r="Q281" i="10"/>
  <c r="Q282" i="10"/>
  <c r="Q283" i="10"/>
  <c r="Q284" i="10"/>
  <c r="Q285" i="10"/>
  <c r="Q286" i="10"/>
  <c r="Q287" i="10"/>
  <c r="Q288" i="10"/>
  <c r="Q289" i="10"/>
  <c r="Q290" i="10"/>
  <c r="Q291" i="10"/>
  <c r="Q292" i="10"/>
  <c r="Q293" i="10"/>
  <c r="Q294" i="10"/>
  <c r="Q295" i="10"/>
  <c r="Q296" i="10"/>
  <c r="Q297" i="10"/>
  <c r="Q298" i="10"/>
  <c r="Q299" i="10"/>
  <c r="Q300" i="10"/>
  <c r="Q301" i="10"/>
  <c r="Q302" i="10"/>
  <c r="Q303" i="10"/>
  <c r="Q304" i="10"/>
  <c r="Q305" i="10"/>
  <c r="Q306" i="10"/>
  <c r="Q307" i="10"/>
  <c r="Q308" i="10"/>
  <c r="Q309" i="10"/>
  <c r="Q310" i="10"/>
  <c r="Q311" i="10"/>
  <c r="Q312" i="10"/>
  <c r="Q313" i="10"/>
  <c r="Q314" i="10"/>
  <c r="Q315" i="10"/>
  <c r="Q316" i="10"/>
  <c r="Q317" i="10"/>
  <c r="Q318" i="10"/>
  <c r="Q319" i="10"/>
  <c r="Q320" i="10"/>
  <c r="Q321" i="10"/>
  <c r="Q322" i="10"/>
  <c r="Q323" i="10"/>
  <c r="Q324" i="10"/>
  <c r="Q325" i="10"/>
  <c r="Q326" i="10"/>
  <c r="Q327" i="10"/>
  <c r="Q328" i="10"/>
  <c r="Q329" i="10"/>
  <c r="Q330" i="10"/>
  <c r="Q331" i="10"/>
  <c r="Q332" i="10"/>
  <c r="Q333" i="10"/>
  <c r="Q334" i="10"/>
  <c r="Q335" i="10"/>
  <c r="Q336" i="10"/>
  <c r="Q337" i="10"/>
  <c r="Q338" i="10"/>
  <c r="Q339" i="10"/>
  <c r="Q340" i="10"/>
  <c r="Q341" i="10"/>
  <c r="Q342" i="10"/>
  <c r="Q343" i="10"/>
  <c r="Q344" i="10"/>
  <c r="Q345" i="10"/>
  <c r="Q346" i="10"/>
  <c r="Q347" i="10"/>
  <c r="Q348" i="10"/>
  <c r="Q349" i="10"/>
  <c r="Q350" i="10"/>
  <c r="Q351" i="10"/>
  <c r="Q352" i="10"/>
  <c r="Q353" i="10"/>
  <c r="Q354" i="10"/>
  <c r="Q355" i="10"/>
  <c r="Q356" i="10"/>
  <c r="Q357" i="10"/>
  <c r="Q358" i="10"/>
  <c r="Q359" i="10"/>
  <c r="Q360" i="10"/>
  <c r="Q361" i="10"/>
  <c r="Q362" i="10"/>
  <c r="Q363" i="10"/>
  <c r="Q364" i="10"/>
  <c r="Q365" i="10"/>
  <c r="Q366" i="10"/>
  <c r="Q367" i="10"/>
  <c r="Q368" i="10"/>
  <c r="Q369" i="10"/>
  <c r="Q370" i="10"/>
  <c r="Q371" i="10"/>
  <c r="Q372" i="10"/>
  <c r="Q373" i="10"/>
  <c r="Q374" i="10"/>
  <c r="Q375" i="10"/>
  <c r="Q376" i="10"/>
  <c r="Q377" i="10"/>
  <c r="Q378" i="10"/>
  <c r="Q379" i="10"/>
  <c r="Q380" i="10"/>
  <c r="Q381" i="10"/>
  <c r="Q382" i="10"/>
  <c r="Q383" i="10"/>
  <c r="Q384" i="10"/>
  <c r="Q385" i="10"/>
  <c r="Q386" i="10"/>
  <c r="Q387" i="10"/>
  <c r="Q388" i="10"/>
  <c r="Q389" i="10"/>
  <c r="Q390" i="10"/>
  <c r="Q391" i="10"/>
  <c r="Q392" i="10"/>
  <c r="Q393" i="10"/>
  <c r="Q394" i="10"/>
  <c r="Q395" i="10"/>
  <c r="Q396" i="10"/>
  <c r="Q397" i="10"/>
  <c r="Q398" i="10"/>
  <c r="Q399" i="10"/>
  <c r="Q400" i="10"/>
  <c r="Q401" i="10"/>
  <c r="Q402" i="10"/>
  <c r="Q403" i="10"/>
  <c r="Q404" i="10"/>
  <c r="Q405" i="10"/>
  <c r="Q406" i="10"/>
  <c r="Q407" i="10"/>
  <c r="Q408" i="10"/>
  <c r="Q409" i="10"/>
  <c r="Q410" i="10"/>
  <c r="Q411" i="10"/>
  <c r="Q412" i="10"/>
  <c r="Q413" i="10"/>
  <c r="Q414" i="10"/>
  <c r="Q415" i="10"/>
  <c r="Q416" i="10"/>
  <c r="Q417" i="10"/>
  <c r="Q418" i="10"/>
  <c r="Q419" i="10"/>
  <c r="Q420" i="10"/>
  <c r="Q421" i="10"/>
  <c r="Q422" i="10"/>
  <c r="Q423" i="10"/>
  <c r="Q424" i="10"/>
  <c r="Q425" i="10"/>
  <c r="Q426" i="10"/>
  <c r="Q427" i="10"/>
  <c r="Q428" i="10"/>
  <c r="Q429" i="10"/>
  <c r="Q430" i="10"/>
  <c r="Q431" i="10"/>
  <c r="Q432" i="10"/>
  <c r="Q433" i="10"/>
  <c r="Q434" i="10"/>
  <c r="Q435" i="10"/>
  <c r="Q436" i="10"/>
  <c r="Q437" i="10"/>
  <c r="Q438" i="10"/>
  <c r="Q439" i="10"/>
  <c r="Q440" i="10"/>
  <c r="Q441" i="10"/>
  <c r="Q442" i="10"/>
  <c r="Q443" i="10"/>
  <c r="Q444" i="10"/>
  <c r="Q445" i="10"/>
  <c r="Q446" i="10"/>
  <c r="Q447" i="10"/>
  <c r="Q448" i="10"/>
  <c r="Q449" i="10"/>
  <c r="Q450" i="10"/>
  <c r="Q451" i="10"/>
  <c r="Q452" i="10"/>
  <c r="Q3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Q1" i="10"/>
  <c r="AO54" i="7"/>
  <c r="AN54" i="7"/>
  <c r="AM54" i="7"/>
  <c r="AV54" i="7" s="1"/>
  <c r="AL54" i="7"/>
  <c r="AU54" i="7" s="1"/>
  <c r="AK54" i="7"/>
  <c r="AT54" i="7" s="1"/>
  <c r="AJ54" i="7"/>
  <c r="AS54" i="7" s="1"/>
  <c r="AI54" i="7"/>
  <c r="AR54" i="7" s="1"/>
  <c r="AH54" i="7"/>
  <c r="AQ54" i="7" s="1"/>
  <c r="AG54" i="7"/>
  <c r="AP54" i="7" s="1"/>
  <c r="AF54" i="7"/>
  <c r="AE54" i="7"/>
  <c r="AQ53" i="7"/>
  <c r="AP53" i="7"/>
  <c r="AO53" i="7"/>
  <c r="AN53" i="7"/>
  <c r="AM53" i="7"/>
  <c r="AV53" i="7" s="1"/>
  <c r="AL53" i="7"/>
  <c r="AU53" i="7" s="1"/>
  <c r="AK53" i="7"/>
  <c r="AT53" i="7" s="1"/>
  <c r="AJ53" i="7"/>
  <c r="AS53" i="7" s="1"/>
  <c r="AI53" i="7"/>
  <c r="AR53" i="7" s="1"/>
  <c r="AH53" i="7"/>
  <c r="AG53" i="7"/>
  <c r="AF53" i="7"/>
  <c r="AE53" i="7"/>
  <c r="AS52" i="7"/>
  <c r="AR52" i="7"/>
  <c r="AQ52" i="7"/>
  <c r="AP52" i="7"/>
  <c r="AO52" i="7"/>
  <c r="AN52" i="7"/>
  <c r="AM52" i="7"/>
  <c r="AV52" i="7" s="1"/>
  <c r="AL52" i="7"/>
  <c r="AU52" i="7" s="1"/>
  <c r="AK52" i="7"/>
  <c r="AT52" i="7" s="1"/>
  <c r="AJ52" i="7"/>
  <c r="AI52" i="7"/>
  <c r="AH52" i="7"/>
  <c r="AG52" i="7"/>
  <c r="AF52" i="7"/>
  <c r="AE52" i="7"/>
  <c r="AU51" i="7"/>
  <c r="AT51" i="7"/>
  <c r="AS51" i="7"/>
  <c r="AR51" i="7"/>
  <c r="AQ51" i="7"/>
  <c r="AP51" i="7"/>
  <c r="AO51" i="7"/>
  <c r="AN51" i="7"/>
  <c r="AM51" i="7"/>
  <c r="AV51" i="7" s="1"/>
  <c r="AL51" i="7"/>
  <c r="AK51" i="7"/>
  <c r="AJ51" i="7"/>
  <c r="AI51" i="7"/>
  <c r="AH51" i="7"/>
  <c r="AG51" i="7"/>
  <c r="AF51" i="7"/>
  <c r="AE51" i="7"/>
  <c r="AV50" i="7"/>
  <c r="AU50" i="7"/>
  <c r="AT50" i="7"/>
  <c r="AS50" i="7"/>
  <c r="AR50" i="7"/>
  <c r="AQ50" i="7"/>
  <c r="AP50" i="7"/>
  <c r="AO50" i="7"/>
  <c r="AM50" i="7"/>
  <c r="AL50" i="7"/>
  <c r="AK50" i="7"/>
  <c r="AJ50" i="7"/>
  <c r="AI50" i="7"/>
  <c r="AH50" i="7"/>
  <c r="AG50" i="7"/>
  <c r="AF50" i="7"/>
  <c r="AE50" i="7"/>
  <c r="AN50" i="7" s="1"/>
  <c r="AV49" i="7"/>
  <c r="AU49" i="7"/>
  <c r="AT49" i="7"/>
  <c r="AS49" i="7"/>
  <c r="AR49" i="7"/>
  <c r="AQ49" i="7"/>
  <c r="AM49" i="7"/>
  <c r="AL49" i="7"/>
  <c r="AK49" i="7"/>
  <c r="AJ49" i="7"/>
  <c r="AI49" i="7"/>
  <c r="AH49" i="7"/>
  <c r="AG49" i="7"/>
  <c r="AP49" i="7" s="1"/>
  <c r="AF49" i="7"/>
  <c r="AO49" i="7" s="1"/>
  <c r="AE49" i="7"/>
  <c r="AN49" i="7" s="1"/>
  <c r="AV48" i="7"/>
  <c r="AU48" i="7"/>
  <c r="AT48" i="7"/>
  <c r="AS48" i="7"/>
  <c r="AM48" i="7"/>
  <c r="AL48" i="7"/>
  <c r="AK48" i="7"/>
  <c r="AJ48" i="7"/>
  <c r="AI48" i="7"/>
  <c r="AR48" i="7" s="1"/>
  <c r="AH48" i="7"/>
  <c r="AQ48" i="7" s="1"/>
  <c r="AG48" i="7"/>
  <c r="AP48" i="7" s="1"/>
  <c r="AF48" i="7"/>
  <c r="AO48" i="7" s="1"/>
  <c r="AE48" i="7"/>
  <c r="AN48" i="7" s="1"/>
  <c r="AV47" i="7"/>
  <c r="AU47" i="7"/>
  <c r="AM47" i="7"/>
  <c r="AL47" i="7"/>
  <c r="AK47" i="7"/>
  <c r="AT47" i="7" s="1"/>
  <c r="AJ47" i="7"/>
  <c r="AS47" i="7" s="1"/>
  <c r="AI47" i="7"/>
  <c r="AR47" i="7" s="1"/>
  <c r="AH47" i="7"/>
  <c r="AQ47" i="7" s="1"/>
  <c r="AG47" i="7"/>
  <c r="AP47" i="7" s="1"/>
  <c r="AF47" i="7"/>
  <c r="AO47" i="7" s="1"/>
  <c r="AE47" i="7"/>
  <c r="AN47" i="7" s="1"/>
  <c r="AO46" i="7"/>
  <c r="AN46" i="7"/>
  <c r="AM46" i="7"/>
  <c r="AV46" i="7" s="1"/>
  <c r="AL46" i="7"/>
  <c r="AU46" i="7" s="1"/>
  <c r="AK46" i="7"/>
  <c r="AT46" i="7" s="1"/>
  <c r="AJ46" i="7"/>
  <c r="AS46" i="7" s="1"/>
  <c r="AI46" i="7"/>
  <c r="AR46" i="7" s="1"/>
  <c r="AH46" i="7"/>
  <c r="AQ46" i="7" s="1"/>
  <c r="AG46" i="7"/>
  <c r="AP46" i="7" s="1"/>
  <c r="AF46" i="7"/>
  <c r="AE46" i="7"/>
  <c r="AQ45" i="7"/>
  <c r="AP45" i="7"/>
  <c r="AO45" i="7"/>
  <c r="AN45" i="7"/>
  <c r="AM45" i="7"/>
  <c r="AV45" i="7" s="1"/>
  <c r="AL45" i="7"/>
  <c r="AU45" i="7" s="1"/>
  <c r="AK45" i="7"/>
  <c r="AT45" i="7" s="1"/>
  <c r="AJ45" i="7"/>
  <c r="AS45" i="7" s="1"/>
  <c r="AI45" i="7"/>
  <c r="AR45" i="7" s="1"/>
  <c r="AH45" i="7"/>
  <c r="AG45" i="7"/>
  <c r="AF45" i="7"/>
  <c r="AE45" i="7"/>
  <c r="AS44" i="7"/>
  <c r="AR44" i="7"/>
  <c r="AQ44" i="7"/>
  <c r="AP44" i="7"/>
  <c r="AO44" i="7"/>
  <c r="AN44" i="7"/>
  <c r="AM44" i="7"/>
  <c r="AV44" i="7" s="1"/>
  <c r="AL44" i="7"/>
  <c r="AU44" i="7" s="1"/>
  <c r="AK44" i="7"/>
  <c r="AT44" i="7" s="1"/>
  <c r="AJ44" i="7"/>
  <c r="AI44" i="7"/>
  <c r="AH44" i="7"/>
  <c r="AG44" i="7"/>
  <c r="AF44" i="7"/>
  <c r="AE44" i="7"/>
  <c r="AU43" i="7"/>
  <c r="AT43" i="7"/>
  <c r="AS43" i="7"/>
  <c r="AR43" i="7"/>
  <c r="AQ43" i="7"/>
  <c r="AP43" i="7"/>
  <c r="AO43" i="7"/>
  <c r="AN43" i="7"/>
  <c r="AM43" i="7"/>
  <c r="AV43" i="7" s="1"/>
  <c r="AL43" i="7"/>
  <c r="AK43" i="7"/>
  <c r="AJ43" i="7"/>
  <c r="AI43" i="7"/>
  <c r="AH43" i="7"/>
  <c r="AG43" i="7"/>
  <c r="AF43" i="7"/>
  <c r="AE43" i="7"/>
  <c r="AV42" i="7"/>
  <c r="AU42" i="7"/>
  <c r="AT42" i="7"/>
  <c r="AS42" i="7"/>
  <c r="AR42" i="7"/>
  <c r="AQ42" i="7"/>
  <c r="AP42" i="7"/>
  <c r="AO42" i="7"/>
  <c r="AM42" i="7"/>
  <c r="AL42" i="7"/>
  <c r="AK42" i="7"/>
  <c r="AJ42" i="7"/>
  <c r="AI42" i="7"/>
  <c r="AH42" i="7"/>
  <c r="AG42" i="7"/>
  <c r="AF42" i="7"/>
  <c r="AE42" i="7"/>
  <c r="AN42" i="7" s="1"/>
  <c r="AV41" i="7"/>
  <c r="AU41" i="7"/>
  <c r="AT41" i="7"/>
  <c r="AS41" i="7"/>
  <c r="AR41" i="7"/>
  <c r="AQ41" i="7"/>
  <c r="AM41" i="7"/>
  <c r="AL41" i="7"/>
  <c r="AK41" i="7"/>
  <c r="AJ41" i="7"/>
  <c r="AI41" i="7"/>
  <c r="AH41" i="7"/>
  <c r="AG41" i="7"/>
  <c r="AP41" i="7" s="1"/>
  <c r="AF41" i="7"/>
  <c r="AO41" i="7" s="1"/>
  <c r="AE41" i="7"/>
  <c r="AN41" i="7" s="1"/>
  <c r="AV40" i="7"/>
  <c r="AU40" i="7"/>
  <c r="AT40" i="7"/>
  <c r="AS40" i="7"/>
  <c r="AM40" i="7"/>
  <c r="AL40" i="7"/>
  <c r="AK40" i="7"/>
  <c r="AJ40" i="7"/>
  <c r="AI40" i="7"/>
  <c r="AR40" i="7" s="1"/>
  <c r="AH40" i="7"/>
  <c r="AQ40" i="7" s="1"/>
  <c r="AG40" i="7"/>
  <c r="AP40" i="7" s="1"/>
  <c r="AF40" i="7"/>
  <c r="AO40" i="7" s="1"/>
  <c r="AE40" i="7"/>
  <c r="AN40" i="7" s="1"/>
  <c r="AV39" i="7"/>
  <c r="AU39" i="7"/>
  <c r="AM39" i="7"/>
  <c r="AL39" i="7"/>
  <c r="AK39" i="7"/>
  <c r="AT39" i="7" s="1"/>
  <c r="AJ39" i="7"/>
  <c r="AS39" i="7" s="1"/>
  <c r="AI39" i="7"/>
  <c r="AR39" i="7" s="1"/>
  <c r="AH39" i="7"/>
  <c r="AQ39" i="7" s="1"/>
  <c r="AG39" i="7"/>
  <c r="AP39" i="7" s="1"/>
  <c r="AF39" i="7"/>
  <c r="AO39" i="7" s="1"/>
  <c r="AE39" i="7"/>
  <c r="AN39" i="7" s="1"/>
  <c r="AO38" i="7"/>
  <c r="AN38" i="7"/>
  <c r="AM38" i="7"/>
  <c r="AV38" i="7" s="1"/>
  <c r="AL38" i="7"/>
  <c r="AU38" i="7" s="1"/>
  <c r="AK38" i="7"/>
  <c r="AT38" i="7" s="1"/>
  <c r="AJ38" i="7"/>
  <c r="AS38" i="7" s="1"/>
  <c r="AI38" i="7"/>
  <c r="AR38" i="7" s="1"/>
  <c r="AH38" i="7"/>
  <c r="AQ38" i="7" s="1"/>
  <c r="AG38" i="7"/>
  <c r="AP38" i="7" s="1"/>
  <c r="AF38" i="7"/>
  <c r="AE38" i="7"/>
  <c r="AQ37" i="7"/>
  <c r="AP37" i="7"/>
  <c r="AO37" i="7"/>
  <c r="AN37" i="7"/>
  <c r="AM37" i="7"/>
  <c r="AV37" i="7" s="1"/>
  <c r="AL37" i="7"/>
  <c r="AU37" i="7" s="1"/>
  <c r="AK37" i="7"/>
  <c r="AT37" i="7" s="1"/>
  <c r="AJ37" i="7"/>
  <c r="AS37" i="7" s="1"/>
  <c r="AI37" i="7"/>
  <c r="AR37" i="7" s="1"/>
  <c r="AH37" i="7"/>
  <c r="AG37" i="7"/>
  <c r="AF37" i="7"/>
  <c r="AE37" i="7"/>
  <c r="AS36" i="7"/>
  <c r="AR36" i="7"/>
  <c r="AQ36" i="7"/>
  <c r="AP36" i="7"/>
  <c r="AO36" i="7"/>
  <c r="AN36" i="7"/>
  <c r="AM36" i="7"/>
  <c r="AV36" i="7" s="1"/>
  <c r="AL36" i="7"/>
  <c r="AU36" i="7" s="1"/>
  <c r="AK36" i="7"/>
  <c r="AT36" i="7" s="1"/>
  <c r="AJ36" i="7"/>
  <c r="AI36" i="7"/>
  <c r="AH36" i="7"/>
  <c r="AG36" i="7"/>
  <c r="AF36" i="7"/>
  <c r="AE36" i="7"/>
  <c r="AU35" i="7"/>
  <c r="AT35" i="7"/>
  <c r="AS35" i="7"/>
  <c r="AR35" i="7"/>
  <c r="AQ35" i="7"/>
  <c r="AP35" i="7"/>
  <c r="AO35" i="7"/>
  <c r="AN35" i="7"/>
  <c r="AM35" i="7"/>
  <c r="AV35" i="7" s="1"/>
  <c r="AL35" i="7"/>
  <c r="AK35" i="7"/>
  <c r="AJ35" i="7"/>
  <c r="AI35" i="7"/>
  <c r="AH35" i="7"/>
  <c r="AG35" i="7"/>
  <c r="AF35" i="7"/>
  <c r="AE35" i="7"/>
  <c r="AV34" i="7"/>
  <c r="AU34" i="7"/>
  <c r="AT34" i="7"/>
  <c r="AS34" i="7"/>
  <c r="AR34" i="7"/>
  <c r="AQ34" i="7"/>
  <c r="AP34" i="7"/>
  <c r="AO34" i="7"/>
  <c r="AM34" i="7"/>
  <c r="AL34" i="7"/>
  <c r="AK34" i="7"/>
  <c r="AJ34" i="7"/>
  <c r="AI34" i="7"/>
  <c r="AH34" i="7"/>
  <c r="AG34" i="7"/>
  <c r="AF34" i="7"/>
  <c r="AE34" i="7"/>
  <c r="AN34" i="7" s="1"/>
  <c r="AV33" i="7"/>
  <c r="AU33" i="7"/>
  <c r="AT33" i="7"/>
  <c r="AS33" i="7"/>
  <c r="AR33" i="7"/>
  <c r="AQ33" i="7"/>
  <c r="AM33" i="7"/>
  <c r="AL33" i="7"/>
  <c r="AK33" i="7"/>
  <c r="AJ33" i="7"/>
  <c r="AI33" i="7"/>
  <c r="AH33" i="7"/>
  <c r="AG33" i="7"/>
  <c r="AP33" i="7" s="1"/>
  <c r="AF33" i="7"/>
  <c r="AO33" i="7" s="1"/>
  <c r="AE33" i="7"/>
  <c r="AN33" i="7" s="1"/>
  <c r="AV32" i="7"/>
  <c r="AU32" i="7"/>
  <c r="AT32" i="7"/>
  <c r="AS32" i="7"/>
  <c r="AM32" i="7"/>
  <c r="AL32" i="7"/>
  <c r="AK32" i="7"/>
  <c r="AJ32" i="7"/>
  <c r="AI32" i="7"/>
  <c r="AR32" i="7" s="1"/>
  <c r="AH32" i="7"/>
  <c r="AQ32" i="7" s="1"/>
  <c r="AG32" i="7"/>
  <c r="AP32" i="7" s="1"/>
  <c r="AF32" i="7"/>
  <c r="AO32" i="7" s="1"/>
  <c r="AE32" i="7"/>
  <c r="AN32" i="7" s="1"/>
  <c r="AV31" i="7"/>
  <c r="AU31" i="7"/>
  <c r="AM31" i="7"/>
  <c r="AL31" i="7"/>
  <c r="AK31" i="7"/>
  <c r="AT31" i="7" s="1"/>
  <c r="AJ31" i="7"/>
  <c r="AS31" i="7" s="1"/>
  <c r="AI31" i="7"/>
  <c r="AR31" i="7" s="1"/>
  <c r="AH31" i="7"/>
  <c r="AQ31" i="7" s="1"/>
  <c r="AG31" i="7"/>
  <c r="AP31" i="7" s="1"/>
  <c r="AF31" i="7"/>
  <c r="AO31" i="7" s="1"/>
  <c r="AE31" i="7"/>
  <c r="AN31" i="7" s="1"/>
  <c r="AO30" i="7"/>
  <c r="AN30" i="7"/>
  <c r="AM30" i="7"/>
  <c r="AV30" i="7" s="1"/>
  <c r="AL30" i="7"/>
  <c r="AU30" i="7" s="1"/>
  <c r="AK30" i="7"/>
  <c r="AT30" i="7" s="1"/>
  <c r="AJ30" i="7"/>
  <c r="AS30" i="7" s="1"/>
  <c r="AI30" i="7"/>
  <c r="AR30" i="7" s="1"/>
  <c r="AH30" i="7"/>
  <c r="AQ30" i="7" s="1"/>
  <c r="AG30" i="7"/>
  <c r="AP30" i="7" s="1"/>
  <c r="AF30" i="7"/>
  <c r="AE30" i="7"/>
  <c r="AQ29" i="7"/>
  <c r="AP29" i="7"/>
  <c r="AO29" i="7"/>
  <c r="AM29" i="7"/>
  <c r="AV29" i="7" s="1"/>
  <c r="AL29" i="7"/>
  <c r="AU29" i="7" s="1"/>
  <c r="AK29" i="7"/>
  <c r="AT29" i="7" s="1"/>
  <c r="AJ29" i="7"/>
  <c r="AS29" i="7" s="1"/>
  <c r="AI29" i="7"/>
  <c r="AR29" i="7" s="1"/>
  <c r="AH29" i="7"/>
  <c r="AG29" i="7"/>
  <c r="AF29" i="7"/>
  <c r="AE29" i="7"/>
  <c r="AR28" i="7"/>
  <c r="AQ28" i="7"/>
  <c r="AO28" i="7"/>
  <c r="AN28" i="7"/>
  <c r="AM28" i="7"/>
  <c r="AV28" i="7" s="1"/>
  <c r="AL28" i="7"/>
  <c r="AU28" i="7" s="1"/>
  <c r="AK28" i="7"/>
  <c r="AT28" i="7" s="1"/>
  <c r="AJ28" i="7"/>
  <c r="AI28" i="7"/>
  <c r="AH28" i="7"/>
  <c r="AG28" i="7"/>
  <c r="AF28" i="7"/>
  <c r="AE28" i="7"/>
  <c r="AN29" i="7" s="1"/>
  <c r="AT27" i="7"/>
  <c r="AS27" i="7"/>
  <c r="AQ27" i="7"/>
  <c r="AP27" i="7"/>
  <c r="AO27" i="7"/>
  <c r="AN27" i="7"/>
  <c r="AM27" i="7"/>
  <c r="AV27" i="7" s="1"/>
  <c r="AL27" i="7"/>
  <c r="AK27" i="7"/>
  <c r="AJ27" i="7"/>
  <c r="AS28" i="7" s="1"/>
  <c r="AI27" i="7"/>
  <c r="AH27" i="7"/>
  <c r="AG27" i="7"/>
  <c r="AP28" i="7" s="1"/>
  <c r="AF27" i="7"/>
  <c r="AE27" i="7"/>
  <c r="AV26" i="7"/>
  <c r="AU26" i="7"/>
  <c r="AS26" i="7"/>
  <c r="AR26" i="7"/>
  <c r="AQ26" i="7"/>
  <c r="AP26" i="7"/>
  <c r="AO26" i="7"/>
  <c r="AM26" i="7"/>
  <c r="AL26" i="7"/>
  <c r="AU27" i="7" s="1"/>
  <c r="AK26" i="7"/>
  <c r="AJ26" i="7"/>
  <c r="AI26" i="7"/>
  <c r="AR27" i="7" s="1"/>
  <c r="AH26" i="7"/>
  <c r="AG26" i="7"/>
  <c r="AF26" i="7"/>
  <c r="AE26" i="7"/>
  <c r="AN26" i="7" s="1"/>
  <c r="AU25" i="7"/>
  <c r="AT25" i="7"/>
  <c r="AS25" i="7"/>
  <c r="AR25" i="7"/>
  <c r="AQ25" i="7"/>
  <c r="AM25" i="7"/>
  <c r="AL25" i="7"/>
  <c r="AK25" i="7"/>
  <c r="AT26" i="7" s="1"/>
  <c r="AJ25" i="7"/>
  <c r="AI25" i="7"/>
  <c r="AH25" i="7"/>
  <c r="AG25" i="7"/>
  <c r="AP25" i="7" s="1"/>
  <c r="AF25" i="7"/>
  <c r="AO25" i="7" s="1"/>
  <c r="AE25" i="7"/>
  <c r="AN25" i="7" s="1"/>
  <c r="AV24" i="7"/>
  <c r="AU24" i="7"/>
  <c r="AT24" i="7"/>
  <c r="AS24" i="7"/>
  <c r="AM24" i="7"/>
  <c r="AV25" i="7" s="1"/>
  <c r="AL24" i="7"/>
  <c r="AK24" i="7"/>
  <c r="AJ24" i="7"/>
  <c r="AI24" i="7"/>
  <c r="AR24" i="7" s="1"/>
  <c r="AH24" i="7"/>
  <c r="AQ24" i="7" s="1"/>
  <c r="AG24" i="7"/>
  <c r="AP24" i="7" s="1"/>
  <c r="AF24" i="7"/>
  <c r="AO24" i="7" s="1"/>
  <c r="AE24" i="7"/>
  <c r="AN24" i="7" s="1"/>
  <c r="AV23" i="7"/>
  <c r="AU23" i="7"/>
  <c r="AM23" i="7"/>
  <c r="AL23" i="7"/>
  <c r="AK23" i="7"/>
  <c r="AT23" i="7" s="1"/>
  <c r="AJ23" i="7"/>
  <c r="AS23" i="7" s="1"/>
  <c r="AI23" i="7"/>
  <c r="AR23" i="7" s="1"/>
  <c r="AH23" i="7"/>
  <c r="AQ23" i="7" s="1"/>
  <c r="AG23" i="7"/>
  <c r="AP23" i="7" s="1"/>
  <c r="AF23" i="7"/>
  <c r="AO23" i="7" s="1"/>
  <c r="AE23" i="7"/>
  <c r="AN23" i="7" s="1"/>
  <c r="AN22" i="7"/>
  <c r="AM22" i="7"/>
  <c r="AV22" i="7" s="1"/>
  <c r="AL22" i="7"/>
  <c r="AU22" i="7" s="1"/>
  <c r="AK22" i="7"/>
  <c r="AT22" i="7" s="1"/>
  <c r="AJ22" i="7"/>
  <c r="AS22" i="7" s="1"/>
  <c r="AI22" i="7"/>
  <c r="AR22" i="7" s="1"/>
  <c r="AH22" i="7"/>
  <c r="AQ22" i="7" s="1"/>
  <c r="AG22" i="7"/>
  <c r="AP22" i="7" s="1"/>
  <c r="AF22" i="7"/>
  <c r="AE22" i="7"/>
  <c r="AP21" i="7"/>
  <c r="AO21" i="7"/>
  <c r="AM21" i="7"/>
  <c r="AV21" i="7" s="1"/>
  <c r="AL21" i="7"/>
  <c r="AU21" i="7" s="1"/>
  <c r="AK21" i="7"/>
  <c r="AT21" i="7" s="1"/>
  <c r="AJ21" i="7"/>
  <c r="AS21" i="7" s="1"/>
  <c r="AI21" i="7"/>
  <c r="AR21" i="7" s="1"/>
  <c r="AH21" i="7"/>
  <c r="AG21" i="7"/>
  <c r="AF21" i="7"/>
  <c r="AO22" i="7" s="1"/>
  <c r="AE21" i="7"/>
  <c r="AR20" i="7"/>
  <c r="AQ20" i="7"/>
  <c r="AO20" i="7"/>
  <c r="AN20" i="7"/>
  <c r="AM20" i="7"/>
  <c r="AV20" i="7" s="1"/>
  <c r="AL20" i="7"/>
  <c r="AU20" i="7" s="1"/>
  <c r="AK20" i="7"/>
  <c r="AT20" i="7" s="1"/>
  <c r="AJ20" i="7"/>
  <c r="AI20" i="7"/>
  <c r="AH20" i="7"/>
  <c r="AQ21" i="7" s="1"/>
  <c r="AG20" i="7"/>
  <c r="AF20" i="7"/>
  <c r="AE20" i="7"/>
  <c r="AN21" i="7" s="1"/>
  <c r="AT19" i="7"/>
  <c r="AS19" i="7"/>
  <c r="AQ19" i="7"/>
  <c r="AP19" i="7"/>
  <c r="AO19" i="7"/>
  <c r="AN19" i="7"/>
  <c r="AM19" i="7"/>
  <c r="AV19" i="7" s="1"/>
  <c r="AL19" i="7"/>
  <c r="AK19" i="7"/>
  <c r="AJ19" i="7"/>
  <c r="AS20" i="7" s="1"/>
  <c r="AI19" i="7"/>
  <c r="AH19" i="7"/>
  <c r="AG19" i="7"/>
  <c r="AP20" i="7" s="1"/>
  <c r="AF19" i="7"/>
  <c r="AE19" i="7"/>
  <c r="AV18" i="7"/>
  <c r="AU18" i="7"/>
  <c r="AS18" i="7"/>
  <c r="AR18" i="7"/>
  <c r="AQ18" i="7"/>
  <c r="AP18" i="7"/>
  <c r="AO18" i="7"/>
  <c r="AM18" i="7"/>
  <c r="AL18" i="7"/>
  <c r="AU19" i="7" s="1"/>
  <c r="AK18" i="7"/>
  <c r="AJ18" i="7"/>
  <c r="AI18" i="7"/>
  <c r="AR19" i="7" s="1"/>
  <c r="AH18" i="7"/>
  <c r="AG18" i="7"/>
  <c r="AF18" i="7"/>
  <c r="AE18" i="7"/>
  <c r="AN18" i="7" s="1"/>
  <c r="AU17" i="7"/>
  <c r="AT17" i="7"/>
  <c r="AS17" i="7"/>
  <c r="AR17" i="7"/>
  <c r="AQ17" i="7"/>
  <c r="AM17" i="7"/>
  <c r="AL17" i="7"/>
  <c r="AK17" i="7"/>
  <c r="AT18" i="7" s="1"/>
  <c r="AJ17" i="7"/>
  <c r="AI17" i="7"/>
  <c r="AH17" i="7"/>
  <c r="AG17" i="7"/>
  <c r="AP17" i="7" s="1"/>
  <c r="AF17" i="7"/>
  <c r="AO17" i="7" s="1"/>
  <c r="AE17" i="7"/>
  <c r="AN17" i="7" s="1"/>
  <c r="AV16" i="7"/>
  <c r="AU16" i="7"/>
  <c r="AT16" i="7"/>
  <c r="AS16" i="7"/>
  <c r="AM16" i="7"/>
  <c r="AV17" i="7" s="1"/>
  <c r="AL16" i="7"/>
  <c r="AK16" i="7"/>
  <c r="AJ16" i="7"/>
  <c r="AI16" i="7"/>
  <c r="AR16" i="7" s="1"/>
  <c r="AH16" i="7"/>
  <c r="AQ16" i="7" s="1"/>
  <c r="AG16" i="7"/>
  <c r="AP16" i="7" s="1"/>
  <c r="AF16" i="7"/>
  <c r="AO16" i="7" s="1"/>
  <c r="AE16" i="7"/>
  <c r="AN16" i="7" s="1"/>
  <c r="AV15" i="7"/>
  <c r="AU15" i="7"/>
  <c r="AM15" i="7"/>
  <c r="AL15" i="7"/>
  <c r="AK15" i="7"/>
  <c r="AT15" i="7" s="1"/>
  <c r="AJ15" i="7"/>
  <c r="AS15" i="7" s="1"/>
  <c r="AI15" i="7"/>
  <c r="AR15" i="7" s="1"/>
  <c r="AH15" i="7"/>
  <c r="AQ15" i="7" s="1"/>
  <c r="AG15" i="7"/>
  <c r="AP15" i="7" s="1"/>
  <c r="AF15" i="7"/>
  <c r="AO15" i="7" s="1"/>
  <c r="AE15" i="7"/>
  <c r="AN15" i="7" s="1"/>
  <c r="AN14" i="7"/>
  <c r="AM14" i="7"/>
  <c r="AV14" i="7" s="1"/>
  <c r="AL14" i="7"/>
  <c r="AU14" i="7" s="1"/>
  <c r="AK14" i="7"/>
  <c r="AT14" i="7" s="1"/>
  <c r="AJ14" i="7"/>
  <c r="AS14" i="7" s="1"/>
  <c r="AI14" i="7"/>
  <c r="AR14" i="7" s="1"/>
  <c r="AH14" i="7"/>
  <c r="AQ14" i="7" s="1"/>
  <c r="AG14" i="7"/>
  <c r="AP14" i="7" s="1"/>
  <c r="AF14" i="7"/>
  <c r="AE14" i="7"/>
  <c r="AP13" i="7"/>
  <c r="AO13" i="7"/>
  <c r="AM13" i="7"/>
  <c r="AV13" i="7" s="1"/>
  <c r="AL13" i="7"/>
  <c r="AU13" i="7" s="1"/>
  <c r="AK13" i="7"/>
  <c r="AT13" i="7" s="1"/>
  <c r="AJ13" i="7"/>
  <c r="AS13" i="7" s="1"/>
  <c r="AI13" i="7"/>
  <c r="AR13" i="7" s="1"/>
  <c r="AH13" i="7"/>
  <c r="AG13" i="7"/>
  <c r="AF13" i="7"/>
  <c r="AO14" i="7" s="1"/>
  <c r="AE13" i="7"/>
  <c r="AR12" i="7"/>
  <c r="AQ12" i="7"/>
  <c r="AO12" i="7"/>
  <c r="AN12" i="7"/>
  <c r="AM12" i="7"/>
  <c r="AV12" i="7" s="1"/>
  <c r="AL12" i="7"/>
  <c r="AU12" i="7" s="1"/>
  <c r="AK12" i="7"/>
  <c r="AT12" i="7" s="1"/>
  <c r="AJ12" i="7"/>
  <c r="AI12" i="7"/>
  <c r="AH12" i="7"/>
  <c r="AQ13" i="7" s="1"/>
  <c r="AG12" i="7"/>
  <c r="AF12" i="7"/>
  <c r="AE12" i="7"/>
  <c r="AN13" i="7" s="1"/>
  <c r="AT11" i="7"/>
  <c r="AS11" i="7"/>
  <c r="AQ11" i="7"/>
  <c r="AP11" i="7"/>
  <c r="AO11" i="7"/>
  <c r="AN11" i="7"/>
  <c r="AM11" i="7"/>
  <c r="AV11" i="7" s="1"/>
  <c r="AL11" i="7"/>
  <c r="AK11" i="7"/>
  <c r="AJ11" i="7"/>
  <c r="AS12" i="7" s="1"/>
  <c r="AI11" i="7"/>
  <c r="AH11" i="7"/>
  <c r="AG11" i="7"/>
  <c r="AP12" i="7" s="1"/>
  <c r="AF11" i="7"/>
  <c r="AE11" i="7"/>
  <c r="AV10" i="7"/>
  <c r="AU10" i="7"/>
  <c r="AS10" i="7"/>
  <c r="AR10" i="7"/>
  <c r="AQ10" i="7"/>
  <c r="AP10" i="7"/>
  <c r="AO10" i="7"/>
  <c r="AM10" i="7"/>
  <c r="AL10" i="7"/>
  <c r="AU11" i="7" s="1"/>
  <c r="AK10" i="7"/>
  <c r="AJ10" i="7"/>
  <c r="AI10" i="7"/>
  <c r="AR11" i="7" s="1"/>
  <c r="AH10" i="7"/>
  <c r="AG10" i="7"/>
  <c r="AF10" i="7"/>
  <c r="AE10" i="7"/>
  <c r="AN10" i="7" s="1"/>
  <c r="AU9" i="7"/>
  <c r="AT9" i="7"/>
  <c r="AS9" i="7"/>
  <c r="AR9" i="7"/>
  <c r="AQ9" i="7"/>
  <c r="AM9" i="7"/>
  <c r="AL9" i="7"/>
  <c r="AK9" i="7"/>
  <c r="AT10" i="7" s="1"/>
  <c r="AJ9" i="7"/>
  <c r="AI9" i="7"/>
  <c r="AH9" i="7"/>
  <c r="AG9" i="7"/>
  <c r="AP9" i="7" s="1"/>
  <c r="AF9" i="7"/>
  <c r="AO9" i="7" s="1"/>
  <c r="AE9" i="7"/>
  <c r="AN9" i="7" s="1"/>
  <c r="AV8" i="7"/>
  <c r="AU8" i="7"/>
  <c r="AT8" i="7"/>
  <c r="AS8" i="7"/>
  <c r="AM8" i="7"/>
  <c r="AV9" i="7" s="1"/>
  <c r="AL8" i="7"/>
  <c r="AK8" i="7"/>
  <c r="AJ8" i="7"/>
  <c r="AI8" i="7"/>
  <c r="AR8" i="7" s="1"/>
  <c r="AH8" i="7"/>
  <c r="AQ8" i="7" s="1"/>
  <c r="AG8" i="7"/>
  <c r="AP8" i="7" s="1"/>
  <c r="AF8" i="7"/>
  <c r="AO8" i="7" s="1"/>
  <c r="AE8" i="7"/>
  <c r="AN8" i="7" s="1"/>
  <c r="AV7" i="7"/>
  <c r="AU7" i="7"/>
  <c r="AM7" i="7"/>
  <c r="AL7" i="7"/>
  <c r="AK7" i="7"/>
  <c r="AT7" i="7" s="1"/>
  <c r="AJ7" i="7"/>
  <c r="AS7" i="7" s="1"/>
  <c r="AI7" i="7"/>
  <c r="AR7" i="7" s="1"/>
  <c r="AH7" i="7"/>
  <c r="AQ7" i="7" s="1"/>
  <c r="AG7" i="7"/>
  <c r="AP7" i="7" s="1"/>
  <c r="AF7" i="7"/>
  <c r="AO7" i="7" s="1"/>
  <c r="AE7" i="7"/>
  <c r="AN7" i="7" s="1"/>
  <c r="AN6" i="7"/>
  <c r="AM6" i="7"/>
  <c r="AV6" i="7" s="1"/>
  <c r="AL6" i="7"/>
  <c r="AU6" i="7" s="1"/>
  <c r="AK6" i="7"/>
  <c r="AT6" i="7" s="1"/>
  <c r="AJ6" i="7"/>
  <c r="AS6" i="7" s="1"/>
  <c r="AI6" i="7"/>
  <c r="AR6" i="7" s="1"/>
  <c r="AH6" i="7"/>
  <c r="AQ6" i="7" s="1"/>
  <c r="AG6" i="7"/>
  <c r="AP6" i="7" s="1"/>
  <c r="AF6" i="7"/>
  <c r="AE6" i="7"/>
  <c r="AP5" i="7"/>
  <c r="AO5" i="7"/>
  <c r="AM5" i="7"/>
  <c r="AV5" i="7" s="1"/>
  <c r="AL5" i="7"/>
  <c r="AU5" i="7" s="1"/>
  <c r="AK5" i="7"/>
  <c r="AT5" i="7" s="1"/>
  <c r="AJ5" i="7"/>
  <c r="AS5" i="7" s="1"/>
  <c r="AI5" i="7"/>
  <c r="AR5" i="7" s="1"/>
  <c r="AH5" i="7"/>
  <c r="AG5" i="7"/>
  <c r="AF5" i="7"/>
  <c r="AO6" i="7" s="1"/>
  <c r="AE5" i="7"/>
  <c r="AR4" i="7"/>
  <c r="AQ4" i="7"/>
  <c r="AO4" i="7"/>
  <c r="AN4" i="7"/>
  <c r="AM4" i="7"/>
  <c r="AV4" i="7" s="1"/>
  <c r="AL4" i="7"/>
  <c r="AU4" i="7" s="1"/>
  <c r="AK4" i="7"/>
  <c r="AT4" i="7" s="1"/>
  <c r="AJ4" i="7"/>
  <c r="AI4" i="7"/>
  <c r="AH4" i="7"/>
  <c r="AQ5" i="7" s="1"/>
  <c r="AG4" i="7"/>
  <c r="AF4" i="7"/>
  <c r="AE4" i="7"/>
  <c r="AN5" i="7" s="1"/>
  <c r="AQ3" i="7"/>
  <c r="AP3" i="7"/>
  <c r="AO3" i="7"/>
  <c r="AN3" i="7"/>
  <c r="AM3" i="7"/>
  <c r="AV3" i="7" s="1"/>
  <c r="AL3" i="7"/>
  <c r="AK3" i="7"/>
  <c r="AJ3" i="7"/>
  <c r="AS4" i="7" s="1"/>
  <c r="AI3" i="7"/>
  <c r="AH3" i="7"/>
  <c r="AG3" i="7"/>
  <c r="AP4" i="7" s="1"/>
  <c r="AF3" i="7"/>
  <c r="AE3" i="7"/>
  <c r="AV2" i="7"/>
  <c r="AU2" i="7"/>
  <c r="AR2" i="7"/>
  <c r="AQ2" i="7"/>
  <c r="AP2" i="7"/>
  <c r="AO2" i="7"/>
  <c r="AM2" i="7"/>
  <c r="AL2" i="7"/>
  <c r="AU3" i="7" s="1"/>
  <c r="AK2" i="7"/>
  <c r="AT3" i="7" s="1"/>
  <c r="AJ2" i="7"/>
  <c r="AS3" i="7" s="1"/>
  <c r="AI2" i="7"/>
  <c r="AR3" i="7" s="1"/>
  <c r="AH2" i="7"/>
  <c r="AG2" i="7"/>
  <c r="AF2" i="7"/>
  <c r="AE2" i="7"/>
  <c r="AN2" i="7" s="1"/>
  <c r="AM1" i="7"/>
  <c r="AV1" i="7" s="1"/>
  <c r="AL1" i="7"/>
  <c r="AU1" i="7" s="1"/>
  <c r="AK1" i="7"/>
  <c r="AT1" i="7" s="1"/>
  <c r="AJ1" i="7"/>
  <c r="AS1" i="7" s="1"/>
  <c r="AI1" i="7"/>
  <c r="AR1" i="7" s="1"/>
  <c r="AH1" i="7"/>
  <c r="AQ1" i="7" s="1"/>
  <c r="AG1" i="7"/>
  <c r="AP1" i="7" s="1"/>
  <c r="AD1" i="7"/>
  <c r="AC1" i="7"/>
  <c r="AB1" i="7"/>
  <c r="AA1" i="7"/>
  <c r="Z1" i="7"/>
  <c r="Y1" i="7"/>
  <c r="X1" i="7"/>
  <c r="W1" i="7"/>
  <c r="AF1" i="7" s="1"/>
  <c r="AO1" i="7" s="1"/>
  <c r="V1" i="7"/>
  <c r="AE1" i="7" s="1"/>
  <c r="AN1" i="7" s="1"/>
  <c r="AM1" i="6"/>
  <c r="AV1" i="6" s="1"/>
  <c r="AL1" i="6"/>
  <c r="AU1" i="6" s="1"/>
  <c r="AK1" i="6"/>
  <c r="AT1" i="6" s="1"/>
  <c r="AJ1" i="6"/>
  <c r="AS1" i="6" s="1"/>
  <c r="AI1" i="6"/>
  <c r="AR1" i="6" s="1"/>
  <c r="AH1" i="6"/>
  <c r="AQ1" i="6" s="1"/>
  <c r="AG1" i="6"/>
  <c r="AP1" i="6" s="1"/>
  <c r="AD1" i="6"/>
  <c r="AC1" i="6"/>
  <c r="AB1" i="6"/>
  <c r="AA1" i="6"/>
  <c r="Z1" i="6"/>
  <c r="Y1" i="6"/>
  <c r="X1" i="6"/>
  <c r="W1" i="6"/>
  <c r="AF1" i="6" s="1"/>
  <c r="AO1" i="6" s="1"/>
  <c r="V1" i="6"/>
  <c r="AE1" i="6" s="1"/>
  <c r="AN1" i="6" s="1"/>
  <c r="AO57" i="6"/>
  <c r="AN57" i="6"/>
  <c r="AM57" i="6"/>
  <c r="AV57" i="6" s="1"/>
  <c r="AL57" i="6"/>
  <c r="AU57" i="6" s="1"/>
  <c r="AK57" i="6"/>
  <c r="AT57" i="6" s="1"/>
  <c r="AJ57" i="6"/>
  <c r="AS57" i="6" s="1"/>
  <c r="AI57" i="6"/>
  <c r="AR57" i="6" s="1"/>
  <c r="AH57" i="6"/>
  <c r="AQ57" i="6" s="1"/>
  <c r="AG57" i="6"/>
  <c r="AP57" i="6" s="1"/>
  <c r="AF57" i="6"/>
  <c r="AE57" i="6"/>
  <c r="AS56" i="6"/>
  <c r="AQ56" i="6"/>
  <c r="AP56" i="6"/>
  <c r="AO56" i="6"/>
  <c r="AM56" i="6"/>
  <c r="AL56" i="6"/>
  <c r="AK56" i="6"/>
  <c r="AJ56" i="6"/>
  <c r="AI56" i="6"/>
  <c r="AR56" i="6" s="1"/>
  <c r="AH56" i="6"/>
  <c r="AG56" i="6"/>
  <c r="AF56" i="6"/>
  <c r="AE56" i="6"/>
  <c r="AU55" i="6"/>
  <c r="AS55" i="6"/>
  <c r="AR55" i="6"/>
  <c r="AQ55" i="6"/>
  <c r="AP55" i="6"/>
  <c r="AO55" i="6"/>
  <c r="AM55" i="6"/>
  <c r="AV55" i="6" s="1"/>
  <c r="AL55" i="6"/>
  <c r="AK55" i="6"/>
  <c r="AT55" i="6" s="1"/>
  <c r="AJ55" i="6"/>
  <c r="AI55" i="6"/>
  <c r="AH55" i="6"/>
  <c r="AG55" i="6"/>
  <c r="AF55" i="6"/>
  <c r="AE55" i="6"/>
  <c r="AU54" i="6"/>
  <c r="AT54" i="6"/>
  <c r="AS54" i="6"/>
  <c r="AR54" i="6"/>
  <c r="AQ54" i="6"/>
  <c r="AP54" i="6"/>
  <c r="AM54" i="6"/>
  <c r="AV54" i="6" s="1"/>
  <c r="AL54" i="6"/>
  <c r="AK54" i="6"/>
  <c r="AJ54" i="6"/>
  <c r="AI54" i="6"/>
  <c r="AH54" i="6"/>
  <c r="AG54" i="6"/>
  <c r="AF54" i="6"/>
  <c r="AE54" i="6"/>
  <c r="AN54" i="6" s="1"/>
  <c r="AV53" i="6"/>
  <c r="AU53" i="6"/>
  <c r="AT53" i="6"/>
  <c r="AS53" i="6"/>
  <c r="AR53" i="6"/>
  <c r="AM53" i="6"/>
  <c r="AL53" i="6"/>
  <c r="AK53" i="6"/>
  <c r="AJ53" i="6"/>
  <c r="AI53" i="6"/>
  <c r="AH53" i="6"/>
  <c r="AG53" i="6"/>
  <c r="AF53" i="6"/>
  <c r="AE53" i="6"/>
  <c r="AN53" i="6" s="1"/>
  <c r="AU52" i="6"/>
  <c r="AT52" i="6"/>
  <c r="AS52" i="6"/>
  <c r="AR52" i="6"/>
  <c r="AM52" i="6"/>
  <c r="AL52" i="6"/>
  <c r="AK52" i="6"/>
  <c r="AJ52" i="6"/>
  <c r="AI52" i="6"/>
  <c r="AH52" i="6"/>
  <c r="AQ53" i="6" s="1"/>
  <c r="AG52" i="6"/>
  <c r="AP52" i="6" s="1"/>
  <c r="AF52" i="6"/>
  <c r="AO52" i="6" s="1"/>
  <c r="AE52" i="6"/>
  <c r="AN52" i="6" s="1"/>
  <c r="AM51" i="6"/>
  <c r="AV51" i="6" s="1"/>
  <c r="AL51" i="6"/>
  <c r="AK51" i="6"/>
  <c r="AJ51" i="6"/>
  <c r="AI51" i="6"/>
  <c r="AH51" i="6"/>
  <c r="AG51" i="6"/>
  <c r="AP51" i="6" s="1"/>
  <c r="AF51" i="6"/>
  <c r="AO51" i="6" s="1"/>
  <c r="AE51" i="6"/>
  <c r="AN51" i="6" s="1"/>
  <c r="AV50" i="6"/>
  <c r="AO50" i="6"/>
  <c r="AM50" i="6"/>
  <c r="AL50" i="6"/>
  <c r="AU50" i="6" s="1"/>
  <c r="AK50" i="6"/>
  <c r="AJ50" i="6"/>
  <c r="AS50" i="6" s="1"/>
  <c r="AI50" i="6"/>
  <c r="AR50" i="6" s="1"/>
  <c r="AH50" i="6"/>
  <c r="AG50" i="6"/>
  <c r="AF50" i="6"/>
  <c r="AE50" i="6"/>
  <c r="AN50" i="6" s="1"/>
  <c r="AO49" i="6"/>
  <c r="AN49" i="6"/>
  <c r="AM49" i="6"/>
  <c r="AV49" i="6" s="1"/>
  <c r="AL49" i="6"/>
  <c r="AU49" i="6" s="1"/>
  <c r="AK49" i="6"/>
  <c r="AT49" i="6" s="1"/>
  <c r="AJ49" i="6"/>
  <c r="AI49" i="6"/>
  <c r="AH49" i="6"/>
  <c r="AQ49" i="6" s="1"/>
  <c r="AG49" i="6"/>
  <c r="AP49" i="6" s="1"/>
  <c r="AF49" i="6"/>
  <c r="AE49" i="6"/>
  <c r="AQ48" i="6"/>
  <c r="AP48" i="6"/>
  <c r="AO48" i="6"/>
  <c r="AM48" i="6"/>
  <c r="AL48" i="6"/>
  <c r="AK48" i="6"/>
  <c r="AJ48" i="6"/>
  <c r="AS48" i="6" s="1"/>
  <c r="AI48" i="6"/>
  <c r="AR48" i="6" s="1"/>
  <c r="AH48" i="6"/>
  <c r="AG48" i="6"/>
  <c r="AF48" i="6"/>
  <c r="AE48" i="6"/>
  <c r="AU47" i="6"/>
  <c r="AS47" i="6"/>
  <c r="AR47" i="6"/>
  <c r="AQ47" i="6"/>
  <c r="AO47" i="6"/>
  <c r="AM47" i="6"/>
  <c r="AV47" i="6" s="1"/>
  <c r="AL47" i="6"/>
  <c r="AK47" i="6"/>
  <c r="AT47" i="6" s="1"/>
  <c r="AJ47" i="6"/>
  <c r="AI47" i="6"/>
  <c r="AH47" i="6"/>
  <c r="AG47" i="6"/>
  <c r="AF47" i="6"/>
  <c r="AE47" i="6"/>
  <c r="AU46" i="6"/>
  <c r="AT46" i="6"/>
  <c r="AS46" i="6"/>
  <c r="AQ46" i="6"/>
  <c r="AM46" i="6"/>
  <c r="AV46" i="6" s="1"/>
  <c r="AL46" i="6"/>
  <c r="AK46" i="6"/>
  <c r="AJ46" i="6"/>
  <c r="AI46" i="6"/>
  <c r="AH46" i="6"/>
  <c r="AG46" i="6"/>
  <c r="AF46" i="6"/>
  <c r="AE46" i="6"/>
  <c r="AN46" i="6" s="1"/>
  <c r="AV45" i="6"/>
  <c r="AU45" i="6"/>
  <c r="AS45" i="6"/>
  <c r="AM45" i="6"/>
  <c r="AL45" i="6"/>
  <c r="AK45" i="6"/>
  <c r="AJ45" i="6"/>
  <c r="AI45" i="6"/>
  <c r="AH45" i="6"/>
  <c r="AG45" i="6"/>
  <c r="AP45" i="6" s="1"/>
  <c r="AF45" i="6"/>
  <c r="AE45" i="6"/>
  <c r="AN45" i="6" s="1"/>
  <c r="AV44" i="6"/>
  <c r="AU44" i="6"/>
  <c r="AM44" i="6"/>
  <c r="AL44" i="6"/>
  <c r="AK44" i="6"/>
  <c r="AJ44" i="6"/>
  <c r="AI44" i="6"/>
  <c r="AR44" i="6" s="1"/>
  <c r="AH44" i="6"/>
  <c r="AG44" i="6"/>
  <c r="AF44" i="6"/>
  <c r="AE44" i="6"/>
  <c r="AV43" i="6"/>
  <c r="AM43" i="6"/>
  <c r="AL43" i="6"/>
  <c r="AK43" i="6"/>
  <c r="AT43" i="6" s="1"/>
  <c r="AJ43" i="6"/>
  <c r="AS43" i="6" s="1"/>
  <c r="AI43" i="6"/>
  <c r="AR43" i="6" s="1"/>
  <c r="AH43" i="6"/>
  <c r="AQ43" i="6" s="1"/>
  <c r="AG43" i="6"/>
  <c r="AP43" i="6" s="1"/>
  <c r="AF43" i="6"/>
  <c r="AO43" i="6" s="1"/>
  <c r="AE43" i="6"/>
  <c r="AN43" i="6" s="1"/>
  <c r="AV42" i="6"/>
  <c r="AU42" i="6"/>
  <c r="AO42" i="6"/>
  <c r="AM42" i="6"/>
  <c r="AL42" i="6"/>
  <c r="AU43" i="6" s="1"/>
  <c r="AK42" i="6"/>
  <c r="AJ42" i="6"/>
  <c r="AI42" i="6"/>
  <c r="AH42" i="6"/>
  <c r="AG42" i="6"/>
  <c r="AP42" i="6" s="1"/>
  <c r="AF42" i="6"/>
  <c r="AE42" i="6"/>
  <c r="AN42" i="6" s="1"/>
  <c r="AQ41" i="6"/>
  <c r="AO41" i="6"/>
  <c r="AN41" i="6"/>
  <c r="AM41" i="6"/>
  <c r="AV41" i="6" s="1"/>
  <c r="AL41" i="6"/>
  <c r="AU41" i="6" s="1"/>
  <c r="AK41" i="6"/>
  <c r="AT41" i="6" s="1"/>
  <c r="AJ41" i="6"/>
  <c r="AI41" i="6"/>
  <c r="AH41" i="6"/>
  <c r="AG41" i="6"/>
  <c r="AP41" i="6" s="1"/>
  <c r="AF41" i="6"/>
  <c r="AE41" i="6"/>
  <c r="AQ40" i="6"/>
  <c r="AP40" i="6"/>
  <c r="AO40" i="6"/>
  <c r="AN40" i="6"/>
  <c r="AM40" i="6"/>
  <c r="AV40" i="6" s="1"/>
  <c r="AL40" i="6"/>
  <c r="AU40" i="6" s="1"/>
  <c r="AK40" i="6"/>
  <c r="AT40" i="6" s="1"/>
  <c r="AJ40" i="6"/>
  <c r="AS40" i="6" s="1"/>
  <c r="AI40" i="6"/>
  <c r="AR40" i="6" s="1"/>
  <c r="AH40" i="6"/>
  <c r="AG40" i="6"/>
  <c r="AF40" i="6"/>
  <c r="AE40" i="6"/>
  <c r="AS39" i="6"/>
  <c r="AR39" i="6"/>
  <c r="AQ39" i="6"/>
  <c r="AO39" i="6"/>
  <c r="AN39" i="6"/>
  <c r="AM39" i="6"/>
  <c r="AL39" i="6"/>
  <c r="AU39" i="6" s="1"/>
  <c r="AK39" i="6"/>
  <c r="AT39" i="6" s="1"/>
  <c r="AJ39" i="6"/>
  <c r="AI39" i="6"/>
  <c r="AH39" i="6"/>
  <c r="AG39" i="6"/>
  <c r="AF39" i="6"/>
  <c r="AE39" i="6"/>
  <c r="AU38" i="6"/>
  <c r="AT38" i="6"/>
  <c r="AS38" i="6"/>
  <c r="AQ38" i="6"/>
  <c r="AP38" i="6"/>
  <c r="AO38" i="6"/>
  <c r="AN38" i="6"/>
  <c r="AM38" i="6"/>
  <c r="AV38" i="6" s="1"/>
  <c r="AL38" i="6"/>
  <c r="AK38" i="6"/>
  <c r="AJ38" i="6"/>
  <c r="AI38" i="6"/>
  <c r="AH38" i="6"/>
  <c r="AG38" i="6"/>
  <c r="AP39" i="6" s="1"/>
  <c r="AF38" i="6"/>
  <c r="AE38" i="6"/>
  <c r="AV37" i="6"/>
  <c r="AU37" i="6"/>
  <c r="AS37" i="6"/>
  <c r="AP37" i="6"/>
  <c r="AO37" i="6"/>
  <c r="AM37" i="6"/>
  <c r="AL37" i="6"/>
  <c r="AK37" i="6"/>
  <c r="AJ37" i="6"/>
  <c r="AI37" i="6"/>
  <c r="AH37" i="6"/>
  <c r="AG37" i="6"/>
  <c r="AF37" i="6"/>
  <c r="AE37" i="6"/>
  <c r="AN37" i="6" s="1"/>
  <c r="AU36" i="6"/>
  <c r="AM36" i="6"/>
  <c r="AL36" i="6"/>
  <c r="AK36" i="6"/>
  <c r="AJ36" i="6"/>
  <c r="AI36" i="6"/>
  <c r="AR36" i="6" s="1"/>
  <c r="AH36" i="6"/>
  <c r="AQ36" i="6" s="1"/>
  <c r="AG36" i="6"/>
  <c r="AF36" i="6"/>
  <c r="AE36" i="6"/>
  <c r="AM35" i="6"/>
  <c r="AV35" i="6" s="1"/>
  <c r="AL35" i="6"/>
  <c r="AK35" i="6"/>
  <c r="AT35" i="6" s="1"/>
  <c r="AJ35" i="6"/>
  <c r="AI35" i="6"/>
  <c r="AR35" i="6" s="1"/>
  <c r="AH35" i="6"/>
  <c r="AG35" i="6"/>
  <c r="AF35" i="6"/>
  <c r="AE35" i="6"/>
  <c r="AM34" i="6"/>
  <c r="AL34" i="6"/>
  <c r="AU34" i="6" s="1"/>
  <c r="AK34" i="6"/>
  <c r="AT34" i="6" s="1"/>
  <c r="AJ34" i="6"/>
  <c r="AS34" i="6" s="1"/>
  <c r="AI34" i="6"/>
  <c r="AR34" i="6" s="1"/>
  <c r="AH34" i="6"/>
  <c r="AQ34" i="6" s="1"/>
  <c r="AG34" i="6"/>
  <c r="AP34" i="6" s="1"/>
  <c r="AF34" i="6"/>
  <c r="AO34" i="6" s="1"/>
  <c r="AE34" i="6"/>
  <c r="AN34" i="6" s="1"/>
  <c r="AQ33" i="6"/>
  <c r="AO33" i="6"/>
  <c r="AN33" i="6"/>
  <c r="AM33" i="6"/>
  <c r="AL33" i="6"/>
  <c r="AK33" i="6"/>
  <c r="AJ33" i="6"/>
  <c r="AI33" i="6"/>
  <c r="AR33" i="6" s="1"/>
  <c r="AH33" i="6"/>
  <c r="AG33" i="6"/>
  <c r="AP33" i="6" s="1"/>
  <c r="AF33" i="6"/>
  <c r="AE33" i="6"/>
  <c r="AS32" i="6"/>
  <c r="AQ32" i="6"/>
  <c r="AP32" i="6"/>
  <c r="AO32" i="6"/>
  <c r="AN32" i="6"/>
  <c r="AM32" i="6"/>
  <c r="AV32" i="6" s="1"/>
  <c r="AL32" i="6"/>
  <c r="AK32" i="6"/>
  <c r="AJ32" i="6"/>
  <c r="AI32" i="6"/>
  <c r="AR32" i="6" s="1"/>
  <c r="AH32" i="6"/>
  <c r="AG32" i="6"/>
  <c r="AF32" i="6"/>
  <c r="AE32" i="6"/>
  <c r="AS31" i="6"/>
  <c r="AR31" i="6"/>
  <c r="AQ31" i="6"/>
  <c r="AP31" i="6"/>
  <c r="AO31" i="6"/>
  <c r="AN31" i="6"/>
  <c r="AM31" i="6"/>
  <c r="AL31" i="6"/>
  <c r="AU31" i="6" s="1"/>
  <c r="AK31" i="6"/>
  <c r="AT31" i="6" s="1"/>
  <c r="AJ31" i="6"/>
  <c r="AI31" i="6"/>
  <c r="AH31" i="6"/>
  <c r="AG31" i="6"/>
  <c r="AF31" i="6"/>
  <c r="AE31" i="6"/>
  <c r="AU30" i="6"/>
  <c r="AT30" i="6"/>
  <c r="AS30" i="6"/>
  <c r="AR30" i="6"/>
  <c r="AQ30" i="6"/>
  <c r="AP30" i="6"/>
  <c r="AO30" i="6"/>
  <c r="AN30" i="6"/>
  <c r="AM30" i="6"/>
  <c r="AV30" i="6" s="1"/>
  <c r="AL30" i="6"/>
  <c r="AK30" i="6"/>
  <c r="AJ30" i="6"/>
  <c r="AI30" i="6"/>
  <c r="AH30" i="6"/>
  <c r="AG30" i="6"/>
  <c r="AF30" i="6"/>
  <c r="AE30" i="6"/>
  <c r="AV29" i="6"/>
  <c r="AU29" i="6"/>
  <c r="AT29" i="6"/>
  <c r="AS29" i="6"/>
  <c r="AR29" i="6"/>
  <c r="AQ29" i="6"/>
  <c r="AP29" i="6"/>
  <c r="AO29" i="6"/>
  <c r="AM29" i="6"/>
  <c r="AL29" i="6"/>
  <c r="AK29" i="6"/>
  <c r="AJ29" i="6"/>
  <c r="AI29" i="6"/>
  <c r="AH29" i="6"/>
  <c r="AG29" i="6"/>
  <c r="AF29" i="6"/>
  <c r="AE29" i="6"/>
  <c r="AN29" i="6" s="1"/>
  <c r="AU28" i="6"/>
  <c r="AQ28" i="6"/>
  <c r="AM28" i="6"/>
  <c r="AL28" i="6"/>
  <c r="AK28" i="6"/>
  <c r="AJ28" i="6"/>
  <c r="AI28" i="6"/>
  <c r="AH28" i="6"/>
  <c r="AG28" i="6"/>
  <c r="AF28" i="6"/>
  <c r="AO28" i="6" s="1"/>
  <c r="AE28" i="6"/>
  <c r="AU27" i="6"/>
  <c r="AM27" i="6"/>
  <c r="AV27" i="6" s="1"/>
  <c r="AL27" i="6"/>
  <c r="AK27" i="6"/>
  <c r="AT27" i="6" s="1"/>
  <c r="AJ27" i="6"/>
  <c r="AS27" i="6" s="1"/>
  <c r="AI27" i="6"/>
  <c r="AR27" i="6" s="1"/>
  <c r="AH27" i="6"/>
  <c r="AG27" i="6"/>
  <c r="AF27" i="6"/>
  <c r="AE27" i="6"/>
  <c r="AM26" i="6"/>
  <c r="AV26" i="6" s="1"/>
  <c r="AL26" i="6"/>
  <c r="AU26" i="6" s="1"/>
  <c r="AK26" i="6"/>
  <c r="AT26" i="6" s="1"/>
  <c r="AJ26" i="6"/>
  <c r="AS26" i="6" s="1"/>
  <c r="AI26" i="6"/>
  <c r="AR26" i="6" s="1"/>
  <c r="AH26" i="6"/>
  <c r="AQ26" i="6" s="1"/>
  <c r="AG26" i="6"/>
  <c r="AP26" i="6" s="1"/>
  <c r="AF26" i="6"/>
  <c r="AO26" i="6" s="1"/>
  <c r="AE26" i="6"/>
  <c r="AN26" i="6" s="1"/>
  <c r="AO25" i="6"/>
  <c r="AN25" i="6"/>
  <c r="AM25" i="6"/>
  <c r="AV25" i="6" s="1"/>
  <c r="AL25" i="6"/>
  <c r="AK25" i="6"/>
  <c r="AT25" i="6" s="1"/>
  <c r="AJ25" i="6"/>
  <c r="AS25" i="6" s="1"/>
  <c r="AI25" i="6"/>
  <c r="AR25" i="6" s="1"/>
  <c r="AH25" i="6"/>
  <c r="AQ25" i="6" s="1"/>
  <c r="AG25" i="6"/>
  <c r="AP25" i="6" s="1"/>
  <c r="AF25" i="6"/>
  <c r="AE25" i="6"/>
  <c r="AS24" i="6"/>
  <c r="AQ24" i="6"/>
  <c r="AP24" i="6"/>
  <c r="AO24" i="6"/>
  <c r="AM24" i="6"/>
  <c r="AL24" i="6"/>
  <c r="AK24" i="6"/>
  <c r="AJ24" i="6"/>
  <c r="AI24" i="6"/>
  <c r="AR24" i="6" s="1"/>
  <c r="AH24" i="6"/>
  <c r="AG24" i="6"/>
  <c r="AF24" i="6"/>
  <c r="AE24" i="6"/>
  <c r="AU23" i="6"/>
  <c r="AS23" i="6"/>
  <c r="AR23" i="6"/>
  <c r="AQ23" i="6"/>
  <c r="AP23" i="6"/>
  <c r="AO23" i="6"/>
  <c r="AM23" i="6"/>
  <c r="AL23" i="6"/>
  <c r="AK23" i="6"/>
  <c r="AT23" i="6" s="1"/>
  <c r="AJ23" i="6"/>
  <c r="AI23" i="6"/>
  <c r="AH23" i="6"/>
  <c r="AG23" i="6"/>
  <c r="AF23" i="6"/>
  <c r="AE23" i="6"/>
  <c r="AU22" i="6"/>
  <c r="AT22" i="6"/>
  <c r="AS22" i="6"/>
  <c r="AR22" i="6"/>
  <c r="AQ22" i="6"/>
  <c r="AM22" i="6"/>
  <c r="AV22" i="6" s="1"/>
  <c r="AL22" i="6"/>
  <c r="AK22" i="6"/>
  <c r="AJ22" i="6"/>
  <c r="AI22" i="6"/>
  <c r="AH22" i="6"/>
  <c r="AG22" i="6"/>
  <c r="AF22" i="6"/>
  <c r="AE22" i="6"/>
  <c r="AV21" i="6"/>
  <c r="AU21" i="6"/>
  <c r="AT21" i="6"/>
  <c r="AS21" i="6"/>
  <c r="AR21" i="6"/>
  <c r="AM21" i="6"/>
  <c r="AL21" i="6"/>
  <c r="AK21" i="6"/>
  <c r="AJ21" i="6"/>
  <c r="AI21" i="6"/>
  <c r="AH21" i="6"/>
  <c r="AG21" i="6"/>
  <c r="AP21" i="6" s="1"/>
  <c r="AF21" i="6"/>
  <c r="AE21" i="6"/>
  <c r="AU20" i="6"/>
  <c r="AT20" i="6"/>
  <c r="AS20" i="6"/>
  <c r="AM20" i="6"/>
  <c r="AL20" i="6"/>
  <c r="AK20" i="6"/>
  <c r="AJ20" i="6"/>
  <c r="AI20" i="6"/>
  <c r="AH20" i="6"/>
  <c r="AQ21" i="6" s="1"/>
  <c r="AG20" i="6"/>
  <c r="AP20" i="6" s="1"/>
  <c r="AF20" i="6"/>
  <c r="AO20" i="6" s="1"/>
  <c r="AE20" i="6"/>
  <c r="AN20" i="6" s="1"/>
  <c r="AU19" i="6"/>
  <c r="AM19" i="6"/>
  <c r="AV20" i="6" s="1"/>
  <c r="AL19" i="6"/>
  <c r="AK19" i="6"/>
  <c r="AJ19" i="6"/>
  <c r="AI19" i="6"/>
  <c r="AH19" i="6"/>
  <c r="AG19" i="6"/>
  <c r="AP19" i="6" s="1"/>
  <c r="AF19" i="6"/>
  <c r="AE19" i="6"/>
  <c r="AN19" i="6" s="1"/>
  <c r="AV18" i="6"/>
  <c r="AO18" i="6"/>
  <c r="AM18" i="6"/>
  <c r="AV19" i="6" s="1"/>
  <c r="AL18" i="6"/>
  <c r="AU18" i="6" s="1"/>
  <c r="AK18" i="6"/>
  <c r="AJ18" i="6"/>
  <c r="AI18" i="6"/>
  <c r="AH18" i="6"/>
  <c r="AG18" i="6"/>
  <c r="AF18" i="6"/>
  <c r="AE18" i="6"/>
  <c r="AN18" i="6" s="1"/>
  <c r="AO17" i="6"/>
  <c r="AN17" i="6"/>
  <c r="AM17" i="6"/>
  <c r="AV17" i="6" s="1"/>
  <c r="AL17" i="6"/>
  <c r="AU17" i="6" s="1"/>
  <c r="AK17" i="6"/>
  <c r="AT17" i="6" s="1"/>
  <c r="AJ17" i="6"/>
  <c r="AS17" i="6" s="1"/>
  <c r="AI17" i="6"/>
  <c r="AH17" i="6"/>
  <c r="AQ17" i="6" s="1"/>
  <c r="AG17" i="6"/>
  <c r="AP17" i="6" s="1"/>
  <c r="AF17" i="6"/>
  <c r="AE17" i="6"/>
  <c r="AQ16" i="6"/>
  <c r="AP16" i="6"/>
  <c r="AO16" i="6"/>
  <c r="AM16" i="6"/>
  <c r="AL16" i="6"/>
  <c r="AK16" i="6"/>
  <c r="AJ16" i="6"/>
  <c r="AS16" i="6" s="1"/>
  <c r="AI16" i="6"/>
  <c r="AR16" i="6" s="1"/>
  <c r="AH16" i="6"/>
  <c r="AG16" i="6"/>
  <c r="AF16" i="6"/>
  <c r="AE16" i="6"/>
  <c r="AU15" i="6"/>
  <c r="AS15" i="6"/>
  <c r="AR15" i="6"/>
  <c r="AQ15" i="6"/>
  <c r="AO15" i="6"/>
  <c r="AM15" i="6"/>
  <c r="AV15" i="6" s="1"/>
  <c r="AL15" i="6"/>
  <c r="AK15" i="6"/>
  <c r="AT15" i="6" s="1"/>
  <c r="AJ15" i="6"/>
  <c r="AI15" i="6"/>
  <c r="AH15" i="6"/>
  <c r="AG15" i="6"/>
  <c r="AF15" i="6"/>
  <c r="AE15" i="6"/>
  <c r="AU14" i="6"/>
  <c r="AT14" i="6"/>
  <c r="AS14" i="6"/>
  <c r="AQ14" i="6"/>
  <c r="AM14" i="6"/>
  <c r="AV14" i="6" s="1"/>
  <c r="AL14" i="6"/>
  <c r="AK14" i="6"/>
  <c r="AJ14" i="6"/>
  <c r="AI14" i="6"/>
  <c r="AH14" i="6"/>
  <c r="AG14" i="6"/>
  <c r="AF14" i="6"/>
  <c r="AE14" i="6"/>
  <c r="AN14" i="6" s="1"/>
  <c r="AV13" i="6"/>
  <c r="AU13" i="6"/>
  <c r="AS13" i="6"/>
  <c r="AM13" i="6"/>
  <c r="AL13" i="6"/>
  <c r="AK13" i="6"/>
  <c r="AJ13" i="6"/>
  <c r="AI13" i="6"/>
  <c r="AH13" i="6"/>
  <c r="AG13" i="6"/>
  <c r="AF13" i="6"/>
  <c r="AE13" i="6"/>
  <c r="AU12" i="6"/>
  <c r="AM12" i="6"/>
  <c r="AL12" i="6"/>
  <c r="AK12" i="6"/>
  <c r="AJ12" i="6"/>
  <c r="AI12" i="6"/>
  <c r="AR12" i="6" s="1"/>
  <c r="AH12" i="6"/>
  <c r="AG12" i="6"/>
  <c r="AP12" i="6" s="1"/>
  <c r="AF12" i="6"/>
  <c r="AO12" i="6" s="1"/>
  <c r="AE12" i="6"/>
  <c r="AN12" i="6" s="1"/>
  <c r="AV11" i="6"/>
  <c r="AM11" i="6"/>
  <c r="AV12" i="6" s="1"/>
  <c r="AL11" i="6"/>
  <c r="AK11" i="6"/>
  <c r="AT11" i="6" s="1"/>
  <c r="AJ11" i="6"/>
  <c r="AS11" i="6" s="1"/>
  <c r="AI11" i="6"/>
  <c r="AR11" i="6" s="1"/>
  <c r="AH11" i="6"/>
  <c r="AQ11" i="6" s="1"/>
  <c r="AG11" i="6"/>
  <c r="AP11" i="6" s="1"/>
  <c r="AF11" i="6"/>
  <c r="AO11" i="6" s="1"/>
  <c r="AE11" i="6"/>
  <c r="AN11" i="6" s="1"/>
  <c r="AV10" i="6"/>
  <c r="AU10" i="6"/>
  <c r="AO10" i="6"/>
  <c r="AM10" i="6"/>
  <c r="AL10" i="6"/>
  <c r="AU11" i="6" s="1"/>
  <c r="AK10" i="6"/>
  <c r="AJ10" i="6"/>
  <c r="AI10" i="6"/>
  <c r="AH10" i="6"/>
  <c r="AG10" i="6"/>
  <c r="AP10" i="6" s="1"/>
  <c r="AF10" i="6"/>
  <c r="AE10" i="6"/>
  <c r="AN10" i="6" s="1"/>
  <c r="AQ9" i="6"/>
  <c r="AO9" i="6"/>
  <c r="AN9" i="6"/>
  <c r="AM9" i="6"/>
  <c r="AV9" i="6" s="1"/>
  <c r="AL9" i="6"/>
  <c r="AU9" i="6" s="1"/>
  <c r="AK9" i="6"/>
  <c r="AT9" i="6" s="1"/>
  <c r="AJ9" i="6"/>
  <c r="AS9" i="6" s="1"/>
  <c r="AI9" i="6"/>
  <c r="AH9" i="6"/>
  <c r="AG9" i="6"/>
  <c r="AP9" i="6" s="1"/>
  <c r="AF9" i="6"/>
  <c r="AE9" i="6"/>
  <c r="AQ8" i="6"/>
  <c r="AP8" i="6"/>
  <c r="AO8" i="6"/>
  <c r="AN8" i="6"/>
  <c r="AM8" i="6"/>
  <c r="AV8" i="6" s="1"/>
  <c r="AL8" i="6"/>
  <c r="AU8" i="6" s="1"/>
  <c r="AK8" i="6"/>
  <c r="AJ8" i="6"/>
  <c r="AS8" i="6" s="1"/>
  <c r="AI8" i="6"/>
  <c r="AR8" i="6" s="1"/>
  <c r="AH8" i="6"/>
  <c r="AG8" i="6"/>
  <c r="AF8" i="6"/>
  <c r="AE8" i="6"/>
  <c r="AS7" i="6"/>
  <c r="AR7" i="6"/>
  <c r="AQ7" i="6"/>
  <c r="AO7" i="6"/>
  <c r="AN7" i="6"/>
  <c r="AM7" i="6"/>
  <c r="AL7" i="6"/>
  <c r="AU7" i="6" s="1"/>
  <c r="AK7" i="6"/>
  <c r="AT7" i="6" s="1"/>
  <c r="AJ7" i="6"/>
  <c r="AI7" i="6"/>
  <c r="AH7" i="6"/>
  <c r="AG7" i="6"/>
  <c r="AF7" i="6"/>
  <c r="AE7" i="6"/>
  <c r="AU6" i="6"/>
  <c r="AT6" i="6"/>
  <c r="AS6" i="6"/>
  <c r="AQ6" i="6"/>
  <c r="AP6" i="6"/>
  <c r="AO6" i="6"/>
  <c r="AN6" i="6"/>
  <c r="AM6" i="6"/>
  <c r="AV6" i="6" s="1"/>
  <c r="AL6" i="6"/>
  <c r="AK6" i="6"/>
  <c r="AJ6" i="6"/>
  <c r="AI6" i="6"/>
  <c r="AH6" i="6"/>
  <c r="AG6" i="6"/>
  <c r="AP7" i="6" s="1"/>
  <c r="AF6" i="6"/>
  <c r="AE6" i="6"/>
  <c r="AV5" i="6"/>
  <c r="AU5" i="6"/>
  <c r="AS5" i="6"/>
  <c r="AQ5" i="6"/>
  <c r="AP5" i="6"/>
  <c r="AO5" i="6"/>
  <c r="AM5" i="6"/>
  <c r="AL5" i="6"/>
  <c r="AK5" i="6"/>
  <c r="AJ5" i="6"/>
  <c r="AI5" i="6"/>
  <c r="AH5" i="6"/>
  <c r="AG5" i="6"/>
  <c r="AF5" i="6"/>
  <c r="AE5" i="6"/>
  <c r="AU4" i="6"/>
  <c r="AM4" i="6"/>
  <c r="AL4" i="6"/>
  <c r="AK4" i="6"/>
  <c r="AJ4" i="6"/>
  <c r="AI4" i="6"/>
  <c r="AH4" i="6"/>
  <c r="AG4" i="6"/>
  <c r="AF4" i="6"/>
  <c r="AE4" i="6"/>
  <c r="AM3" i="6"/>
  <c r="AV3" i="6" s="1"/>
  <c r="AL3" i="6"/>
  <c r="AK3" i="6"/>
  <c r="AT3" i="6" s="1"/>
  <c r="AJ3" i="6"/>
  <c r="AI3" i="6"/>
  <c r="AR3" i="6" s="1"/>
  <c r="AH3" i="6"/>
  <c r="AQ3" i="6" s="1"/>
  <c r="AG3" i="6"/>
  <c r="AP3" i="6" s="1"/>
  <c r="AF3" i="6"/>
  <c r="AO3" i="6" s="1"/>
  <c r="AE3" i="6"/>
  <c r="AN3" i="6" s="1"/>
  <c r="AM2" i="6"/>
  <c r="AL2" i="6"/>
  <c r="AK2" i="6"/>
  <c r="AJ2" i="6"/>
  <c r="AI2" i="6"/>
  <c r="AH2" i="6"/>
  <c r="AQ2" i="6" s="1"/>
  <c r="AG2" i="6"/>
  <c r="AF2" i="6"/>
  <c r="AE2" i="6"/>
  <c r="AD1" i="5"/>
  <c r="AM1" i="5" s="1"/>
  <c r="AV1" i="5" s="1"/>
  <c r="AC1" i="5"/>
  <c r="AL1" i="5" s="1"/>
  <c r="AU1" i="5" s="1"/>
  <c r="AB1" i="5"/>
  <c r="AK1" i="5" s="1"/>
  <c r="AT1" i="5" s="1"/>
  <c r="AA1" i="5"/>
  <c r="AJ1" i="5" s="1"/>
  <c r="AS1" i="5" s="1"/>
  <c r="Z1" i="5"/>
  <c r="AI1" i="5" s="1"/>
  <c r="AR1" i="5" s="1"/>
  <c r="Y1" i="5"/>
  <c r="AH2" i="5" s="1"/>
  <c r="X1" i="5"/>
  <c r="AG2" i="5" s="1"/>
  <c r="W1" i="5"/>
  <c r="AF1" i="5" s="1"/>
  <c r="AO1" i="5" s="1"/>
  <c r="V1" i="5"/>
  <c r="AE1" i="5" s="1"/>
  <c r="AN1" i="5" s="1"/>
  <c r="AS57" i="5"/>
  <c r="AR57" i="5"/>
  <c r="AQ57" i="5"/>
  <c r="AP57" i="5"/>
  <c r="AO57" i="5"/>
  <c r="AN57" i="5"/>
  <c r="AM57" i="5"/>
  <c r="AV57" i="5" s="1"/>
  <c r="AL57" i="5"/>
  <c r="AK57" i="5"/>
  <c r="AT57" i="5" s="1"/>
  <c r="AJ57" i="5"/>
  <c r="AI57" i="5"/>
  <c r="AH57" i="5"/>
  <c r="AG57" i="5"/>
  <c r="AF57" i="5"/>
  <c r="AE57" i="5"/>
  <c r="AT56" i="5"/>
  <c r="AS56" i="5"/>
  <c r="AR56" i="5"/>
  <c r="AQ56" i="5"/>
  <c r="AP56" i="5"/>
  <c r="AO56" i="5"/>
  <c r="AN56" i="5"/>
  <c r="AM56" i="5"/>
  <c r="AL56" i="5"/>
  <c r="AU56" i="5" s="1"/>
  <c r="AK56" i="5"/>
  <c r="AJ56" i="5"/>
  <c r="AI56" i="5"/>
  <c r="AH56" i="5"/>
  <c r="AG56" i="5"/>
  <c r="AF56" i="5"/>
  <c r="AE56" i="5"/>
  <c r="AT55" i="5"/>
  <c r="AS55" i="5"/>
  <c r="AR55" i="5"/>
  <c r="AQ55" i="5"/>
  <c r="AP55" i="5"/>
  <c r="AO55" i="5"/>
  <c r="AM55" i="5"/>
  <c r="AV55" i="5" s="1"/>
  <c r="AL55" i="5"/>
  <c r="AK55" i="5"/>
  <c r="AJ55" i="5"/>
  <c r="AI55" i="5"/>
  <c r="AH55" i="5"/>
  <c r="AG55" i="5"/>
  <c r="AF55" i="5"/>
  <c r="AE55" i="5"/>
  <c r="AQ54" i="5"/>
  <c r="AM54" i="5"/>
  <c r="AV54" i="5" s="1"/>
  <c r="AL54" i="5"/>
  <c r="AU55" i="5" s="1"/>
  <c r="AK54" i="5"/>
  <c r="AJ54" i="5"/>
  <c r="AI54" i="5"/>
  <c r="AH54" i="5"/>
  <c r="AG54" i="5"/>
  <c r="AF54" i="5"/>
  <c r="AO54" i="5" s="1"/>
  <c r="AE54" i="5"/>
  <c r="AN54" i="5" s="1"/>
  <c r="AU53" i="5"/>
  <c r="AM53" i="5"/>
  <c r="AV53" i="5" s="1"/>
  <c r="AL53" i="5"/>
  <c r="AK53" i="5"/>
  <c r="AT53" i="5" s="1"/>
  <c r="AJ53" i="5"/>
  <c r="AS53" i="5" s="1"/>
  <c r="AI53" i="5"/>
  <c r="AR53" i="5" s="1"/>
  <c r="AH53" i="5"/>
  <c r="AG53" i="5"/>
  <c r="AF53" i="5"/>
  <c r="AE53" i="5"/>
  <c r="AU52" i="5"/>
  <c r="AM52" i="5"/>
  <c r="AV52" i="5" s="1"/>
  <c r="AL52" i="5"/>
  <c r="AK52" i="5"/>
  <c r="AT52" i="5" s="1"/>
  <c r="AJ52" i="5"/>
  <c r="AS52" i="5" s="1"/>
  <c r="AI52" i="5"/>
  <c r="AH52" i="5"/>
  <c r="AQ52" i="5" s="1"/>
  <c r="AG52" i="5"/>
  <c r="AP52" i="5" s="1"/>
  <c r="AF52" i="5"/>
  <c r="AO52" i="5" s="1"/>
  <c r="AE52" i="5"/>
  <c r="AN52" i="5" s="1"/>
  <c r="AM51" i="5"/>
  <c r="AL51" i="5"/>
  <c r="AK51" i="5"/>
  <c r="AJ51" i="5"/>
  <c r="AI51" i="5"/>
  <c r="AR51" i="5" s="1"/>
  <c r="AH51" i="5"/>
  <c r="AQ51" i="5" s="1"/>
  <c r="AG51" i="5"/>
  <c r="AP51" i="5" s="1"/>
  <c r="AF51" i="5"/>
  <c r="AE51" i="5"/>
  <c r="AN51" i="5" s="1"/>
  <c r="AQ50" i="5"/>
  <c r="AP50" i="5"/>
  <c r="AM50" i="5"/>
  <c r="AV50" i="5" s="1"/>
  <c r="AL50" i="5"/>
  <c r="AU50" i="5" s="1"/>
  <c r="AK50" i="5"/>
  <c r="AJ50" i="5"/>
  <c r="AI50" i="5"/>
  <c r="AH50" i="5"/>
  <c r="AG50" i="5"/>
  <c r="AF50" i="5"/>
  <c r="AO51" i="5" s="1"/>
  <c r="AE50" i="5"/>
  <c r="AS49" i="5"/>
  <c r="AR49" i="5"/>
  <c r="AQ49" i="5"/>
  <c r="AP49" i="5"/>
  <c r="AM49" i="5"/>
  <c r="AL49" i="5"/>
  <c r="AK49" i="5"/>
  <c r="AT49" i="5" s="1"/>
  <c r="AJ49" i="5"/>
  <c r="AI49" i="5"/>
  <c r="AH49" i="5"/>
  <c r="AG49" i="5"/>
  <c r="AF49" i="5"/>
  <c r="AE49" i="5"/>
  <c r="AN49" i="5" s="1"/>
  <c r="AT48" i="5"/>
  <c r="AS48" i="5"/>
  <c r="AR48" i="5"/>
  <c r="AQ48" i="5"/>
  <c r="AN48" i="5"/>
  <c r="AM48" i="5"/>
  <c r="AL48" i="5"/>
  <c r="AU48" i="5" s="1"/>
  <c r="AK48" i="5"/>
  <c r="AJ48" i="5"/>
  <c r="AI48" i="5"/>
  <c r="AH48" i="5"/>
  <c r="AG48" i="5"/>
  <c r="AF48" i="5"/>
  <c r="AO49" i="5" s="1"/>
  <c r="AE48" i="5"/>
  <c r="AU47" i="5"/>
  <c r="AT47" i="5"/>
  <c r="AS47" i="5"/>
  <c r="AR47" i="5"/>
  <c r="AQ47" i="5"/>
  <c r="AM47" i="5"/>
  <c r="AV47" i="5" s="1"/>
  <c r="AL47" i="5"/>
  <c r="AK47" i="5"/>
  <c r="AJ47" i="5"/>
  <c r="AI47" i="5"/>
  <c r="AH47" i="5"/>
  <c r="AG47" i="5"/>
  <c r="AP48" i="5" s="1"/>
  <c r="AF47" i="5"/>
  <c r="AE47" i="5"/>
  <c r="AV46" i="5"/>
  <c r="AU46" i="5"/>
  <c r="AR46" i="5"/>
  <c r="AQ46" i="5"/>
  <c r="AM46" i="5"/>
  <c r="AL46" i="5"/>
  <c r="AK46" i="5"/>
  <c r="AJ46" i="5"/>
  <c r="AI46" i="5"/>
  <c r="AH46" i="5"/>
  <c r="AG46" i="5"/>
  <c r="AF46" i="5"/>
  <c r="AO46" i="5" s="1"/>
  <c r="AE46" i="5"/>
  <c r="AN46" i="5" s="1"/>
  <c r="AU45" i="5"/>
  <c r="AT45" i="5"/>
  <c r="AS45" i="5"/>
  <c r="AM45" i="5"/>
  <c r="AV45" i="5" s="1"/>
  <c r="AL45" i="5"/>
  <c r="AK45" i="5"/>
  <c r="AT46" i="5" s="1"/>
  <c r="AJ45" i="5"/>
  <c r="AS46" i="5" s="1"/>
  <c r="AI45" i="5"/>
  <c r="AH45" i="5"/>
  <c r="AG45" i="5"/>
  <c r="AF45" i="5"/>
  <c r="AE45" i="5"/>
  <c r="AU44" i="5"/>
  <c r="AM44" i="5"/>
  <c r="AV44" i="5" s="1"/>
  <c r="AL44" i="5"/>
  <c r="AK44" i="5"/>
  <c r="AT44" i="5" s="1"/>
  <c r="AJ44" i="5"/>
  <c r="AS44" i="5" s="1"/>
  <c r="AI44" i="5"/>
  <c r="AR44" i="5" s="1"/>
  <c r="AH44" i="5"/>
  <c r="AQ44" i="5" s="1"/>
  <c r="AG44" i="5"/>
  <c r="AP44" i="5" s="1"/>
  <c r="AF44" i="5"/>
  <c r="AE44" i="5"/>
  <c r="AM43" i="5"/>
  <c r="AL43" i="5"/>
  <c r="AK43" i="5"/>
  <c r="AJ43" i="5"/>
  <c r="AI43" i="5"/>
  <c r="AR43" i="5" s="1"/>
  <c r="AH43" i="5"/>
  <c r="AQ43" i="5" s="1"/>
  <c r="AG43" i="5"/>
  <c r="AP43" i="5" s="1"/>
  <c r="AF43" i="5"/>
  <c r="AO43" i="5" s="1"/>
  <c r="AE43" i="5"/>
  <c r="AN43" i="5" s="1"/>
  <c r="AQ42" i="5"/>
  <c r="AP42" i="5"/>
  <c r="AO42" i="5"/>
  <c r="AM42" i="5"/>
  <c r="AL42" i="5"/>
  <c r="AU42" i="5" s="1"/>
  <c r="AK42" i="5"/>
  <c r="AJ42" i="5"/>
  <c r="AI42" i="5"/>
  <c r="AH42" i="5"/>
  <c r="AG42" i="5"/>
  <c r="AF42" i="5"/>
  <c r="AE42" i="5"/>
  <c r="AR41" i="5"/>
  <c r="AQ41" i="5"/>
  <c r="AP41" i="5"/>
  <c r="AO41" i="5"/>
  <c r="AN41" i="5"/>
  <c r="AM41" i="5"/>
  <c r="AV41" i="5" s="1"/>
  <c r="AL41" i="5"/>
  <c r="AK41" i="5"/>
  <c r="AT41" i="5" s="1"/>
  <c r="AJ41" i="5"/>
  <c r="AS41" i="5" s="1"/>
  <c r="AI41" i="5"/>
  <c r="AH41" i="5"/>
  <c r="AG41" i="5"/>
  <c r="AF41" i="5"/>
  <c r="AE41" i="5"/>
  <c r="AN42" i="5" s="1"/>
  <c r="AS40" i="5"/>
  <c r="AR40" i="5"/>
  <c r="AQ40" i="5"/>
  <c r="AP40" i="5"/>
  <c r="AO40" i="5"/>
  <c r="AN40" i="5"/>
  <c r="AM40" i="5"/>
  <c r="AL40" i="5"/>
  <c r="AU40" i="5" s="1"/>
  <c r="AK40" i="5"/>
  <c r="AT40" i="5" s="1"/>
  <c r="AJ40" i="5"/>
  <c r="AI40" i="5"/>
  <c r="AH40" i="5"/>
  <c r="AG40" i="5"/>
  <c r="AF40" i="5"/>
  <c r="AE40" i="5"/>
  <c r="AT39" i="5"/>
  <c r="AS39" i="5"/>
  <c r="AR39" i="5"/>
  <c r="AQ39" i="5"/>
  <c r="AP39" i="5"/>
  <c r="AO39" i="5"/>
  <c r="AM39" i="5"/>
  <c r="AV39" i="5" s="1"/>
  <c r="AL39" i="5"/>
  <c r="AK39" i="5"/>
  <c r="AJ39" i="5"/>
  <c r="AI39" i="5"/>
  <c r="AH39" i="5"/>
  <c r="AG39" i="5"/>
  <c r="AF39" i="5"/>
  <c r="AE39" i="5"/>
  <c r="AQ38" i="5"/>
  <c r="AM38" i="5"/>
  <c r="AV38" i="5" s="1"/>
  <c r="AL38" i="5"/>
  <c r="AU38" i="5" s="1"/>
  <c r="AK38" i="5"/>
  <c r="AJ38" i="5"/>
  <c r="AI38" i="5"/>
  <c r="AH38" i="5"/>
  <c r="AG38" i="5"/>
  <c r="AF38" i="5"/>
  <c r="AO38" i="5" s="1"/>
  <c r="AE38" i="5"/>
  <c r="AM37" i="5"/>
  <c r="AV37" i="5" s="1"/>
  <c r="AL37" i="5"/>
  <c r="AU37" i="5" s="1"/>
  <c r="AK37" i="5"/>
  <c r="AT37" i="5" s="1"/>
  <c r="AJ37" i="5"/>
  <c r="AS37" i="5" s="1"/>
  <c r="AI37" i="5"/>
  <c r="AR37" i="5" s="1"/>
  <c r="AH37" i="5"/>
  <c r="AG37" i="5"/>
  <c r="AF37" i="5"/>
  <c r="AE37" i="5"/>
  <c r="AU36" i="5"/>
  <c r="AM36" i="5"/>
  <c r="AV36" i="5" s="1"/>
  <c r="AL36" i="5"/>
  <c r="AK36" i="5"/>
  <c r="AT36" i="5" s="1"/>
  <c r="AJ36" i="5"/>
  <c r="AS36" i="5" s="1"/>
  <c r="AI36" i="5"/>
  <c r="AR36" i="5" s="1"/>
  <c r="AH36" i="5"/>
  <c r="AQ36" i="5" s="1"/>
  <c r="AG36" i="5"/>
  <c r="AP36" i="5" s="1"/>
  <c r="AF36" i="5"/>
  <c r="AO36" i="5" s="1"/>
  <c r="AE36" i="5"/>
  <c r="AN36" i="5" s="1"/>
  <c r="AO35" i="5"/>
  <c r="AM35" i="5"/>
  <c r="AL35" i="5"/>
  <c r="AK35" i="5"/>
  <c r="AJ35" i="5"/>
  <c r="AI35" i="5"/>
  <c r="AR35" i="5" s="1"/>
  <c r="AH35" i="5"/>
  <c r="AG35" i="5"/>
  <c r="AF35" i="5"/>
  <c r="AE35" i="5"/>
  <c r="AN35" i="5" s="1"/>
  <c r="AQ34" i="5"/>
  <c r="AP34" i="5"/>
  <c r="AO34" i="5"/>
  <c r="AN34" i="5"/>
  <c r="AM34" i="5"/>
  <c r="AV34" i="5" s="1"/>
  <c r="AL34" i="5"/>
  <c r="AU34" i="5" s="1"/>
  <c r="AK34" i="5"/>
  <c r="AJ34" i="5"/>
  <c r="AI34" i="5"/>
  <c r="AH34" i="5"/>
  <c r="AG34" i="5"/>
  <c r="AF34" i="5"/>
  <c r="AE34" i="5"/>
  <c r="AR33" i="5"/>
  <c r="AQ33" i="5"/>
  <c r="AP33" i="5"/>
  <c r="AN33" i="5"/>
  <c r="AM33" i="5"/>
  <c r="AV33" i="5" s="1"/>
  <c r="AL33" i="5"/>
  <c r="AU33" i="5" s="1"/>
  <c r="AK33" i="5"/>
  <c r="AT33" i="5" s="1"/>
  <c r="AJ33" i="5"/>
  <c r="AS33" i="5" s="1"/>
  <c r="AI33" i="5"/>
  <c r="AH33" i="5"/>
  <c r="AG33" i="5"/>
  <c r="AF33" i="5"/>
  <c r="AE33" i="5"/>
  <c r="AS32" i="5"/>
  <c r="AR32" i="5"/>
  <c r="AQ32" i="5"/>
  <c r="AN32" i="5"/>
  <c r="AM32" i="5"/>
  <c r="AV32" i="5" s="1"/>
  <c r="AL32" i="5"/>
  <c r="AU32" i="5" s="1"/>
  <c r="AK32" i="5"/>
  <c r="AT32" i="5" s="1"/>
  <c r="AJ32" i="5"/>
  <c r="AI32" i="5"/>
  <c r="AH32" i="5"/>
  <c r="AG32" i="5"/>
  <c r="AF32" i="5"/>
  <c r="AO32" i="5" s="1"/>
  <c r="AE32" i="5"/>
  <c r="AT31" i="5"/>
  <c r="AS31" i="5"/>
  <c r="AR31" i="5"/>
  <c r="AQ31" i="5"/>
  <c r="AM31" i="5"/>
  <c r="AV31" i="5" s="1"/>
  <c r="AL31" i="5"/>
  <c r="AK31" i="5"/>
  <c r="AJ31" i="5"/>
  <c r="AI31" i="5"/>
  <c r="AH31" i="5"/>
  <c r="AG31" i="5"/>
  <c r="AP32" i="5" s="1"/>
  <c r="AF31" i="5"/>
  <c r="AE31" i="5"/>
  <c r="AT30" i="5"/>
  <c r="AQ30" i="5"/>
  <c r="AM30" i="5"/>
  <c r="AV30" i="5" s="1"/>
  <c r="AL30" i="5"/>
  <c r="AU31" i="5" s="1"/>
  <c r="AK30" i="5"/>
  <c r="AJ30" i="5"/>
  <c r="AI30" i="5"/>
  <c r="AH30" i="5"/>
  <c r="AG30" i="5"/>
  <c r="AF30" i="5"/>
  <c r="AO30" i="5" s="1"/>
  <c r="AE30" i="5"/>
  <c r="AU29" i="5"/>
  <c r="AM29" i="5"/>
  <c r="AV29" i="5" s="1"/>
  <c r="AL29" i="5"/>
  <c r="AK29" i="5"/>
  <c r="AT29" i="5" s="1"/>
  <c r="AJ29" i="5"/>
  <c r="AS29" i="5" s="1"/>
  <c r="AI29" i="5"/>
  <c r="AR29" i="5" s="1"/>
  <c r="AH29" i="5"/>
  <c r="AG29" i="5"/>
  <c r="AF29" i="5"/>
  <c r="AE29" i="5"/>
  <c r="AU28" i="5"/>
  <c r="AM28" i="5"/>
  <c r="AV28" i="5" s="1"/>
  <c r="AL28" i="5"/>
  <c r="AK28" i="5"/>
  <c r="AT28" i="5" s="1"/>
  <c r="AJ28" i="5"/>
  <c r="AS28" i="5" s="1"/>
  <c r="AI28" i="5"/>
  <c r="AH28" i="5"/>
  <c r="AQ28" i="5" s="1"/>
  <c r="AG28" i="5"/>
  <c r="AP28" i="5" s="1"/>
  <c r="AF28" i="5"/>
  <c r="AE28" i="5"/>
  <c r="AM27" i="5"/>
  <c r="AL27" i="5"/>
  <c r="AK27" i="5"/>
  <c r="AJ27" i="5"/>
  <c r="AI27" i="5"/>
  <c r="AR27" i="5" s="1"/>
  <c r="AH27" i="5"/>
  <c r="AG27" i="5"/>
  <c r="AF27" i="5"/>
  <c r="AO27" i="5" s="1"/>
  <c r="AE27" i="5"/>
  <c r="AN27" i="5" s="1"/>
  <c r="AQ26" i="5"/>
  <c r="AP26" i="5"/>
  <c r="AM26" i="5"/>
  <c r="AV26" i="5" s="1"/>
  <c r="AL26" i="5"/>
  <c r="AK26" i="5"/>
  <c r="AJ26" i="5"/>
  <c r="AI26" i="5"/>
  <c r="AH26" i="5"/>
  <c r="AG26" i="5"/>
  <c r="AF26" i="5"/>
  <c r="AO26" i="5" s="1"/>
  <c r="AE26" i="5"/>
  <c r="AR25" i="5"/>
  <c r="AQ25" i="5"/>
  <c r="AP25" i="5"/>
  <c r="AO25" i="5"/>
  <c r="AM25" i="5"/>
  <c r="AL25" i="5"/>
  <c r="AU25" i="5" s="1"/>
  <c r="AK25" i="5"/>
  <c r="AT25" i="5" s="1"/>
  <c r="AJ25" i="5"/>
  <c r="AS25" i="5" s="1"/>
  <c r="AI25" i="5"/>
  <c r="AH25" i="5"/>
  <c r="AG25" i="5"/>
  <c r="AF25" i="5"/>
  <c r="AE25" i="5"/>
  <c r="AN25" i="5" s="1"/>
  <c r="AS24" i="5"/>
  <c r="AR24" i="5"/>
  <c r="AQ24" i="5"/>
  <c r="AP24" i="5"/>
  <c r="AO24" i="5"/>
  <c r="AN24" i="5"/>
  <c r="AM24" i="5"/>
  <c r="AL24" i="5"/>
  <c r="AU24" i="5" s="1"/>
  <c r="AK24" i="5"/>
  <c r="AT24" i="5" s="1"/>
  <c r="AJ24" i="5"/>
  <c r="AI24" i="5"/>
  <c r="AH24" i="5"/>
  <c r="AG24" i="5"/>
  <c r="AF24" i="5"/>
  <c r="AE24" i="5"/>
  <c r="AU23" i="5"/>
  <c r="AT23" i="5"/>
  <c r="AS23" i="5"/>
  <c r="AR23" i="5"/>
  <c r="AQ23" i="5"/>
  <c r="AP23" i="5"/>
  <c r="AO23" i="5"/>
  <c r="AM23" i="5"/>
  <c r="AL23" i="5"/>
  <c r="AK23" i="5"/>
  <c r="AJ23" i="5"/>
  <c r="AI23" i="5"/>
  <c r="AH23" i="5"/>
  <c r="AG23" i="5"/>
  <c r="AF23" i="5"/>
  <c r="AE23" i="5"/>
  <c r="AQ22" i="5"/>
  <c r="AM22" i="5"/>
  <c r="AV22" i="5" s="1"/>
  <c r="AL22" i="5"/>
  <c r="AK22" i="5"/>
  <c r="AJ22" i="5"/>
  <c r="AI22" i="5"/>
  <c r="AH22" i="5"/>
  <c r="AG22" i="5"/>
  <c r="AF22" i="5"/>
  <c r="AO22" i="5" s="1"/>
  <c r="AE22" i="5"/>
  <c r="AM21" i="5"/>
  <c r="AV21" i="5" s="1"/>
  <c r="AL21" i="5"/>
  <c r="AU21" i="5" s="1"/>
  <c r="AK21" i="5"/>
  <c r="AT21" i="5" s="1"/>
  <c r="AJ21" i="5"/>
  <c r="AS22" i="5" s="1"/>
  <c r="AI21" i="5"/>
  <c r="AR21" i="5" s="1"/>
  <c r="AH21" i="5"/>
  <c r="AG21" i="5"/>
  <c r="AF21" i="5"/>
  <c r="AE21" i="5"/>
  <c r="AU20" i="5"/>
  <c r="AM20" i="5"/>
  <c r="AV20" i="5" s="1"/>
  <c r="AL20" i="5"/>
  <c r="AK20" i="5"/>
  <c r="AT20" i="5" s="1"/>
  <c r="AJ20" i="5"/>
  <c r="AS20" i="5" s="1"/>
  <c r="AI20" i="5"/>
  <c r="AR20" i="5" s="1"/>
  <c r="AH20" i="5"/>
  <c r="AQ20" i="5" s="1"/>
  <c r="AG20" i="5"/>
  <c r="AP20" i="5" s="1"/>
  <c r="AF20" i="5"/>
  <c r="AO20" i="5" s="1"/>
  <c r="AE20" i="5"/>
  <c r="AN20" i="5" s="1"/>
  <c r="AO19" i="5"/>
  <c r="AM19" i="5"/>
  <c r="AL19" i="5"/>
  <c r="AK19" i="5"/>
  <c r="AJ19" i="5"/>
  <c r="AI19" i="5"/>
  <c r="AR19" i="5" s="1"/>
  <c r="AH19" i="5"/>
  <c r="AG19" i="5"/>
  <c r="AF19" i="5"/>
  <c r="AE19" i="5"/>
  <c r="AN19" i="5" s="1"/>
  <c r="AQ18" i="5"/>
  <c r="AP18" i="5"/>
  <c r="AO18" i="5"/>
  <c r="AN18" i="5"/>
  <c r="AM18" i="5"/>
  <c r="AV18" i="5" s="1"/>
  <c r="AL18" i="5"/>
  <c r="AU18" i="5" s="1"/>
  <c r="AK18" i="5"/>
  <c r="AJ18" i="5"/>
  <c r="AI18" i="5"/>
  <c r="AH18" i="5"/>
  <c r="AG18" i="5"/>
  <c r="AF18" i="5"/>
  <c r="AE18" i="5"/>
  <c r="AR17" i="5"/>
  <c r="AQ17" i="5"/>
  <c r="AP17" i="5"/>
  <c r="AO17" i="5"/>
  <c r="AN17" i="5"/>
  <c r="AM17" i="5"/>
  <c r="AV17" i="5" s="1"/>
  <c r="AL17" i="5"/>
  <c r="AU17" i="5" s="1"/>
  <c r="AK17" i="5"/>
  <c r="AT17" i="5" s="1"/>
  <c r="AJ17" i="5"/>
  <c r="AS17" i="5" s="1"/>
  <c r="AI17" i="5"/>
  <c r="AH17" i="5"/>
  <c r="AG17" i="5"/>
  <c r="AF17" i="5"/>
  <c r="AE17" i="5"/>
  <c r="AS16" i="5"/>
  <c r="AR16" i="5"/>
  <c r="AQ16" i="5"/>
  <c r="AO16" i="5"/>
  <c r="AN16" i="5"/>
  <c r="AM16" i="5"/>
  <c r="AL16" i="5"/>
  <c r="AU16" i="5" s="1"/>
  <c r="AK16" i="5"/>
  <c r="AT16" i="5" s="1"/>
  <c r="AJ16" i="5"/>
  <c r="AI16" i="5"/>
  <c r="AH16" i="5"/>
  <c r="AG16" i="5"/>
  <c r="AF16" i="5"/>
  <c r="AE16" i="5"/>
  <c r="AT15" i="5"/>
  <c r="AS15" i="5"/>
  <c r="AR15" i="5"/>
  <c r="AQ15" i="5"/>
  <c r="AM15" i="5"/>
  <c r="AV15" i="5" s="1"/>
  <c r="AL15" i="5"/>
  <c r="AK15" i="5"/>
  <c r="AJ15" i="5"/>
  <c r="AI15" i="5"/>
  <c r="AH15" i="5"/>
  <c r="AG15" i="5"/>
  <c r="AP15" i="5" s="1"/>
  <c r="AF15" i="5"/>
  <c r="AE15" i="5"/>
  <c r="AQ14" i="5"/>
  <c r="AM14" i="5"/>
  <c r="AV14" i="5" s="1"/>
  <c r="AL14" i="5"/>
  <c r="AU15" i="5" s="1"/>
  <c r="AK14" i="5"/>
  <c r="AJ14" i="5"/>
  <c r="AI14" i="5"/>
  <c r="AH14" i="5"/>
  <c r="AG14" i="5"/>
  <c r="AF14" i="5"/>
  <c r="AO14" i="5" s="1"/>
  <c r="AE14" i="5"/>
  <c r="AT13" i="5"/>
  <c r="AM13" i="5"/>
  <c r="AV13" i="5" s="1"/>
  <c r="AL13" i="5"/>
  <c r="AU13" i="5" s="1"/>
  <c r="AK13" i="5"/>
  <c r="AT14" i="5" s="1"/>
  <c r="AJ13" i="5"/>
  <c r="AS13" i="5" s="1"/>
  <c r="AI13" i="5"/>
  <c r="AR13" i="5" s="1"/>
  <c r="AH13" i="5"/>
  <c r="AG13" i="5"/>
  <c r="AF13" i="5"/>
  <c r="AE13" i="5"/>
  <c r="AU12" i="5"/>
  <c r="AM12" i="5"/>
  <c r="AV12" i="5" s="1"/>
  <c r="AL12" i="5"/>
  <c r="AK12" i="5"/>
  <c r="AT12" i="5" s="1"/>
  <c r="AJ12" i="5"/>
  <c r="AS12" i="5" s="1"/>
  <c r="AI12" i="5"/>
  <c r="AH12" i="5"/>
  <c r="AQ12" i="5" s="1"/>
  <c r="AG12" i="5"/>
  <c r="AP12" i="5" s="1"/>
  <c r="AF12" i="5"/>
  <c r="AE12" i="5"/>
  <c r="AN12" i="5" s="1"/>
  <c r="AM11" i="5"/>
  <c r="AL11" i="5"/>
  <c r="AK11" i="5"/>
  <c r="AJ11" i="5"/>
  <c r="AI11" i="5"/>
  <c r="AR11" i="5" s="1"/>
  <c r="AH11" i="5"/>
  <c r="AG11" i="5"/>
  <c r="AF11" i="5"/>
  <c r="AO11" i="5" s="1"/>
  <c r="AE11" i="5"/>
  <c r="AN11" i="5" s="1"/>
  <c r="AQ10" i="5"/>
  <c r="AP10" i="5"/>
  <c r="AM10" i="5"/>
  <c r="AL10" i="5"/>
  <c r="AK10" i="5"/>
  <c r="AJ10" i="5"/>
  <c r="AI10" i="5"/>
  <c r="AH10" i="5"/>
  <c r="AG10" i="5"/>
  <c r="AF10" i="5"/>
  <c r="AO10" i="5" s="1"/>
  <c r="AE10" i="5"/>
  <c r="AR9" i="5"/>
  <c r="AQ9" i="5"/>
  <c r="AP9" i="5"/>
  <c r="AM9" i="5"/>
  <c r="AL9" i="5"/>
  <c r="AK9" i="5"/>
  <c r="AT9" i="5" s="1"/>
  <c r="AJ9" i="5"/>
  <c r="AS9" i="5" s="1"/>
  <c r="AI9" i="5"/>
  <c r="AH9" i="5"/>
  <c r="AG9" i="5"/>
  <c r="AF9" i="5"/>
  <c r="AE9" i="5"/>
  <c r="AN9" i="5" s="1"/>
  <c r="AS8" i="5"/>
  <c r="AR8" i="5"/>
  <c r="AQ8" i="5"/>
  <c r="AP8" i="5"/>
  <c r="AN8" i="5"/>
  <c r="AM8" i="5"/>
  <c r="AL8" i="5"/>
  <c r="AU8" i="5" s="1"/>
  <c r="AK8" i="5"/>
  <c r="AT8" i="5" s="1"/>
  <c r="AJ8" i="5"/>
  <c r="AI8" i="5"/>
  <c r="AH8" i="5"/>
  <c r="AG8" i="5"/>
  <c r="AF8" i="5"/>
  <c r="AO8" i="5" s="1"/>
  <c r="AE8" i="5"/>
  <c r="AU7" i="5"/>
  <c r="AT7" i="5"/>
  <c r="AS7" i="5"/>
  <c r="AR7" i="5"/>
  <c r="AQ7" i="5"/>
  <c r="AM7" i="5"/>
  <c r="AV7" i="5" s="1"/>
  <c r="AL7" i="5"/>
  <c r="AK7" i="5"/>
  <c r="AJ7" i="5"/>
  <c r="AI7" i="5"/>
  <c r="AH7" i="5"/>
  <c r="AG7" i="5"/>
  <c r="AP7" i="5" s="1"/>
  <c r="AF7" i="5"/>
  <c r="AE7" i="5"/>
  <c r="AS6" i="5"/>
  <c r="AR6" i="5"/>
  <c r="AQ6" i="5"/>
  <c r="AM6" i="5"/>
  <c r="AL6" i="5"/>
  <c r="AK6" i="5"/>
  <c r="AJ6" i="5"/>
  <c r="AI6" i="5"/>
  <c r="AH6" i="5"/>
  <c r="AG6" i="5"/>
  <c r="AF6" i="5"/>
  <c r="AO6" i="5" s="1"/>
  <c r="AE6" i="5"/>
  <c r="AS5" i="5"/>
  <c r="AM5" i="5"/>
  <c r="AV5" i="5" s="1"/>
  <c r="AL5" i="5"/>
  <c r="AU5" i="5" s="1"/>
  <c r="AK5" i="5"/>
  <c r="AT6" i="5" s="1"/>
  <c r="AJ5" i="5"/>
  <c r="AI5" i="5"/>
  <c r="AH5" i="5"/>
  <c r="AG5" i="5"/>
  <c r="AF5" i="5"/>
  <c r="AE5" i="5"/>
  <c r="AU4" i="5"/>
  <c r="AM4" i="5"/>
  <c r="AV4" i="5" s="1"/>
  <c r="AL4" i="5"/>
  <c r="AK4" i="5"/>
  <c r="AT4" i="5" s="1"/>
  <c r="AJ4" i="5"/>
  <c r="AS4" i="5" s="1"/>
  <c r="AI4" i="5"/>
  <c r="AR4" i="5" s="1"/>
  <c r="AH4" i="5"/>
  <c r="AQ4" i="5" s="1"/>
  <c r="AG4" i="5"/>
  <c r="AP4" i="5" s="1"/>
  <c r="AF4" i="5"/>
  <c r="AO4" i="5" s="1"/>
  <c r="AE4" i="5"/>
  <c r="AN4" i="5" s="1"/>
  <c r="AM3" i="5"/>
  <c r="AL3" i="5"/>
  <c r="AK3" i="5"/>
  <c r="AJ3" i="5"/>
  <c r="AI3" i="5"/>
  <c r="AH3" i="5"/>
  <c r="AG3" i="5"/>
  <c r="AF3" i="5"/>
  <c r="AE3" i="5"/>
  <c r="AQ115" i="4"/>
  <c r="AP115" i="4"/>
  <c r="AO115" i="4"/>
  <c r="AN115" i="4"/>
  <c r="AM115" i="4"/>
  <c r="AV115" i="4" s="1"/>
  <c r="AL115" i="4"/>
  <c r="AK115" i="4"/>
  <c r="AJ115" i="4"/>
  <c r="AS115" i="4" s="1"/>
  <c r="AI115" i="4"/>
  <c r="AR115" i="4" s="1"/>
  <c r="AH115" i="4"/>
  <c r="AG115" i="4"/>
  <c r="AF115" i="4"/>
  <c r="AE115" i="4"/>
  <c r="AT114" i="4"/>
  <c r="AS114" i="4"/>
  <c r="AR114" i="4"/>
  <c r="AQ114" i="4"/>
  <c r="AP114" i="4"/>
  <c r="AM114" i="4"/>
  <c r="AL114" i="4"/>
  <c r="AU114" i="4" s="1"/>
  <c r="AK114" i="4"/>
  <c r="AT115" i="4" s="1"/>
  <c r="AJ114" i="4"/>
  <c r="AI114" i="4"/>
  <c r="AH114" i="4"/>
  <c r="AG114" i="4"/>
  <c r="AF114" i="4"/>
  <c r="AO114" i="4" s="1"/>
  <c r="AE114" i="4"/>
  <c r="AV113" i="4"/>
  <c r="AU113" i="4"/>
  <c r="AT113" i="4"/>
  <c r="AS113" i="4"/>
  <c r="AR113" i="4"/>
  <c r="AM113" i="4"/>
  <c r="AV114" i="4" s="1"/>
  <c r="AL113" i="4"/>
  <c r="AK113" i="4"/>
  <c r="AJ113" i="4"/>
  <c r="AI113" i="4"/>
  <c r="AH113" i="4"/>
  <c r="AQ113" i="4" s="1"/>
  <c r="AG113" i="4"/>
  <c r="AF113" i="4"/>
  <c r="AE113" i="4"/>
  <c r="AN114" i="4" s="1"/>
  <c r="AV112" i="4"/>
  <c r="AU112" i="4"/>
  <c r="AT112" i="4"/>
  <c r="AP112" i="4"/>
  <c r="AO112" i="4"/>
  <c r="AM112" i="4"/>
  <c r="AL112" i="4"/>
  <c r="AK112" i="4"/>
  <c r="AJ112" i="4"/>
  <c r="AI112" i="4"/>
  <c r="AH112" i="4"/>
  <c r="AQ112" i="4" s="1"/>
  <c r="AG112" i="4"/>
  <c r="AP113" i="4" s="1"/>
  <c r="AF112" i="4"/>
  <c r="AE112" i="4"/>
  <c r="AN112" i="4" s="1"/>
  <c r="AV111" i="4"/>
  <c r="AM111" i="4"/>
  <c r="AL111" i="4"/>
  <c r="AU111" i="4" s="1"/>
  <c r="AK111" i="4"/>
  <c r="AJ111" i="4"/>
  <c r="AS111" i="4" s="1"/>
  <c r="AI111" i="4"/>
  <c r="AR112" i="4" s="1"/>
  <c r="AH111" i="4"/>
  <c r="AG111" i="4"/>
  <c r="AP111" i="4" s="1"/>
  <c r="AF111" i="4"/>
  <c r="AO111" i="4" s="1"/>
  <c r="AE111" i="4"/>
  <c r="AM110" i="4"/>
  <c r="AL110" i="4"/>
  <c r="AU110" i="4" s="1"/>
  <c r="AK110" i="4"/>
  <c r="AT111" i="4" s="1"/>
  <c r="AJ110" i="4"/>
  <c r="AS110" i="4" s="1"/>
  <c r="AI110" i="4"/>
  <c r="AR110" i="4" s="1"/>
  <c r="AH110" i="4"/>
  <c r="AQ110" i="4" s="1"/>
  <c r="AG110" i="4"/>
  <c r="AF110" i="4"/>
  <c r="AO110" i="4" s="1"/>
  <c r="AE110" i="4"/>
  <c r="AN111" i="4" s="1"/>
  <c r="AM109" i="4"/>
  <c r="AV110" i="4" s="1"/>
  <c r="AL109" i="4"/>
  <c r="AU109" i="4" s="1"/>
  <c r="AK109" i="4"/>
  <c r="AT109" i="4" s="1"/>
  <c r="AJ109" i="4"/>
  <c r="AS109" i="4" s="1"/>
  <c r="AI109" i="4"/>
  <c r="AH109" i="4"/>
  <c r="AQ109" i="4" s="1"/>
  <c r="AG109" i="4"/>
  <c r="AP110" i="4" s="1"/>
  <c r="AF109" i="4"/>
  <c r="AO109" i="4" s="1"/>
  <c r="AE109" i="4"/>
  <c r="AN110" i="4" s="1"/>
  <c r="AP108" i="4"/>
  <c r="AO108" i="4"/>
  <c r="AN108" i="4"/>
  <c r="AM108" i="4"/>
  <c r="AV108" i="4" s="1"/>
  <c r="AL108" i="4"/>
  <c r="AU108" i="4" s="1"/>
  <c r="AK108" i="4"/>
  <c r="AJ108" i="4"/>
  <c r="AS108" i="4" s="1"/>
  <c r="AI108" i="4"/>
  <c r="AR109" i="4" s="1"/>
  <c r="AH108" i="4"/>
  <c r="AQ108" i="4" s="1"/>
  <c r="AG108" i="4"/>
  <c r="AP109" i="4" s="1"/>
  <c r="AF108" i="4"/>
  <c r="AE108" i="4"/>
  <c r="AR107" i="4"/>
  <c r="AQ107" i="4"/>
  <c r="AP107" i="4"/>
  <c r="AO107" i="4"/>
  <c r="AN107" i="4"/>
  <c r="AM107" i="4"/>
  <c r="AV107" i="4" s="1"/>
  <c r="AL107" i="4"/>
  <c r="AU107" i="4" s="1"/>
  <c r="AK107" i="4"/>
  <c r="AT108" i="4" s="1"/>
  <c r="AJ107" i="4"/>
  <c r="AS107" i="4" s="1"/>
  <c r="AI107" i="4"/>
  <c r="AR108" i="4" s="1"/>
  <c r="AH107" i="4"/>
  <c r="AG107" i="4"/>
  <c r="AF107" i="4"/>
  <c r="AE107" i="4"/>
  <c r="AS106" i="4"/>
  <c r="AR106" i="4"/>
  <c r="AQ106" i="4"/>
  <c r="AP106" i="4"/>
  <c r="AM106" i="4"/>
  <c r="AL106" i="4"/>
  <c r="AU106" i="4" s="1"/>
  <c r="AK106" i="4"/>
  <c r="AT107" i="4" s="1"/>
  <c r="AJ106" i="4"/>
  <c r="AI106" i="4"/>
  <c r="AH106" i="4"/>
  <c r="AG106" i="4"/>
  <c r="AF106" i="4"/>
  <c r="AO106" i="4" s="1"/>
  <c r="AE106" i="4"/>
  <c r="AU105" i="4"/>
  <c r="AT105" i="4"/>
  <c r="AS105" i="4"/>
  <c r="AR105" i="4"/>
  <c r="AN105" i="4"/>
  <c r="AM105" i="4"/>
  <c r="AV106" i="4" s="1"/>
  <c r="AL105" i="4"/>
  <c r="AK105" i="4"/>
  <c r="AJ105" i="4"/>
  <c r="AI105" i="4"/>
  <c r="AH105" i="4"/>
  <c r="AQ105" i="4" s="1"/>
  <c r="AG105" i="4"/>
  <c r="AF105" i="4"/>
  <c r="AE105" i="4"/>
  <c r="AN106" i="4" s="1"/>
  <c r="AV104" i="4"/>
  <c r="AU104" i="4"/>
  <c r="AT104" i="4"/>
  <c r="AM104" i="4"/>
  <c r="AL104" i="4"/>
  <c r="AK104" i="4"/>
  <c r="AJ104" i="4"/>
  <c r="AS104" i="4" s="1"/>
  <c r="AI104" i="4"/>
  <c r="AH104" i="4"/>
  <c r="AQ104" i="4" s="1"/>
  <c r="AG104" i="4"/>
  <c r="AP105" i="4" s="1"/>
  <c r="AF104" i="4"/>
  <c r="AO104" i="4" s="1"/>
  <c r="AE104" i="4"/>
  <c r="AN104" i="4" s="1"/>
  <c r="AV103" i="4"/>
  <c r="AM103" i="4"/>
  <c r="AL103" i="4"/>
  <c r="AU103" i="4" s="1"/>
  <c r="AK103" i="4"/>
  <c r="AJ103" i="4"/>
  <c r="AS103" i="4" s="1"/>
  <c r="AI103" i="4"/>
  <c r="AR104" i="4" s="1"/>
  <c r="AH103" i="4"/>
  <c r="AQ103" i="4" s="1"/>
  <c r="AG103" i="4"/>
  <c r="AP103" i="4" s="1"/>
  <c r="AF103" i="4"/>
  <c r="AO103" i="4" s="1"/>
  <c r="AE103" i="4"/>
  <c r="AN103" i="4" s="1"/>
  <c r="AM102" i="4"/>
  <c r="AL102" i="4"/>
  <c r="AK102" i="4"/>
  <c r="AT103" i="4" s="1"/>
  <c r="AJ102" i="4"/>
  <c r="AI102" i="4"/>
  <c r="AR102" i="4" s="1"/>
  <c r="AH102" i="4"/>
  <c r="AQ102" i="4" s="1"/>
  <c r="AG102" i="4"/>
  <c r="AP102" i="4" s="1"/>
  <c r="AF102" i="4"/>
  <c r="AO102" i="4" s="1"/>
  <c r="AE102" i="4"/>
  <c r="AN102" i="4" s="1"/>
  <c r="AN101" i="4"/>
  <c r="AM101" i="4"/>
  <c r="AV102" i="4" s="1"/>
  <c r="AL101" i="4"/>
  <c r="AU101" i="4" s="1"/>
  <c r="AK101" i="4"/>
  <c r="AT101" i="4" s="1"/>
  <c r="AJ101" i="4"/>
  <c r="AS101" i="4" s="1"/>
  <c r="AI101" i="4"/>
  <c r="AR101" i="4" s="1"/>
  <c r="AH101" i="4"/>
  <c r="AG101" i="4"/>
  <c r="AF101" i="4"/>
  <c r="AO101" i="4" s="1"/>
  <c r="AE101" i="4"/>
  <c r="AO100" i="4"/>
  <c r="AN100" i="4"/>
  <c r="AM100" i="4"/>
  <c r="AV100" i="4" s="1"/>
  <c r="AL100" i="4"/>
  <c r="AU100" i="4" s="1"/>
  <c r="AK100" i="4"/>
  <c r="AT100" i="4" s="1"/>
  <c r="AJ100" i="4"/>
  <c r="AS100" i="4" s="1"/>
  <c r="AI100" i="4"/>
  <c r="AR100" i="4" s="1"/>
  <c r="AH100" i="4"/>
  <c r="AQ100" i="4" s="1"/>
  <c r="AG100" i="4"/>
  <c r="AP100" i="4" s="1"/>
  <c r="AF100" i="4"/>
  <c r="AE100" i="4"/>
  <c r="AQ99" i="4"/>
  <c r="AP99" i="4"/>
  <c r="AO99" i="4"/>
  <c r="AN99" i="4"/>
  <c r="AM99" i="4"/>
  <c r="AV99" i="4" s="1"/>
  <c r="AL99" i="4"/>
  <c r="AK99" i="4"/>
  <c r="AT99" i="4" s="1"/>
  <c r="AJ99" i="4"/>
  <c r="AS99" i="4" s="1"/>
  <c r="AI99" i="4"/>
  <c r="AR99" i="4" s="1"/>
  <c r="AH99" i="4"/>
  <c r="AG99" i="4"/>
  <c r="AF99" i="4"/>
  <c r="AE99" i="4"/>
  <c r="AT98" i="4"/>
  <c r="AS98" i="4"/>
  <c r="AR98" i="4"/>
  <c r="AQ98" i="4"/>
  <c r="AP98" i="4"/>
  <c r="AM98" i="4"/>
  <c r="AL98" i="4"/>
  <c r="AU98" i="4" s="1"/>
  <c r="AK98" i="4"/>
  <c r="AJ98" i="4"/>
  <c r="AI98" i="4"/>
  <c r="AH98" i="4"/>
  <c r="AG98" i="4"/>
  <c r="AF98" i="4"/>
  <c r="AO98" i="4" s="1"/>
  <c r="AE98" i="4"/>
  <c r="AV97" i="4"/>
  <c r="AU97" i="4"/>
  <c r="AT97" i="4"/>
  <c r="AS97" i="4"/>
  <c r="AR97" i="4"/>
  <c r="AM97" i="4"/>
  <c r="AL97" i="4"/>
  <c r="AK97" i="4"/>
  <c r="AJ97" i="4"/>
  <c r="AI97" i="4"/>
  <c r="AH97" i="4"/>
  <c r="AQ97" i="4" s="1"/>
  <c r="AG97" i="4"/>
  <c r="AF97" i="4"/>
  <c r="AO97" i="4" s="1"/>
  <c r="AE97" i="4"/>
  <c r="AN98" i="4" s="1"/>
  <c r="AV96" i="4"/>
  <c r="AU96" i="4"/>
  <c r="AT96" i="4"/>
  <c r="AP96" i="4"/>
  <c r="AO96" i="4"/>
  <c r="AM96" i="4"/>
  <c r="AL96" i="4"/>
  <c r="AK96" i="4"/>
  <c r="AJ96" i="4"/>
  <c r="AI96" i="4"/>
  <c r="AH96" i="4"/>
  <c r="AQ96" i="4" s="1"/>
  <c r="AG96" i="4"/>
  <c r="AP97" i="4" s="1"/>
  <c r="AF96" i="4"/>
  <c r="AE96" i="4"/>
  <c r="AN96" i="4" s="1"/>
  <c r="AV95" i="4"/>
  <c r="AM95" i="4"/>
  <c r="AL95" i="4"/>
  <c r="AU95" i="4" s="1"/>
  <c r="AK95" i="4"/>
  <c r="AJ95" i="4"/>
  <c r="AS95" i="4" s="1"/>
  <c r="AI95" i="4"/>
  <c r="AR96" i="4" s="1"/>
  <c r="AH95" i="4"/>
  <c r="AG95" i="4"/>
  <c r="AP95" i="4" s="1"/>
  <c r="AF95" i="4"/>
  <c r="AO95" i="4" s="1"/>
  <c r="AE95" i="4"/>
  <c r="AN95" i="4" s="1"/>
  <c r="AM94" i="4"/>
  <c r="AL94" i="4"/>
  <c r="AU94" i="4" s="1"/>
  <c r="AK94" i="4"/>
  <c r="AT95" i="4" s="1"/>
  <c r="AJ94" i="4"/>
  <c r="AS94" i="4" s="1"/>
  <c r="AI94" i="4"/>
  <c r="AR94" i="4" s="1"/>
  <c r="AH94" i="4"/>
  <c r="AQ94" i="4" s="1"/>
  <c r="AG94" i="4"/>
  <c r="AP94" i="4" s="1"/>
  <c r="AF94" i="4"/>
  <c r="AO94" i="4" s="1"/>
  <c r="AE94" i="4"/>
  <c r="AN94" i="4" s="1"/>
  <c r="AM93" i="4"/>
  <c r="AV94" i="4" s="1"/>
  <c r="AL93" i="4"/>
  <c r="AU93" i="4" s="1"/>
  <c r="AK93" i="4"/>
  <c r="AT93" i="4" s="1"/>
  <c r="AJ93" i="4"/>
  <c r="AS93" i="4" s="1"/>
  <c r="AI93" i="4"/>
  <c r="AR93" i="4" s="1"/>
  <c r="AH93" i="4"/>
  <c r="AQ93" i="4" s="1"/>
  <c r="AG93" i="4"/>
  <c r="AP93" i="4" s="1"/>
  <c r="AF93" i="4"/>
  <c r="AO93" i="4" s="1"/>
  <c r="AE93" i="4"/>
  <c r="AN93" i="4" s="1"/>
  <c r="AP92" i="4"/>
  <c r="AO92" i="4"/>
  <c r="AN92" i="4"/>
  <c r="AM92" i="4"/>
  <c r="AV92" i="4" s="1"/>
  <c r="AL92" i="4"/>
  <c r="AU92" i="4" s="1"/>
  <c r="AK92" i="4"/>
  <c r="AT92" i="4" s="1"/>
  <c r="AJ92" i="4"/>
  <c r="AS92" i="4" s="1"/>
  <c r="AI92" i="4"/>
  <c r="AH92" i="4"/>
  <c r="AQ92" i="4" s="1"/>
  <c r="AG92" i="4"/>
  <c r="AF92" i="4"/>
  <c r="AE92" i="4"/>
  <c r="AR91" i="4"/>
  <c r="AQ91" i="4"/>
  <c r="AP91" i="4"/>
  <c r="AO91" i="4"/>
  <c r="AN91" i="4"/>
  <c r="AM91" i="4"/>
  <c r="AV91" i="4" s="1"/>
  <c r="AL91" i="4"/>
  <c r="AU91" i="4" s="1"/>
  <c r="AK91" i="4"/>
  <c r="AT91" i="4" s="1"/>
  <c r="AJ91" i="4"/>
  <c r="AS91" i="4" s="1"/>
  <c r="AI91" i="4"/>
  <c r="AH91" i="4"/>
  <c r="AG91" i="4"/>
  <c r="AF91" i="4"/>
  <c r="AE91" i="4"/>
  <c r="AS90" i="4"/>
  <c r="AR90" i="4"/>
  <c r="AQ90" i="4"/>
  <c r="AP90" i="4"/>
  <c r="AM90" i="4"/>
  <c r="AV90" i="4" s="1"/>
  <c r="AL90" i="4"/>
  <c r="AU90" i="4" s="1"/>
  <c r="AK90" i="4"/>
  <c r="AT90" i="4" s="1"/>
  <c r="AJ90" i="4"/>
  <c r="AI90" i="4"/>
  <c r="AH90" i="4"/>
  <c r="AG90" i="4"/>
  <c r="AF90" i="4"/>
  <c r="AE90" i="4"/>
  <c r="AU89" i="4"/>
  <c r="AT89" i="4"/>
  <c r="AS89" i="4"/>
  <c r="AR89" i="4"/>
  <c r="AN89" i="4"/>
  <c r="AM89" i="4"/>
  <c r="AV89" i="4" s="1"/>
  <c r="AL89" i="4"/>
  <c r="AK89" i="4"/>
  <c r="AJ89" i="4"/>
  <c r="AI89" i="4"/>
  <c r="AH89" i="4"/>
  <c r="AG89" i="4"/>
  <c r="AF89" i="4"/>
  <c r="AE89" i="4"/>
  <c r="AN90" i="4" s="1"/>
  <c r="AV88" i="4"/>
  <c r="AU88" i="4"/>
  <c r="AT88" i="4"/>
  <c r="AM88" i="4"/>
  <c r="AL88" i="4"/>
  <c r="AK88" i="4"/>
  <c r="AJ88" i="4"/>
  <c r="AI88" i="4"/>
  <c r="AH88" i="4"/>
  <c r="AG88" i="4"/>
  <c r="AP89" i="4" s="1"/>
  <c r="AF88" i="4"/>
  <c r="AO88" i="4" s="1"/>
  <c r="AE88" i="4"/>
  <c r="AN88" i="4" s="1"/>
  <c r="AV87" i="4"/>
  <c r="AM87" i="4"/>
  <c r="AL87" i="4"/>
  <c r="AK87" i="4"/>
  <c r="AJ87" i="4"/>
  <c r="AI87" i="4"/>
  <c r="AR88" i="4" s="1"/>
  <c r="AH87" i="4"/>
  <c r="AQ87" i="4" s="1"/>
  <c r="AG87" i="4"/>
  <c r="AP87" i="4" s="1"/>
  <c r="AF87" i="4"/>
  <c r="AO87" i="4" s="1"/>
  <c r="AE87" i="4"/>
  <c r="AN87" i="4" s="1"/>
  <c r="AM86" i="4"/>
  <c r="AL86" i="4"/>
  <c r="AK86" i="4"/>
  <c r="AT87" i="4" s="1"/>
  <c r="AJ86" i="4"/>
  <c r="AI86" i="4"/>
  <c r="AR86" i="4" s="1"/>
  <c r="AH86" i="4"/>
  <c r="AQ86" i="4" s="1"/>
  <c r="AG86" i="4"/>
  <c r="AP86" i="4" s="1"/>
  <c r="AF86" i="4"/>
  <c r="AO86" i="4" s="1"/>
  <c r="AE86" i="4"/>
  <c r="AN86" i="4" s="1"/>
  <c r="AN85" i="4"/>
  <c r="AM85" i="4"/>
  <c r="AV86" i="4" s="1"/>
  <c r="AL85" i="4"/>
  <c r="AU85" i="4" s="1"/>
  <c r="AK85" i="4"/>
  <c r="AT85" i="4" s="1"/>
  <c r="AJ85" i="4"/>
  <c r="AS85" i="4" s="1"/>
  <c r="AI85" i="4"/>
  <c r="AR85" i="4" s="1"/>
  <c r="AH85" i="4"/>
  <c r="AG85" i="4"/>
  <c r="AF85" i="4"/>
  <c r="AO85" i="4" s="1"/>
  <c r="AE85" i="4"/>
  <c r="AO84" i="4"/>
  <c r="AN84" i="4"/>
  <c r="AM84" i="4"/>
  <c r="AV84" i="4" s="1"/>
  <c r="AL84" i="4"/>
  <c r="AU84" i="4" s="1"/>
  <c r="AK84" i="4"/>
  <c r="AT84" i="4" s="1"/>
  <c r="AJ84" i="4"/>
  <c r="AS84" i="4" s="1"/>
  <c r="AI84" i="4"/>
  <c r="AR84" i="4" s="1"/>
  <c r="AH84" i="4"/>
  <c r="AQ84" i="4" s="1"/>
  <c r="AG84" i="4"/>
  <c r="AP84" i="4" s="1"/>
  <c r="AF84" i="4"/>
  <c r="AE84" i="4"/>
  <c r="AQ83" i="4"/>
  <c r="AP83" i="4"/>
  <c r="AO83" i="4"/>
  <c r="AN83" i="4"/>
  <c r="AM83" i="4"/>
  <c r="AV83" i="4" s="1"/>
  <c r="AL83" i="4"/>
  <c r="AK83" i="4"/>
  <c r="AT83" i="4" s="1"/>
  <c r="AJ83" i="4"/>
  <c r="AS83" i="4" s="1"/>
  <c r="AI83" i="4"/>
  <c r="AR83" i="4" s="1"/>
  <c r="AH83" i="4"/>
  <c r="AG83" i="4"/>
  <c r="AF83" i="4"/>
  <c r="AE83" i="4"/>
  <c r="AT82" i="4"/>
  <c r="AS82" i="4"/>
  <c r="AR82" i="4"/>
  <c r="AQ82" i="4"/>
  <c r="AP82" i="4"/>
  <c r="AM82" i="4"/>
  <c r="AL82" i="4"/>
  <c r="AU82" i="4" s="1"/>
  <c r="AK82" i="4"/>
  <c r="AJ82" i="4"/>
  <c r="AI82" i="4"/>
  <c r="AH82" i="4"/>
  <c r="AG82" i="4"/>
  <c r="AF82" i="4"/>
  <c r="AE82" i="4"/>
  <c r="AV81" i="4"/>
  <c r="AU81" i="4"/>
  <c r="AT81" i="4"/>
  <c r="AS81" i="4"/>
  <c r="AR81" i="4"/>
  <c r="AM81" i="4"/>
  <c r="AL81" i="4"/>
  <c r="AK81" i="4"/>
  <c r="AJ81" i="4"/>
  <c r="AI81" i="4"/>
  <c r="AH81" i="4"/>
  <c r="AG81" i="4"/>
  <c r="AF81" i="4"/>
  <c r="AE81" i="4"/>
  <c r="AN82" i="4" s="1"/>
  <c r="AV80" i="4"/>
  <c r="AU80" i="4"/>
  <c r="AT80" i="4"/>
  <c r="AP80" i="4"/>
  <c r="AO80" i="4"/>
  <c r="AM80" i="4"/>
  <c r="AL80" i="4"/>
  <c r="AK80" i="4"/>
  <c r="AJ80" i="4"/>
  <c r="AI80" i="4"/>
  <c r="AH80" i="4"/>
  <c r="AG80" i="4"/>
  <c r="AP81" i="4" s="1"/>
  <c r="AF80" i="4"/>
  <c r="AE80" i="4"/>
  <c r="AN80" i="4" s="1"/>
  <c r="AV79" i="4"/>
  <c r="AM79" i="4"/>
  <c r="AL79" i="4"/>
  <c r="AK79" i="4"/>
  <c r="AJ79" i="4"/>
  <c r="AI79" i="4"/>
  <c r="AR80" i="4" s="1"/>
  <c r="AH79" i="4"/>
  <c r="AG79" i="4"/>
  <c r="AP79" i="4" s="1"/>
  <c r="AF79" i="4"/>
  <c r="AO79" i="4" s="1"/>
  <c r="AE79" i="4"/>
  <c r="AN79" i="4" s="1"/>
  <c r="AM78" i="4"/>
  <c r="AL78" i="4"/>
  <c r="AK78" i="4"/>
  <c r="AT79" i="4" s="1"/>
  <c r="AJ78" i="4"/>
  <c r="AS78" i="4" s="1"/>
  <c r="AI78" i="4"/>
  <c r="AR78" i="4" s="1"/>
  <c r="AH78" i="4"/>
  <c r="AQ78" i="4" s="1"/>
  <c r="AG78" i="4"/>
  <c r="AP78" i="4" s="1"/>
  <c r="AF78" i="4"/>
  <c r="AO78" i="4" s="1"/>
  <c r="AE78" i="4"/>
  <c r="AN78" i="4" s="1"/>
  <c r="AM77" i="4"/>
  <c r="AV78" i="4" s="1"/>
  <c r="AL77" i="4"/>
  <c r="AU77" i="4" s="1"/>
  <c r="AK77" i="4"/>
  <c r="AT77" i="4" s="1"/>
  <c r="AJ77" i="4"/>
  <c r="AS77" i="4" s="1"/>
  <c r="AI77" i="4"/>
  <c r="AR77" i="4" s="1"/>
  <c r="AH77" i="4"/>
  <c r="AQ77" i="4" s="1"/>
  <c r="AG77" i="4"/>
  <c r="AP77" i="4" s="1"/>
  <c r="AF77" i="4"/>
  <c r="AO77" i="4" s="1"/>
  <c r="AE77" i="4"/>
  <c r="AN77" i="4" s="1"/>
  <c r="AP76" i="4"/>
  <c r="AO76" i="4"/>
  <c r="AN76" i="4"/>
  <c r="AM76" i="4"/>
  <c r="AV76" i="4" s="1"/>
  <c r="AL76" i="4"/>
  <c r="AU76" i="4" s="1"/>
  <c r="AK76" i="4"/>
  <c r="AT76" i="4" s="1"/>
  <c r="AJ76" i="4"/>
  <c r="AI76" i="4"/>
  <c r="AH76" i="4"/>
  <c r="AQ76" i="4" s="1"/>
  <c r="AG76" i="4"/>
  <c r="AF76" i="4"/>
  <c r="AE76" i="4"/>
  <c r="AR75" i="4"/>
  <c r="AQ75" i="4"/>
  <c r="AP75" i="4"/>
  <c r="AO75" i="4"/>
  <c r="AN75" i="4"/>
  <c r="AM75" i="4"/>
  <c r="AV75" i="4" s="1"/>
  <c r="AL75" i="4"/>
  <c r="AU75" i="4" s="1"/>
  <c r="AK75" i="4"/>
  <c r="AT75" i="4" s="1"/>
  <c r="AJ75" i="4"/>
  <c r="AS75" i="4" s="1"/>
  <c r="AI75" i="4"/>
  <c r="AH75" i="4"/>
  <c r="AG75" i="4"/>
  <c r="AF75" i="4"/>
  <c r="AE75" i="4"/>
  <c r="AS74" i="4"/>
  <c r="AR74" i="4"/>
  <c r="AQ74" i="4"/>
  <c r="AP74" i="4"/>
  <c r="AM74" i="4"/>
  <c r="AV74" i="4" s="1"/>
  <c r="AL74" i="4"/>
  <c r="AU74" i="4" s="1"/>
  <c r="AK74" i="4"/>
  <c r="AT74" i="4" s="1"/>
  <c r="AJ74" i="4"/>
  <c r="AI74" i="4"/>
  <c r="AH74" i="4"/>
  <c r="AG74" i="4"/>
  <c r="AF74" i="4"/>
  <c r="AE74" i="4"/>
  <c r="AU73" i="4"/>
  <c r="AT73" i="4"/>
  <c r="AS73" i="4"/>
  <c r="AR73" i="4"/>
  <c r="AN73" i="4"/>
  <c r="AM73" i="4"/>
  <c r="AV73" i="4" s="1"/>
  <c r="AL73" i="4"/>
  <c r="AK73" i="4"/>
  <c r="AJ73" i="4"/>
  <c r="AI73" i="4"/>
  <c r="AH73" i="4"/>
  <c r="AG73" i="4"/>
  <c r="AF73" i="4"/>
  <c r="AE73" i="4"/>
  <c r="AN74" i="4" s="1"/>
  <c r="AV72" i="4"/>
  <c r="AU72" i="4"/>
  <c r="AT72" i="4"/>
  <c r="AM72" i="4"/>
  <c r="AL72" i="4"/>
  <c r="AK72" i="4"/>
  <c r="AJ72" i="4"/>
  <c r="AI72" i="4"/>
  <c r="AH72" i="4"/>
  <c r="AG72" i="4"/>
  <c r="AP73" i="4" s="1"/>
  <c r="AF72" i="4"/>
  <c r="AE72" i="4"/>
  <c r="AN72" i="4" s="1"/>
  <c r="AV71" i="4"/>
  <c r="AM71" i="4"/>
  <c r="AL71" i="4"/>
  <c r="AK71" i="4"/>
  <c r="AJ71" i="4"/>
  <c r="AI71" i="4"/>
  <c r="AR71" i="4" s="1"/>
  <c r="AH71" i="4"/>
  <c r="AQ71" i="4" s="1"/>
  <c r="AG71" i="4"/>
  <c r="AP71" i="4" s="1"/>
  <c r="AF71" i="4"/>
  <c r="AO71" i="4" s="1"/>
  <c r="AE71" i="4"/>
  <c r="AN71" i="4" s="1"/>
  <c r="AV70" i="4"/>
  <c r="AM70" i="4"/>
  <c r="AL70" i="4"/>
  <c r="AK70" i="4"/>
  <c r="AT70" i="4" s="1"/>
  <c r="AJ70" i="4"/>
  <c r="AS70" i="4" s="1"/>
  <c r="AI70" i="4"/>
  <c r="AR70" i="4" s="1"/>
  <c r="AH70" i="4"/>
  <c r="AQ70" i="4" s="1"/>
  <c r="AG70" i="4"/>
  <c r="AP70" i="4" s="1"/>
  <c r="AF70" i="4"/>
  <c r="AO70" i="4" s="1"/>
  <c r="AE70" i="4"/>
  <c r="AN70" i="4" s="1"/>
  <c r="AN69" i="4"/>
  <c r="AM69" i="4"/>
  <c r="AV69" i="4" s="1"/>
  <c r="AL69" i="4"/>
  <c r="AU69" i="4" s="1"/>
  <c r="AK69" i="4"/>
  <c r="AT69" i="4" s="1"/>
  <c r="AJ69" i="4"/>
  <c r="AI69" i="4"/>
  <c r="AR69" i="4" s="1"/>
  <c r="AH69" i="4"/>
  <c r="AG69" i="4"/>
  <c r="AP69" i="4" s="1"/>
  <c r="AF69" i="4"/>
  <c r="AO69" i="4" s="1"/>
  <c r="AE69" i="4"/>
  <c r="AP68" i="4"/>
  <c r="AO68" i="4"/>
  <c r="AN68" i="4"/>
  <c r="AM68" i="4"/>
  <c r="AV68" i="4" s="1"/>
  <c r="AL68" i="4"/>
  <c r="AU68" i="4" s="1"/>
  <c r="AK68" i="4"/>
  <c r="AT68" i="4" s="1"/>
  <c r="AJ68" i="4"/>
  <c r="AS68" i="4" s="1"/>
  <c r="AI68" i="4"/>
  <c r="AR68" i="4" s="1"/>
  <c r="AH68" i="4"/>
  <c r="AQ68" i="4" s="1"/>
  <c r="AG68" i="4"/>
  <c r="AF68" i="4"/>
  <c r="AE68" i="4"/>
  <c r="AQ67" i="4"/>
  <c r="AP67" i="4"/>
  <c r="AO67" i="4"/>
  <c r="AN67" i="4"/>
  <c r="AM67" i="4"/>
  <c r="AV67" i="4" s="1"/>
  <c r="AL67" i="4"/>
  <c r="AU67" i="4" s="1"/>
  <c r="AK67" i="4"/>
  <c r="AT67" i="4" s="1"/>
  <c r="AJ67" i="4"/>
  <c r="AS67" i="4" s="1"/>
  <c r="AI67" i="4"/>
  <c r="AR67" i="4" s="1"/>
  <c r="AH67" i="4"/>
  <c r="AG67" i="4"/>
  <c r="AF67" i="4"/>
  <c r="AE67" i="4"/>
  <c r="AS66" i="4"/>
  <c r="AR66" i="4"/>
  <c r="AQ66" i="4"/>
  <c r="AP66" i="4"/>
  <c r="AM66" i="4"/>
  <c r="AL66" i="4"/>
  <c r="AU66" i="4" s="1"/>
  <c r="AK66" i="4"/>
  <c r="AT66" i="4" s="1"/>
  <c r="AJ66" i="4"/>
  <c r="AI66" i="4"/>
  <c r="AH66" i="4"/>
  <c r="AG66" i="4"/>
  <c r="AF66" i="4"/>
  <c r="AE66" i="4"/>
  <c r="AU65" i="4"/>
  <c r="AT65" i="4"/>
  <c r="AS65" i="4"/>
  <c r="AR65" i="4"/>
  <c r="AM65" i="4"/>
  <c r="AV65" i="4" s="1"/>
  <c r="AL65" i="4"/>
  <c r="AK65" i="4"/>
  <c r="AJ65" i="4"/>
  <c r="AI65" i="4"/>
  <c r="AH65" i="4"/>
  <c r="AG65" i="4"/>
  <c r="AF65" i="4"/>
  <c r="AE65" i="4"/>
  <c r="AN66" i="4" s="1"/>
  <c r="AV64" i="4"/>
  <c r="AU64" i="4"/>
  <c r="AT64" i="4"/>
  <c r="AM64" i="4"/>
  <c r="AL64" i="4"/>
  <c r="AK64" i="4"/>
  <c r="AJ64" i="4"/>
  <c r="AI64" i="4"/>
  <c r="AH64" i="4"/>
  <c r="AG64" i="4"/>
  <c r="AP64" i="4" s="1"/>
  <c r="AF64" i="4"/>
  <c r="AO64" i="4" s="1"/>
  <c r="AE64" i="4"/>
  <c r="AN64" i="4" s="1"/>
  <c r="AV63" i="4"/>
  <c r="AM63" i="4"/>
  <c r="AL63" i="4"/>
  <c r="AK63" i="4"/>
  <c r="AJ63" i="4"/>
  <c r="AI63" i="4"/>
  <c r="AR63" i="4" s="1"/>
  <c r="AH63" i="4"/>
  <c r="AQ63" i="4" s="1"/>
  <c r="AG63" i="4"/>
  <c r="AP63" i="4" s="1"/>
  <c r="AF63" i="4"/>
  <c r="AO63" i="4" s="1"/>
  <c r="AE63" i="4"/>
  <c r="AN63" i="4" s="1"/>
  <c r="AV62" i="4"/>
  <c r="AM62" i="4"/>
  <c r="AL62" i="4"/>
  <c r="AK62" i="4"/>
  <c r="AT63" i="4" s="1"/>
  <c r="AJ62" i="4"/>
  <c r="AI62" i="4"/>
  <c r="AR62" i="4" s="1"/>
  <c r="AH62" i="4"/>
  <c r="AQ62" i="4" s="1"/>
  <c r="AG62" i="4"/>
  <c r="AP62" i="4" s="1"/>
  <c r="AF62" i="4"/>
  <c r="AO62" i="4" s="1"/>
  <c r="AE62" i="4"/>
  <c r="AN62" i="4" s="1"/>
  <c r="AN61" i="4"/>
  <c r="AM61" i="4"/>
  <c r="AV61" i="4" s="1"/>
  <c r="AL61" i="4"/>
  <c r="AU61" i="4" s="1"/>
  <c r="AK61" i="4"/>
  <c r="AT61" i="4" s="1"/>
  <c r="AJ61" i="4"/>
  <c r="AS61" i="4" s="1"/>
  <c r="AI61" i="4"/>
  <c r="AR61" i="4" s="1"/>
  <c r="AH61" i="4"/>
  <c r="AG61" i="4"/>
  <c r="AF61" i="4"/>
  <c r="AO61" i="4" s="1"/>
  <c r="AE61" i="4"/>
  <c r="AO60" i="4"/>
  <c r="AN60" i="4"/>
  <c r="AM60" i="4"/>
  <c r="AV60" i="4" s="1"/>
  <c r="AL60" i="4"/>
  <c r="AU60" i="4" s="1"/>
  <c r="AK60" i="4"/>
  <c r="AT60" i="4" s="1"/>
  <c r="AJ60" i="4"/>
  <c r="AS60" i="4" s="1"/>
  <c r="AI60" i="4"/>
  <c r="AR60" i="4" s="1"/>
  <c r="AH60" i="4"/>
  <c r="AQ60" i="4" s="1"/>
  <c r="AG60" i="4"/>
  <c r="AP60" i="4" s="1"/>
  <c r="AF60" i="4"/>
  <c r="AE60" i="4"/>
  <c r="AQ59" i="4"/>
  <c r="AP59" i="4"/>
  <c r="AO59" i="4"/>
  <c r="AN59" i="4"/>
  <c r="AM59" i="4"/>
  <c r="AV59" i="4" s="1"/>
  <c r="AL59" i="4"/>
  <c r="AK59" i="4"/>
  <c r="AT59" i="4" s="1"/>
  <c r="AJ59" i="4"/>
  <c r="AS59" i="4" s="1"/>
  <c r="AI59" i="4"/>
  <c r="AR59" i="4" s="1"/>
  <c r="AH59" i="4"/>
  <c r="AG59" i="4"/>
  <c r="AF59" i="4"/>
  <c r="AE59" i="4"/>
  <c r="AT58" i="4"/>
  <c r="AS58" i="4"/>
  <c r="AR58" i="4"/>
  <c r="AQ58" i="4"/>
  <c r="AP58" i="4"/>
  <c r="AM58" i="4"/>
  <c r="AL58" i="4"/>
  <c r="AU58" i="4" s="1"/>
  <c r="AK58" i="4"/>
  <c r="AJ58" i="4"/>
  <c r="AI58" i="4"/>
  <c r="AH58" i="4"/>
  <c r="AG58" i="4"/>
  <c r="AF58" i="4"/>
  <c r="AE58" i="4"/>
  <c r="AV57" i="4"/>
  <c r="AU57" i="4"/>
  <c r="AT57" i="4"/>
  <c r="AS57" i="4"/>
  <c r="AR57" i="4"/>
  <c r="AM57" i="4"/>
  <c r="AL57" i="4"/>
  <c r="AK57" i="4"/>
  <c r="AJ57" i="4"/>
  <c r="AI57" i="4"/>
  <c r="AH57" i="4"/>
  <c r="AG57" i="4"/>
  <c r="AF57" i="4"/>
  <c r="AE57" i="4"/>
  <c r="AN58" i="4" s="1"/>
  <c r="AV56" i="4"/>
  <c r="AU56" i="4"/>
  <c r="AT56" i="4"/>
  <c r="AM56" i="4"/>
  <c r="AL56" i="4"/>
  <c r="AK56" i="4"/>
  <c r="AJ56" i="4"/>
  <c r="AI56" i="4"/>
  <c r="AH56" i="4"/>
  <c r="AG56" i="4"/>
  <c r="AP56" i="4" s="1"/>
  <c r="AF56" i="4"/>
  <c r="AO56" i="4" s="1"/>
  <c r="AE56" i="4"/>
  <c r="AN56" i="4" s="1"/>
  <c r="AV55" i="4"/>
  <c r="AR55" i="4"/>
  <c r="AQ55" i="4"/>
  <c r="AM55" i="4"/>
  <c r="AL55" i="4"/>
  <c r="AK55" i="4"/>
  <c r="AJ55" i="4"/>
  <c r="AI55" i="4"/>
  <c r="AR56" i="4" s="1"/>
  <c r="AH55" i="4"/>
  <c r="AG55" i="4"/>
  <c r="AP55" i="4" s="1"/>
  <c r="AF55" i="4"/>
  <c r="AO55" i="4" s="1"/>
  <c r="AE55" i="4"/>
  <c r="AN55" i="4" s="1"/>
  <c r="AV54" i="4"/>
  <c r="AM54" i="4"/>
  <c r="AL54" i="4"/>
  <c r="AU54" i="4" s="1"/>
  <c r="AK54" i="4"/>
  <c r="AT54" i="4" s="1"/>
  <c r="AJ54" i="4"/>
  <c r="AS54" i="4" s="1"/>
  <c r="AI54" i="4"/>
  <c r="AR54" i="4" s="1"/>
  <c r="AH54" i="4"/>
  <c r="AG54" i="4"/>
  <c r="AP54" i="4" s="1"/>
  <c r="AF54" i="4"/>
  <c r="AE54" i="4"/>
  <c r="AN54" i="4" s="1"/>
  <c r="AN53" i="4"/>
  <c r="AM53" i="4"/>
  <c r="AV53" i="4" s="1"/>
  <c r="AL53" i="4"/>
  <c r="AU53" i="4" s="1"/>
  <c r="AK53" i="4"/>
  <c r="AT53" i="4" s="1"/>
  <c r="AJ53" i="4"/>
  <c r="AS53" i="4" s="1"/>
  <c r="AI53" i="4"/>
  <c r="AR53" i="4" s="1"/>
  <c r="AH53" i="4"/>
  <c r="AQ53" i="4" s="1"/>
  <c r="AG53" i="4"/>
  <c r="AP53" i="4" s="1"/>
  <c r="AF53" i="4"/>
  <c r="AO53" i="4" s="1"/>
  <c r="AE53" i="4"/>
  <c r="AO52" i="4"/>
  <c r="AN52" i="4"/>
  <c r="AM52" i="4"/>
  <c r="AV52" i="4" s="1"/>
  <c r="AL52" i="4"/>
  <c r="AU52" i="4" s="1"/>
  <c r="AK52" i="4"/>
  <c r="AT52" i="4" s="1"/>
  <c r="AJ52" i="4"/>
  <c r="AS52" i="4" s="1"/>
  <c r="AI52" i="4"/>
  <c r="AR52" i="4" s="1"/>
  <c r="AH52" i="4"/>
  <c r="AQ52" i="4" s="1"/>
  <c r="AG52" i="4"/>
  <c r="AP52" i="4" s="1"/>
  <c r="AF52" i="4"/>
  <c r="AE52" i="4"/>
  <c r="AR51" i="4"/>
  <c r="AQ51" i="4"/>
  <c r="AP51" i="4"/>
  <c r="AO51" i="4"/>
  <c r="AN51" i="4"/>
  <c r="AM51" i="4"/>
  <c r="AV51" i="4" s="1"/>
  <c r="AL51" i="4"/>
  <c r="AK51" i="4"/>
  <c r="AT51" i="4" s="1"/>
  <c r="AJ51" i="4"/>
  <c r="AS51" i="4" s="1"/>
  <c r="AI51" i="4"/>
  <c r="AH51" i="4"/>
  <c r="AG51" i="4"/>
  <c r="AF51" i="4"/>
  <c r="AE51" i="4"/>
  <c r="AT50" i="4"/>
  <c r="AS50" i="4"/>
  <c r="AR50" i="4"/>
  <c r="AQ50" i="4"/>
  <c r="AP50" i="4"/>
  <c r="AM50" i="4"/>
  <c r="AL50" i="4"/>
  <c r="AU50" i="4" s="1"/>
  <c r="AK50" i="4"/>
  <c r="AJ50" i="4"/>
  <c r="AI50" i="4"/>
  <c r="AH50" i="4"/>
  <c r="AG50" i="4"/>
  <c r="AF50" i="4"/>
  <c r="AE50" i="4"/>
  <c r="AV49" i="4"/>
  <c r="AU49" i="4"/>
  <c r="AT49" i="4"/>
  <c r="AS49" i="4"/>
  <c r="AR49" i="4"/>
  <c r="AP49" i="4"/>
  <c r="AM49" i="4"/>
  <c r="AL49" i="4"/>
  <c r="AK49" i="4"/>
  <c r="AJ49" i="4"/>
  <c r="AI49" i="4"/>
  <c r="AH49" i="4"/>
  <c r="AG49" i="4"/>
  <c r="AF49" i="4"/>
  <c r="AE49" i="4"/>
  <c r="AN50" i="4" s="1"/>
  <c r="AV48" i="4"/>
  <c r="AU48" i="4"/>
  <c r="AT48" i="4"/>
  <c r="AR48" i="4"/>
  <c r="AP48" i="4"/>
  <c r="AO48" i="4"/>
  <c r="AM48" i="4"/>
  <c r="AL48" i="4"/>
  <c r="AK48" i="4"/>
  <c r="AJ48" i="4"/>
  <c r="AI48" i="4"/>
  <c r="AH48" i="4"/>
  <c r="AG48" i="4"/>
  <c r="AF48" i="4"/>
  <c r="AE48" i="4"/>
  <c r="AN48" i="4" s="1"/>
  <c r="AV47" i="4"/>
  <c r="AM47" i="4"/>
  <c r="AL47" i="4"/>
  <c r="AK47" i="4"/>
  <c r="AJ47" i="4"/>
  <c r="AI47" i="4"/>
  <c r="AH47" i="4"/>
  <c r="AG47" i="4"/>
  <c r="AP47" i="4" s="1"/>
  <c r="AF47" i="4"/>
  <c r="AO47" i="4" s="1"/>
  <c r="AE47" i="4"/>
  <c r="AN47" i="4" s="1"/>
  <c r="AM46" i="4"/>
  <c r="AL46" i="4"/>
  <c r="AK46" i="4"/>
  <c r="AT46" i="4" s="1"/>
  <c r="AJ46" i="4"/>
  <c r="AS46" i="4" s="1"/>
  <c r="AI46" i="4"/>
  <c r="AR46" i="4" s="1"/>
  <c r="AH46" i="4"/>
  <c r="AQ46" i="4" s="1"/>
  <c r="AG46" i="4"/>
  <c r="AP46" i="4" s="1"/>
  <c r="AF46" i="4"/>
  <c r="AE46" i="4"/>
  <c r="AM45" i="4"/>
  <c r="AV45" i="4" s="1"/>
  <c r="AL45" i="4"/>
  <c r="AU45" i="4" s="1"/>
  <c r="AK45" i="4"/>
  <c r="AT45" i="4" s="1"/>
  <c r="AJ45" i="4"/>
  <c r="AS45" i="4" s="1"/>
  <c r="AI45" i="4"/>
  <c r="AR45" i="4" s="1"/>
  <c r="AH45" i="4"/>
  <c r="AQ45" i="4" s="1"/>
  <c r="AG45" i="4"/>
  <c r="AP45" i="4" s="1"/>
  <c r="AF45" i="4"/>
  <c r="AO45" i="4" s="1"/>
  <c r="AE45" i="4"/>
  <c r="AN45" i="4" s="1"/>
  <c r="AP44" i="4"/>
  <c r="AO44" i="4"/>
  <c r="AN44" i="4"/>
  <c r="AM44" i="4"/>
  <c r="AV44" i="4" s="1"/>
  <c r="AL44" i="4"/>
  <c r="AK44" i="4"/>
  <c r="AT44" i="4" s="1"/>
  <c r="AJ44" i="4"/>
  <c r="AS44" i="4" s="1"/>
  <c r="AI44" i="4"/>
  <c r="AR44" i="4" s="1"/>
  <c r="AH44" i="4"/>
  <c r="AQ44" i="4" s="1"/>
  <c r="AG44" i="4"/>
  <c r="AF44" i="4"/>
  <c r="AE44" i="4"/>
  <c r="AR43" i="4"/>
  <c r="AQ43" i="4"/>
  <c r="AP43" i="4"/>
  <c r="AO43" i="4"/>
  <c r="AN43" i="4"/>
  <c r="AM43" i="4"/>
  <c r="AV43" i="4" s="1"/>
  <c r="AL43" i="4"/>
  <c r="AK43" i="4"/>
  <c r="AJ43" i="4"/>
  <c r="AS43" i="4" s="1"/>
  <c r="AI43" i="4"/>
  <c r="AH43" i="4"/>
  <c r="AG43" i="4"/>
  <c r="AF43" i="4"/>
  <c r="AE43" i="4"/>
  <c r="AT42" i="4"/>
  <c r="AS42" i="4"/>
  <c r="AR42" i="4"/>
  <c r="AQ42" i="4"/>
  <c r="AP42" i="4"/>
  <c r="AN42" i="4"/>
  <c r="AM42" i="4"/>
  <c r="AL42" i="4"/>
  <c r="AU42" i="4" s="1"/>
  <c r="AK42" i="4"/>
  <c r="AJ42" i="4"/>
  <c r="AI42" i="4"/>
  <c r="AH42" i="4"/>
  <c r="AG42" i="4"/>
  <c r="AF42" i="4"/>
  <c r="AE42" i="4"/>
  <c r="AU41" i="4"/>
  <c r="AT41" i="4"/>
  <c r="AS41" i="4"/>
  <c r="AR41" i="4"/>
  <c r="AP41" i="4"/>
  <c r="AN41" i="4"/>
  <c r="AM41" i="4"/>
  <c r="AV41" i="4" s="1"/>
  <c r="AL41" i="4"/>
  <c r="AK41" i="4"/>
  <c r="AJ41" i="4"/>
  <c r="AI41" i="4"/>
  <c r="AH41" i="4"/>
  <c r="AG41" i="4"/>
  <c r="AF41" i="4"/>
  <c r="AE41" i="4"/>
  <c r="AV40" i="4"/>
  <c r="AU40" i="4"/>
  <c r="AT40" i="4"/>
  <c r="AP40" i="4"/>
  <c r="AO40" i="4"/>
  <c r="AM40" i="4"/>
  <c r="AL40" i="4"/>
  <c r="AK40" i="4"/>
  <c r="AJ40" i="4"/>
  <c r="AI40" i="4"/>
  <c r="AH40" i="4"/>
  <c r="AG40" i="4"/>
  <c r="AF40" i="4"/>
  <c r="AE40" i="4"/>
  <c r="AN40" i="4" s="1"/>
  <c r="AV39" i="4"/>
  <c r="AT39" i="4"/>
  <c r="AM39" i="4"/>
  <c r="AL39" i="4"/>
  <c r="AK39" i="4"/>
  <c r="AJ39" i="4"/>
  <c r="AI39" i="4"/>
  <c r="AR40" i="4" s="1"/>
  <c r="AH39" i="4"/>
  <c r="AQ39" i="4" s="1"/>
  <c r="AG39" i="4"/>
  <c r="AP39" i="4" s="1"/>
  <c r="AF39" i="4"/>
  <c r="AE39" i="4"/>
  <c r="AN39" i="4" s="1"/>
  <c r="AM38" i="4"/>
  <c r="AL38" i="4"/>
  <c r="AK38" i="4"/>
  <c r="AT38" i="4" s="1"/>
  <c r="AJ38" i="4"/>
  <c r="AS38" i="4" s="1"/>
  <c r="AI38" i="4"/>
  <c r="AR38" i="4" s="1"/>
  <c r="AH38" i="4"/>
  <c r="AQ38" i="4" s="1"/>
  <c r="AG38" i="4"/>
  <c r="AP38" i="4" s="1"/>
  <c r="AF38" i="4"/>
  <c r="AO38" i="4" s="1"/>
  <c r="AE38" i="4"/>
  <c r="AN38" i="4" s="1"/>
  <c r="AV37" i="4"/>
  <c r="AM37" i="4"/>
  <c r="AV38" i="4" s="1"/>
  <c r="AL37" i="4"/>
  <c r="AK37" i="4"/>
  <c r="AT37" i="4" s="1"/>
  <c r="AJ37" i="4"/>
  <c r="AS37" i="4" s="1"/>
  <c r="AI37" i="4"/>
  <c r="AR37" i="4" s="1"/>
  <c r="AH37" i="4"/>
  <c r="AQ37" i="4" s="1"/>
  <c r="AG37" i="4"/>
  <c r="AP37" i="4" s="1"/>
  <c r="AF37" i="4"/>
  <c r="AO37" i="4" s="1"/>
  <c r="AE37" i="4"/>
  <c r="AN37" i="4" s="1"/>
  <c r="AP36" i="4"/>
  <c r="AO36" i="4"/>
  <c r="AN36" i="4"/>
  <c r="AM36" i="4"/>
  <c r="AV36" i="4" s="1"/>
  <c r="AL36" i="4"/>
  <c r="AU36" i="4" s="1"/>
  <c r="AK36" i="4"/>
  <c r="AT36" i="4" s="1"/>
  <c r="AJ36" i="4"/>
  <c r="AI36" i="4"/>
  <c r="AH36" i="4"/>
  <c r="AQ36" i="4" s="1"/>
  <c r="AG36" i="4"/>
  <c r="AF36" i="4"/>
  <c r="AE36" i="4"/>
  <c r="AR35" i="4"/>
  <c r="AQ35" i="4"/>
  <c r="AP35" i="4"/>
  <c r="AO35" i="4"/>
  <c r="AN35" i="4"/>
  <c r="AM35" i="4"/>
  <c r="AV35" i="4" s="1"/>
  <c r="AL35" i="4"/>
  <c r="AU35" i="4" s="1"/>
  <c r="AK35" i="4"/>
  <c r="AT35" i="4" s="1"/>
  <c r="AJ35" i="4"/>
  <c r="AS35" i="4" s="1"/>
  <c r="AI35" i="4"/>
  <c r="AH35" i="4"/>
  <c r="AG35" i="4"/>
  <c r="AF35" i="4"/>
  <c r="AE35" i="4"/>
  <c r="AS34" i="4"/>
  <c r="AR34" i="4"/>
  <c r="AQ34" i="4"/>
  <c r="AP34" i="4"/>
  <c r="AN34" i="4"/>
  <c r="AM34" i="4"/>
  <c r="AL34" i="4"/>
  <c r="AU34" i="4" s="1"/>
  <c r="AK34" i="4"/>
  <c r="AT34" i="4" s="1"/>
  <c r="AJ34" i="4"/>
  <c r="AI34" i="4"/>
  <c r="AH34" i="4"/>
  <c r="AG34" i="4"/>
  <c r="AF34" i="4"/>
  <c r="AE34" i="4"/>
  <c r="AU33" i="4"/>
  <c r="AT33" i="4"/>
  <c r="AS33" i="4"/>
  <c r="AR33" i="4"/>
  <c r="AP33" i="4"/>
  <c r="AN33" i="4"/>
  <c r="AM33" i="4"/>
  <c r="AV33" i="4" s="1"/>
  <c r="AL33" i="4"/>
  <c r="AK33" i="4"/>
  <c r="AJ33" i="4"/>
  <c r="AI33" i="4"/>
  <c r="AH33" i="4"/>
  <c r="AG33" i="4"/>
  <c r="AF33" i="4"/>
  <c r="AE33" i="4"/>
  <c r="AV32" i="4"/>
  <c r="AU32" i="4"/>
  <c r="AT32" i="4"/>
  <c r="AM32" i="4"/>
  <c r="AL32" i="4"/>
  <c r="AK32" i="4"/>
  <c r="AJ32" i="4"/>
  <c r="AI32" i="4"/>
  <c r="AH32" i="4"/>
  <c r="AG32" i="4"/>
  <c r="AF32" i="4"/>
  <c r="AE32" i="4"/>
  <c r="AN32" i="4" s="1"/>
  <c r="AV31" i="4"/>
  <c r="AM31" i="4"/>
  <c r="AL31" i="4"/>
  <c r="AK31" i="4"/>
  <c r="AJ31" i="4"/>
  <c r="AI31" i="4"/>
  <c r="AR32" i="4" s="1"/>
  <c r="AH31" i="4"/>
  <c r="AQ31" i="4" s="1"/>
  <c r="AG31" i="4"/>
  <c r="AP31" i="4" s="1"/>
  <c r="AF31" i="4"/>
  <c r="AO31" i="4" s="1"/>
  <c r="AE31" i="4"/>
  <c r="AN31" i="4" s="1"/>
  <c r="AM30" i="4"/>
  <c r="AL30" i="4"/>
  <c r="AK30" i="4"/>
  <c r="AT30" i="4" s="1"/>
  <c r="AJ30" i="4"/>
  <c r="AI30" i="4"/>
  <c r="AR30" i="4" s="1"/>
  <c r="AH30" i="4"/>
  <c r="AQ30" i="4" s="1"/>
  <c r="AG30" i="4"/>
  <c r="AP30" i="4" s="1"/>
  <c r="AF30" i="4"/>
  <c r="AO30" i="4" s="1"/>
  <c r="AE30" i="4"/>
  <c r="AN30" i="4" s="1"/>
  <c r="AU29" i="4"/>
  <c r="AN29" i="4"/>
  <c r="AM29" i="4"/>
  <c r="AV30" i="4" s="1"/>
  <c r="AL29" i="4"/>
  <c r="AK29" i="4"/>
  <c r="AT29" i="4" s="1"/>
  <c r="AJ29" i="4"/>
  <c r="AI29" i="4"/>
  <c r="AR29" i="4" s="1"/>
  <c r="AH29" i="4"/>
  <c r="AQ29" i="4" s="1"/>
  <c r="AG29" i="4"/>
  <c r="AP29" i="4" s="1"/>
  <c r="AF29" i="4"/>
  <c r="AO29" i="4" s="1"/>
  <c r="AE29" i="4"/>
  <c r="AP28" i="4"/>
  <c r="AO28" i="4"/>
  <c r="AN28" i="4"/>
  <c r="AM28" i="4"/>
  <c r="AV28" i="4" s="1"/>
  <c r="AL28" i="4"/>
  <c r="AU28" i="4" s="1"/>
  <c r="AK28" i="4"/>
  <c r="AT28" i="4" s="1"/>
  <c r="AJ28" i="4"/>
  <c r="AS28" i="4" s="1"/>
  <c r="AI28" i="4"/>
  <c r="AR28" i="4" s="1"/>
  <c r="AH28" i="4"/>
  <c r="AQ28" i="4" s="1"/>
  <c r="AG28" i="4"/>
  <c r="AF28" i="4"/>
  <c r="AE28" i="4"/>
  <c r="AQ27" i="4"/>
  <c r="AP27" i="4"/>
  <c r="AO27" i="4"/>
  <c r="AN27" i="4"/>
  <c r="AM27" i="4"/>
  <c r="AV27" i="4" s="1"/>
  <c r="AL27" i="4"/>
  <c r="AU27" i="4" s="1"/>
  <c r="AK27" i="4"/>
  <c r="AT27" i="4" s="1"/>
  <c r="AJ27" i="4"/>
  <c r="AS27" i="4" s="1"/>
  <c r="AI27" i="4"/>
  <c r="AR27" i="4" s="1"/>
  <c r="AH27" i="4"/>
  <c r="AG27" i="4"/>
  <c r="AF27" i="4"/>
  <c r="AE27" i="4"/>
  <c r="AS26" i="4"/>
  <c r="AR26" i="4"/>
  <c r="AQ26" i="4"/>
  <c r="AP26" i="4"/>
  <c r="AN26" i="4"/>
  <c r="AM26" i="4"/>
  <c r="AL26" i="4"/>
  <c r="AU26" i="4" s="1"/>
  <c r="AK26" i="4"/>
  <c r="AT26" i="4" s="1"/>
  <c r="AJ26" i="4"/>
  <c r="AI26" i="4"/>
  <c r="AH26" i="4"/>
  <c r="AG26" i="4"/>
  <c r="AF26" i="4"/>
  <c r="AE26" i="4"/>
  <c r="AU25" i="4"/>
  <c r="AT25" i="4"/>
  <c r="AS25" i="4"/>
  <c r="AR25" i="4"/>
  <c r="AM25" i="4"/>
  <c r="AV25" i="4" s="1"/>
  <c r="AL25" i="4"/>
  <c r="AK25" i="4"/>
  <c r="AJ25" i="4"/>
  <c r="AI25" i="4"/>
  <c r="AH25" i="4"/>
  <c r="AQ25" i="4" s="1"/>
  <c r="AG25" i="4"/>
  <c r="AF25" i="4"/>
  <c r="AE25" i="4"/>
  <c r="AV24" i="4"/>
  <c r="AU24" i="4"/>
  <c r="AT24" i="4"/>
  <c r="AM24" i="4"/>
  <c r="AL24" i="4"/>
  <c r="AK24" i="4"/>
  <c r="AJ24" i="4"/>
  <c r="AS24" i="4" s="1"/>
  <c r="AI24" i="4"/>
  <c r="AH24" i="4"/>
  <c r="AQ24" i="4" s="1"/>
  <c r="AG24" i="4"/>
  <c r="AP24" i="4" s="1"/>
  <c r="AF24" i="4"/>
  <c r="AO24" i="4" s="1"/>
  <c r="AE24" i="4"/>
  <c r="AN24" i="4" s="1"/>
  <c r="AV23" i="4"/>
  <c r="AM23" i="4"/>
  <c r="AL23" i="4"/>
  <c r="AU23" i="4" s="1"/>
  <c r="AK23" i="4"/>
  <c r="AJ23" i="4"/>
  <c r="AS23" i="4" s="1"/>
  <c r="AI23" i="4"/>
  <c r="AR23" i="4" s="1"/>
  <c r="AH23" i="4"/>
  <c r="AQ23" i="4" s="1"/>
  <c r="AG23" i="4"/>
  <c r="AP23" i="4" s="1"/>
  <c r="AF23" i="4"/>
  <c r="AO23" i="4" s="1"/>
  <c r="AE23" i="4"/>
  <c r="AN23" i="4" s="1"/>
  <c r="AV22" i="4"/>
  <c r="AM22" i="4"/>
  <c r="AL22" i="4"/>
  <c r="AK22" i="4"/>
  <c r="AT23" i="4" s="1"/>
  <c r="AJ22" i="4"/>
  <c r="AI22" i="4"/>
  <c r="AR22" i="4" s="1"/>
  <c r="AH22" i="4"/>
  <c r="AQ22" i="4" s="1"/>
  <c r="AG22" i="4"/>
  <c r="AP22" i="4" s="1"/>
  <c r="AF22" i="4"/>
  <c r="AO22" i="4" s="1"/>
  <c r="AE22" i="4"/>
  <c r="AN22" i="4" s="1"/>
  <c r="AN21" i="4"/>
  <c r="AM21" i="4"/>
  <c r="AV21" i="4" s="1"/>
  <c r="AL21" i="4"/>
  <c r="AU21" i="4" s="1"/>
  <c r="AK21" i="4"/>
  <c r="AT21" i="4" s="1"/>
  <c r="AJ21" i="4"/>
  <c r="AS21" i="4" s="1"/>
  <c r="AI21" i="4"/>
  <c r="AR21" i="4" s="1"/>
  <c r="AH21" i="4"/>
  <c r="AG21" i="4"/>
  <c r="AF21" i="4"/>
  <c r="AO21" i="4" s="1"/>
  <c r="AE21" i="4"/>
  <c r="AO20" i="4"/>
  <c r="AN20" i="4"/>
  <c r="AM20" i="4"/>
  <c r="AV20" i="4" s="1"/>
  <c r="AL20" i="4"/>
  <c r="AU20" i="4" s="1"/>
  <c r="AK20" i="4"/>
  <c r="AT20" i="4" s="1"/>
  <c r="AJ20" i="4"/>
  <c r="AS20" i="4" s="1"/>
  <c r="AI20" i="4"/>
  <c r="AR20" i="4" s="1"/>
  <c r="AH20" i="4"/>
  <c r="AQ20" i="4" s="1"/>
  <c r="AG20" i="4"/>
  <c r="AP20" i="4" s="1"/>
  <c r="AF20" i="4"/>
  <c r="AE20" i="4"/>
  <c r="AQ19" i="4"/>
  <c r="AP19" i="4"/>
  <c r="AO19" i="4"/>
  <c r="AN19" i="4"/>
  <c r="AM19" i="4"/>
  <c r="AV19" i="4" s="1"/>
  <c r="AL19" i="4"/>
  <c r="AU19" i="4" s="1"/>
  <c r="AK19" i="4"/>
  <c r="AJ19" i="4"/>
  <c r="AS19" i="4" s="1"/>
  <c r="AI19" i="4"/>
  <c r="AR19" i="4" s="1"/>
  <c r="AH19" i="4"/>
  <c r="AG19" i="4"/>
  <c r="AF19" i="4"/>
  <c r="AE19" i="4"/>
  <c r="AT18" i="4"/>
  <c r="AS18" i="4"/>
  <c r="AR18" i="4"/>
  <c r="AQ18" i="4"/>
  <c r="AP18" i="4"/>
  <c r="AM18" i="4"/>
  <c r="AL18" i="4"/>
  <c r="AU18" i="4" s="1"/>
  <c r="AK18" i="4"/>
  <c r="AJ18" i="4"/>
  <c r="AI18" i="4"/>
  <c r="AH18" i="4"/>
  <c r="AG18" i="4"/>
  <c r="AF18" i="4"/>
  <c r="AE18" i="4"/>
  <c r="AV17" i="4"/>
  <c r="AU17" i="4"/>
  <c r="AT17" i="4"/>
  <c r="AS17" i="4"/>
  <c r="AR17" i="4"/>
  <c r="AM17" i="4"/>
  <c r="AL17" i="4"/>
  <c r="AK17" i="4"/>
  <c r="AJ17" i="4"/>
  <c r="AI17" i="4"/>
  <c r="AH17" i="4"/>
  <c r="AG17" i="4"/>
  <c r="AF17" i="4"/>
  <c r="AE17" i="4"/>
  <c r="AN18" i="4" s="1"/>
  <c r="AV16" i="4"/>
  <c r="AU16" i="4"/>
  <c r="AT16" i="4"/>
  <c r="AM16" i="4"/>
  <c r="AL16" i="4"/>
  <c r="AK16" i="4"/>
  <c r="AJ16" i="4"/>
  <c r="AI16" i="4"/>
  <c r="AH16" i="4"/>
  <c r="AG16" i="4"/>
  <c r="AP16" i="4" s="1"/>
  <c r="AF16" i="4"/>
  <c r="AO16" i="4" s="1"/>
  <c r="AE16" i="4"/>
  <c r="AN16" i="4" s="1"/>
  <c r="AV15" i="4"/>
  <c r="AR15" i="4"/>
  <c r="AM15" i="4"/>
  <c r="AL15" i="4"/>
  <c r="AK15" i="4"/>
  <c r="AJ15" i="4"/>
  <c r="AI15" i="4"/>
  <c r="AR16" i="4" s="1"/>
  <c r="AH15" i="4"/>
  <c r="AG15" i="4"/>
  <c r="AP15" i="4" s="1"/>
  <c r="AF15" i="4"/>
  <c r="AO15" i="4" s="1"/>
  <c r="AE15" i="4"/>
  <c r="AN15" i="4" s="1"/>
  <c r="AV14" i="4"/>
  <c r="AM14" i="4"/>
  <c r="AL14" i="4"/>
  <c r="AK14" i="4"/>
  <c r="AT15" i="4" s="1"/>
  <c r="AJ14" i="4"/>
  <c r="AI14" i="4"/>
  <c r="AR14" i="4" s="1"/>
  <c r="AH14" i="4"/>
  <c r="AG14" i="4"/>
  <c r="AP14" i="4" s="1"/>
  <c r="AF14" i="4"/>
  <c r="AO14" i="4" s="1"/>
  <c r="AE14" i="4"/>
  <c r="AN14" i="4" s="1"/>
  <c r="AN13" i="4"/>
  <c r="AM13" i="4"/>
  <c r="AV13" i="4" s="1"/>
  <c r="AL13" i="4"/>
  <c r="AU13" i="4" s="1"/>
  <c r="AK13" i="4"/>
  <c r="AT13" i="4" s="1"/>
  <c r="AJ13" i="4"/>
  <c r="AS13" i="4" s="1"/>
  <c r="AI13" i="4"/>
  <c r="AR13" i="4" s="1"/>
  <c r="AH13" i="4"/>
  <c r="AQ13" i="4" s="1"/>
  <c r="AG13" i="4"/>
  <c r="AP13" i="4" s="1"/>
  <c r="AF13" i="4"/>
  <c r="AO13" i="4" s="1"/>
  <c r="AE13" i="4"/>
  <c r="AO12" i="4"/>
  <c r="AN12" i="4"/>
  <c r="AM12" i="4"/>
  <c r="AV12" i="4" s="1"/>
  <c r="AL12" i="4"/>
  <c r="AK12" i="4"/>
  <c r="AT12" i="4" s="1"/>
  <c r="AJ12" i="4"/>
  <c r="AS12" i="4" s="1"/>
  <c r="AI12" i="4"/>
  <c r="AR12" i="4" s="1"/>
  <c r="AH12" i="4"/>
  <c r="AQ12" i="4" s="1"/>
  <c r="AG12" i="4"/>
  <c r="AP12" i="4" s="1"/>
  <c r="AF12" i="4"/>
  <c r="AE12" i="4"/>
  <c r="AR11" i="4"/>
  <c r="AQ11" i="4"/>
  <c r="AP11" i="4"/>
  <c r="AO11" i="4"/>
  <c r="AN11" i="4"/>
  <c r="AM11" i="4"/>
  <c r="AV11" i="4" s="1"/>
  <c r="AL11" i="4"/>
  <c r="AU11" i="4" s="1"/>
  <c r="AK11" i="4"/>
  <c r="AT11" i="4" s="1"/>
  <c r="AJ11" i="4"/>
  <c r="AS11" i="4" s="1"/>
  <c r="AI11" i="4"/>
  <c r="AH11" i="4"/>
  <c r="AG11" i="4"/>
  <c r="AF11" i="4"/>
  <c r="AE11" i="4"/>
  <c r="AT10" i="4"/>
  <c r="AS10" i="4"/>
  <c r="AR10" i="4"/>
  <c r="AQ10" i="4"/>
  <c r="AP10" i="4"/>
  <c r="AM10" i="4"/>
  <c r="AL10" i="4"/>
  <c r="AU10" i="4" s="1"/>
  <c r="AK10" i="4"/>
  <c r="AJ10" i="4"/>
  <c r="AI10" i="4"/>
  <c r="AH10" i="4"/>
  <c r="AG10" i="4"/>
  <c r="AF10" i="4"/>
  <c r="AE10" i="4"/>
  <c r="AV9" i="4"/>
  <c r="AU9" i="4"/>
  <c r="AT9" i="4"/>
  <c r="AS9" i="4"/>
  <c r="AR9" i="4"/>
  <c r="AM9" i="4"/>
  <c r="AL9" i="4"/>
  <c r="AK9" i="4"/>
  <c r="AJ9" i="4"/>
  <c r="AI9" i="4"/>
  <c r="AH9" i="4"/>
  <c r="AG9" i="4"/>
  <c r="AF9" i="4"/>
  <c r="AE9" i="4"/>
  <c r="AN10" i="4" s="1"/>
  <c r="AV8" i="4"/>
  <c r="AU8" i="4"/>
  <c r="AT8" i="4"/>
  <c r="AR8" i="4"/>
  <c r="AP8" i="4"/>
  <c r="AM8" i="4"/>
  <c r="AL8" i="4"/>
  <c r="AK8" i="4"/>
  <c r="AJ8" i="4"/>
  <c r="AI8" i="4"/>
  <c r="AH8" i="4"/>
  <c r="AG8" i="4"/>
  <c r="AP9" i="4" s="1"/>
  <c r="AF8" i="4"/>
  <c r="AO8" i="4" s="1"/>
  <c r="AE8" i="4"/>
  <c r="AN8" i="4" s="1"/>
  <c r="AV7" i="4"/>
  <c r="AM7" i="4"/>
  <c r="AL7" i="4"/>
  <c r="AK7" i="4"/>
  <c r="AJ7" i="4"/>
  <c r="AI7" i="4"/>
  <c r="AH7" i="4"/>
  <c r="AG7" i="4"/>
  <c r="AP7" i="4" s="1"/>
  <c r="AF7" i="4"/>
  <c r="AO7" i="4" s="1"/>
  <c r="AE7" i="4"/>
  <c r="AN7" i="4" s="1"/>
  <c r="AV6" i="4"/>
  <c r="AM6" i="4"/>
  <c r="AL6" i="4"/>
  <c r="AK6" i="4"/>
  <c r="AT7" i="4" s="1"/>
  <c r="AJ6" i="4"/>
  <c r="AS6" i="4" s="1"/>
  <c r="AI6" i="4"/>
  <c r="AR6" i="4" s="1"/>
  <c r="AH6" i="4"/>
  <c r="AQ6" i="4" s="1"/>
  <c r="AG6" i="4"/>
  <c r="AP6" i="4" s="1"/>
  <c r="AF6" i="4"/>
  <c r="AE6" i="4"/>
  <c r="AM5" i="4"/>
  <c r="AV5" i="4" s="1"/>
  <c r="AL5" i="4"/>
  <c r="AU5" i="4" s="1"/>
  <c r="AK5" i="4"/>
  <c r="AT5" i="4" s="1"/>
  <c r="AJ5" i="4"/>
  <c r="AS5" i="4" s="1"/>
  <c r="AI5" i="4"/>
  <c r="AR5" i="4" s="1"/>
  <c r="AH5" i="4"/>
  <c r="AQ5" i="4" s="1"/>
  <c r="AG5" i="4"/>
  <c r="AP5" i="4" s="1"/>
  <c r="AF5" i="4"/>
  <c r="AO5" i="4" s="1"/>
  <c r="AE5" i="4"/>
  <c r="AN5" i="4" s="1"/>
  <c r="AP4" i="4"/>
  <c r="AM4" i="4"/>
  <c r="AV4" i="4" s="1"/>
  <c r="AL4" i="4"/>
  <c r="AU4" i="4" s="1"/>
  <c r="AK4" i="4"/>
  <c r="AT4" i="4" s="1"/>
  <c r="AJ4" i="4"/>
  <c r="AS4" i="4" s="1"/>
  <c r="AI4" i="4"/>
  <c r="AH4" i="4"/>
  <c r="AQ4" i="4" s="1"/>
  <c r="AG4" i="4"/>
  <c r="AF4" i="4"/>
  <c r="AE4" i="4"/>
  <c r="AM3" i="4"/>
  <c r="AL3" i="4"/>
  <c r="AK3" i="4"/>
  <c r="AJ3" i="4"/>
  <c r="AI3" i="4"/>
  <c r="AH3" i="4"/>
  <c r="AG3" i="4"/>
  <c r="AF3" i="4"/>
  <c r="AO4" i="4" s="1"/>
  <c r="AE3" i="4"/>
  <c r="AN4" i="4" s="1"/>
  <c r="AJ1" i="4"/>
  <c r="AS1" i="4" s="1"/>
  <c r="AI1" i="4"/>
  <c r="AR1" i="4" s="1"/>
  <c r="AH1" i="4"/>
  <c r="AQ1" i="4" s="1"/>
  <c r="AG1" i="4"/>
  <c r="AP1" i="4" s="1"/>
  <c r="AE1" i="4"/>
  <c r="AN1" i="4" s="1"/>
  <c r="AD1" i="4"/>
  <c r="AM1" i="4" s="1"/>
  <c r="AV1" i="4" s="1"/>
  <c r="AC1" i="4"/>
  <c r="AL1" i="4" s="1"/>
  <c r="AU1" i="4" s="1"/>
  <c r="AB1" i="4"/>
  <c r="AK1" i="4" s="1"/>
  <c r="AT1" i="4" s="1"/>
  <c r="AA1" i="4"/>
  <c r="Z1" i="4"/>
  <c r="Y1" i="4"/>
  <c r="X1" i="4"/>
  <c r="W1" i="4"/>
  <c r="AF1" i="4" s="1"/>
  <c r="AO1" i="4" s="1"/>
  <c r="V1" i="4"/>
  <c r="AM452" i="1"/>
  <c r="AL452" i="1"/>
  <c r="AK452" i="1"/>
  <c r="AJ452" i="1"/>
  <c r="AI452" i="1"/>
  <c r="AH452" i="1"/>
  <c r="AG452" i="1"/>
  <c r="AF452" i="1"/>
  <c r="AO452" i="1" s="1"/>
  <c r="AE452" i="1"/>
  <c r="AN452" i="1" s="1"/>
  <c r="AM451" i="1"/>
  <c r="AL451" i="1"/>
  <c r="AK451" i="1"/>
  <c r="AJ451" i="1"/>
  <c r="AS451" i="1" s="1"/>
  <c r="AI451" i="1"/>
  <c r="AH451" i="1"/>
  <c r="AG451" i="1"/>
  <c r="AF451" i="1"/>
  <c r="AE451" i="1"/>
  <c r="AM450" i="1"/>
  <c r="AL450" i="1"/>
  <c r="AU450" i="1" s="1"/>
  <c r="AK450" i="1"/>
  <c r="AT450" i="1" s="1"/>
  <c r="AJ450" i="1"/>
  <c r="AI450" i="1"/>
  <c r="AH450" i="1"/>
  <c r="AQ450" i="1" s="1"/>
  <c r="AG450" i="1"/>
  <c r="AP450" i="1" s="1"/>
  <c r="AF450" i="1"/>
  <c r="AE450" i="1"/>
  <c r="AN451" i="1" s="1"/>
  <c r="AM449" i="1"/>
  <c r="AL449" i="1"/>
  <c r="AK449" i="1"/>
  <c r="AJ449" i="1"/>
  <c r="AI449" i="1"/>
  <c r="AH449" i="1"/>
  <c r="AG449" i="1"/>
  <c r="AF449" i="1"/>
  <c r="AO449" i="1" s="1"/>
  <c r="AE449" i="1"/>
  <c r="AM448" i="1"/>
  <c r="AV449" i="1" s="1"/>
  <c r="AL448" i="1"/>
  <c r="AU449" i="1" s="1"/>
  <c r="AK448" i="1"/>
  <c r="AJ448" i="1"/>
  <c r="AI448" i="1"/>
  <c r="AH448" i="1"/>
  <c r="AG448" i="1"/>
  <c r="AF448" i="1"/>
  <c r="AE448" i="1"/>
  <c r="AM447" i="1"/>
  <c r="AL447" i="1"/>
  <c r="AK447" i="1"/>
  <c r="AJ447" i="1"/>
  <c r="AI447" i="1"/>
  <c r="AH447" i="1"/>
  <c r="AG447" i="1"/>
  <c r="AF447" i="1"/>
  <c r="AE447" i="1"/>
  <c r="AM446" i="1"/>
  <c r="AL446" i="1"/>
  <c r="AK446" i="1"/>
  <c r="AJ446" i="1"/>
  <c r="AI446" i="1"/>
  <c r="AH446" i="1"/>
  <c r="AG446" i="1"/>
  <c r="AF446" i="1"/>
  <c r="AE446" i="1"/>
  <c r="AU445" i="1"/>
  <c r="AM445" i="1"/>
  <c r="AL445" i="1"/>
  <c r="AK445" i="1"/>
  <c r="AJ445" i="1"/>
  <c r="AI445" i="1"/>
  <c r="AH445" i="1"/>
  <c r="AG445" i="1"/>
  <c r="AF445" i="1"/>
  <c r="AE445" i="1"/>
  <c r="AN445" i="1" s="1"/>
  <c r="AM444" i="1"/>
  <c r="AL444" i="1"/>
  <c r="AK444" i="1"/>
  <c r="AJ444" i="1"/>
  <c r="AI444" i="1"/>
  <c r="AH444" i="1"/>
  <c r="AG444" i="1"/>
  <c r="AF444" i="1"/>
  <c r="AE444" i="1"/>
  <c r="AM443" i="1"/>
  <c r="AV443" i="1" s="1"/>
  <c r="AL443" i="1"/>
  <c r="AK443" i="1"/>
  <c r="AT443" i="1" s="1"/>
  <c r="AJ443" i="1"/>
  <c r="AS443" i="1" s="1"/>
  <c r="AI443" i="1"/>
  <c r="AR443" i="1" s="1"/>
  <c r="AH443" i="1"/>
  <c r="AG443" i="1"/>
  <c r="AF443" i="1"/>
  <c r="AE443" i="1"/>
  <c r="AM442" i="1"/>
  <c r="AL442" i="1"/>
  <c r="AK442" i="1"/>
  <c r="AJ442" i="1"/>
  <c r="AI442" i="1"/>
  <c r="AR442" i="1" s="1"/>
  <c r="AH442" i="1"/>
  <c r="AG442" i="1"/>
  <c r="AP442" i="1" s="1"/>
  <c r="AF442" i="1"/>
  <c r="AO443" i="1" s="1"/>
  <c r="AE442" i="1"/>
  <c r="AM441" i="1"/>
  <c r="AV441" i="1" s="1"/>
  <c r="AL441" i="1"/>
  <c r="AK441" i="1"/>
  <c r="AJ441" i="1"/>
  <c r="AI441" i="1"/>
  <c r="AH441" i="1"/>
  <c r="AG441" i="1"/>
  <c r="AF441" i="1"/>
  <c r="AE441" i="1"/>
  <c r="AM440" i="1"/>
  <c r="AV440" i="1" s="1"/>
  <c r="AL440" i="1"/>
  <c r="AK440" i="1"/>
  <c r="AJ440" i="1"/>
  <c r="AI440" i="1"/>
  <c r="AH440" i="1"/>
  <c r="AG440" i="1"/>
  <c r="AF440" i="1"/>
  <c r="AE440" i="1"/>
  <c r="AV439" i="1"/>
  <c r="AM439" i="1"/>
  <c r="AL439" i="1"/>
  <c r="AU440" i="1" s="1"/>
  <c r="AK439" i="1"/>
  <c r="AJ439" i="1"/>
  <c r="AI439" i="1"/>
  <c r="AH439" i="1"/>
  <c r="AG439" i="1"/>
  <c r="AF439" i="1"/>
  <c r="AE439" i="1"/>
  <c r="AM438" i="1"/>
  <c r="AL438" i="1"/>
  <c r="AK438" i="1"/>
  <c r="AJ438" i="1"/>
  <c r="AS438" i="1" s="1"/>
  <c r="AI438" i="1"/>
  <c r="AH438" i="1"/>
  <c r="AQ438" i="1" s="1"/>
  <c r="AG438" i="1"/>
  <c r="AF438" i="1"/>
  <c r="AE438" i="1"/>
  <c r="AM437" i="1"/>
  <c r="AL437" i="1"/>
  <c r="AK437" i="1"/>
  <c r="AJ437" i="1"/>
  <c r="AI437" i="1"/>
  <c r="AH437" i="1"/>
  <c r="AG437" i="1"/>
  <c r="AF437" i="1"/>
  <c r="AO437" i="1" s="1"/>
  <c r="AE437" i="1"/>
  <c r="AM436" i="1"/>
  <c r="AL436" i="1"/>
  <c r="AK436" i="1"/>
  <c r="AJ436" i="1"/>
  <c r="AI436" i="1"/>
  <c r="AH436" i="1"/>
  <c r="AG436" i="1"/>
  <c r="AF436" i="1"/>
  <c r="AE436" i="1"/>
  <c r="AM435" i="1"/>
  <c r="AV435" i="1" s="1"/>
  <c r="AL435" i="1"/>
  <c r="AK435" i="1"/>
  <c r="AJ435" i="1"/>
  <c r="AI435" i="1"/>
  <c r="AH435" i="1"/>
  <c r="AQ435" i="1" s="1"/>
  <c r="AG435" i="1"/>
  <c r="AP435" i="1" s="1"/>
  <c r="AF435" i="1"/>
  <c r="AE435" i="1"/>
  <c r="AM434" i="1"/>
  <c r="AL434" i="1"/>
  <c r="AK434" i="1"/>
  <c r="AJ434" i="1"/>
  <c r="AI434" i="1"/>
  <c r="AH434" i="1"/>
  <c r="AG434" i="1"/>
  <c r="AP434" i="1" s="1"/>
  <c r="AF434" i="1"/>
  <c r="AO434" i="1" s="1"/>
  <c r="AE434" i="1"/>
  <c r="AM433" i="1"/>
  <c r="AV433" i="1" s="1"/>
  <c r="AL433" i="1"/>
  <c r="AU433" i="1" s="1"/>
  <c r="AK433" i="1"/>
  <c r="AT433" i="1" s="1"/>
  <c r="AJ433" i="1"/>
  <c r="AI433" i="1"/>
  <c r="AH433" i="1"/>
  <c r="AG433" i="1"/>
  <c r="AF433" i="1"/>
  <c r="AE433" i="1"/>
  <c r="AN433" i="1" s="1"/>
  <c r="AO432" i="1"/>
  <c r="AM432" i="1"/>
  <c r="AV432" i="1" s="1"/>
  <c r="AL432" i="1"/>
  <c r="AU432" i="1" s="1"/>
  <c r="AK432" i="1"/>
  <c r="AT432" i="1" s="1"/>
  <c r="AJ432" i="1"/>
  <c r="AS432" i="1" s="1"/>
  <c r="AI432" i="1"/>
  <c r="AR432" i="1" s="1"/>
  <c r="AH432" i="1"/>
  <c r="AG432" i="1"/>
  <c r="AF432" i="1"/>
  <c r="AO433" i="1" s="1"/>
  <c r="AE432" i="1"/>
  <c r="AM431" i="1"/>
  <c r="AL431" i="1"/>
  <c r="AK431" i="1"/>
  <c r="AJ431" i="1"/>
  <c r="AI431" i="1"/>
  <c r="AH431" i="1"/>
  <c r="AG431" i="1"/>
  <c r="AP431" i="1" s="1"/>
  <c r="AF431" i="1"/>
  <c r="AE431" i="1"/>
  <c r="AN431" i="1" s="1"/>
  <c r="AM430" i="1"/>
  <c r="AL430" i="1"/>
  <c r="AU430" i="1" s="1"/>
  <c r="AK430" i="1"/>
  <c r="AJ430" i="1"/>
  <c r="AI430" i="1"/>
  <c r="AH430" i="1"/>
  <c r="AG430" i="1"/>
  <c r="AF430" i="1"/>
  <c r="AE430" i="1"/>
  <c r="AM429" i="1"/>
  <c r="AL429" i="1"/>
  <c r="AK429" i="1"/>
  <c r="AT429" i="1" s="1"/>
  <c r="AJ429" i="1"/>
  <c r="AI429" i="1"/>
  <c r="AH429" i="1"/>
  <c r="AQ429" i="1" s="1"/>
  <c r="AG429" i="1"/>
  <c r="AP429" i="1" s="1"/>
  <c r="AF429" i="1"/>
  <c r="AO429" i="1" s="1"/>
  <c r="AE429" i="1"/>
  <c r="AM428" i="1"/>
  <c r="AL428" i="1"/>
  <c r="AK428" i="1"/>
  <c r="AJ428" i="1"/>
  <c r="AI428" i="1"/>
  <c r="AH428" i="1"/>
  <c r="AG428" i="1"/>
  <c r="AF428" i="1"/>
  <c r="AE428" i="1"/>
  <c r="AN428" i="1" s="1"/>
  <c r="AR427" i="1"/>
  <c r="AM427" i="1"/>
  <c r="AL427" i="1"/>
  <c r="AK427" i="1"/>
  <c r="AJ427" i="1"/>
  <c r="AS427" i="1" s="1"/>
  <c r="AI427" i="1"/>
  <c r="AH427" i="1"/>
  <c r="AQ427" i="1" s="1"/>
  <c r="AG427" i="1"/>
  <c r="AF427" i="1"/>
  <c r="AE427" i="1"/>
  <c r="AM426" i="1"/>
  <c r="AL426" i="1"/>
  <c r="AU426" i="1" s="1"/>
  <c r="AK426" i="1"/>
  <c r="AJ426" i="1"/>
  <c r="AS426" i="1" s="1"/>
  <c r="AI426" i="1"/>
  <c r="AH426" i="1"/>
  <c r="AQ426" i="1" s="1"/>
  <c r="AG426" i="1"/>
  <c r="AP427" i="1" s="1"/>
  <c r="AF426" i="1"/>
  <c r="AE426" i="1"/>
  <c r="AN426" i="1" s="1"/>
  <c r="AR425" i="1"/>
  <c r="AM425" i="1"/>
  <c r="AL425" i="1"/>
  <c r="AK425" i="1"/>
  <c r="AJ425" i="1"/>
  <c r="AI425" i="1"/>
  <c r="AH425" i="1"/>
  <c r="AG425" i="1"/>
  <c r="AF425" i="1"/>
  <c r="AE425" i="1"/>
  <c r="AN425" i="1" s="1"/>
  <c r="AM424" i="1"/>
  <c r="AV424" i="1" s="1"/>
  <c r="AL424" i="1"/>
  <c r="AK424" i="1"/>
  <c r="AT424" i="1" s="1"/>
  <c r="AJ424" i="1"/>
  <c r="AI424" i="1"/>
  <c r="AH424" i="1"/>
  <c r="AG424" i="1"/>
  <c r="AF424" i="1"/>
  <c r="AE424" i="1"/>
  <c r="AM423" i="1"/>
  <c r="AL423" i="1"/>
  <c r="AK423" i="1"/>
  <c r="AJ423" i="1"/>
  <c r="AS423" i="1" s="1"/>
  <c r="AI423" i="1"/>
  <c r="AR423" i="1" s="1"/>
  <c r="AH423" i="1"/>
  <c r="AQ423" i="1" s="1"/>
  <c r="AG423" i="1"/>
  <c r="AP423" i="1" s="1"/>
  <c r="AF423" i="1"/>
  <c r="AE423" i="1"/>
  <c r="AM422" i="1"/>
  <c r="AV423" i="1" s="1"/>
  <c r="AL422" i="1"/>
  <c r="AK422" i="1"/>
  <c r="AJ422" i="1"/>
  <c r="AI422" i="1"/>
  <c r="AH422" i="1"/>
  <c r="AG422" i="1"/>
  <c r="AF422" i="1"/>
  <c r="AE422" i="1"/>
  <c r="AM421" i="1"/>
  <c r="AL421" i="1"/>
  <c r="AK421" i="1"/>
  <c r="AJ421" i="1"/>
  <c r="AI421" i="1"/>
  <c r="AH421" i="1"/>
  <c r="AG421" i="1"/>
  <c r="AF421" i="1"/>
  <c r="AE421" i="1"/>
  <c r="AM420" i="1"/>
  <c r="AL420" i="1"/>
  <c r="AK420" i="1"/>
  <c r="AJ420" i="1"/>
  <c r="AI420" i="1"/>
  <c r="AH420" i="1"/>
  <c r="AG420" i="1"/>
  <c r="AF420" i="1"/>
  <c r="AE420" i="1"/>
  <c r="AM419" i="1"/>
  <c r="AV419" i="1" s="1"/>
  <c r="AL419" i="1"/>
  <c r="AK419" i="1"/>
  <c r="AJ419" i="1"/>
  <c r="AS419" i="1" s="1"/>
  <c r="AI419" i="1"/>
  <c r="AH419" i="1"/>
  <c r="AG419" i="1"/>
  <c r="AF419" i="1"/>
  <c r="AE419" i="1"/>
  <c r="AM418" i="1"/>
  <c r="AL418" i="1"/>
  <c r="AK418" i="1"/>
  <c r="AJ418" i="1"/>
  <c r="AI418" i="1"/>
  <c r="AH418" i="1"/>
  <c r="AQ418" i="1" s="1"/>
  <c r="AG418" i="1"/>
  <c r="AP419" i="1" s="1"/>
  <c r="AF418" i="1"/>
  <c r="AO418" i="1" s="1"/>
  <c r="AE418" i="1"/>
  <c r="AM417" i="1"/>
  <c r="AL417" i="1"/>
  <c r="AK417" i="1"/>
  <c r="AT417" i="1" s="1"/>
  <c r="AJ417" i="1"/>
  <c r="AI417" i="1"/>
  <c r="AH417" i="1"/>
  <c r="AG417" i="1"/>
  <c r="AF417" i="1"/>
  <c r="AE417" i="1"/>
  <c r="AM416" i="1"/>
  <c r="AV416" i="1" s="1"/>
  <c r="AL416" i="1"/>
  <c r="AK416" i="1"/>
  <c r="AJ416" i="1"/>
  <c r="AI416" i="1"/>
  <c r="AH416" i="1"/>
  <c r="AG416" i="1"/>
  <c r="AF416" i="1"/>
  <c r="AO416" i="1" s="1"/>
  <c r="AE416" i="1"/>
  <c r="AN416" i="1" s="1"/>
  <c r="AQ415" i="1"/>
  <c r="AM415" i="1"/>
  <c r="AL415" i="1"/>
  <c r="AK415" i="1"/>
  <c r="AJ415" i="1"/>
  <c r="AI415" i="1"/>
  <c r="AH415" i="1"/>
  <c r="AG415" i="1"/>
  <c r="AF415" i="1"/>
  <c r="AE415" i="1"/>
  <c r="AM414" i="1"/>
  <c r="AL414" i="1"/>
  <c r="AK414" i="1"/>
  <c r="AJ414" i="1"/>
  <c r="AS414" i="1" s="1"/>
  <c r="AI414" i="1"/>
  <c r="AR414" i="1" s="1"/>
  <c r="AH414" i="1"/>
  <c r="AG414" i="1"/>
  <c r="AP414" i="1" s="1"/>
  <c r="AF414" i="1"/>
  <c r="AE414" i="1"/>
  <c r="AM413" i="1"/>
  <c r="AL413" i="1"/>
  <c r="AK413" i="1"/>
  <c r="AJ413" i="1"/>
  <c r="AI413" i="1"/>
  <c r="AH413" i="1"/>
  <c r="AG413" i="1"/>
  <c r="AF413" i="1"/>
  <c r="AE413" i="1"/>
  <c r="AN413" i="1" s="1"/>
  <c r="AM412" i="1"/>
  <c r="AL412" i="1"/>
  <c r="AK412" i="1"/>
  <c r="AJ412" i="1"/>
  <c r="AI412" i="1"/>
  <c r="AH412" i="1"/>
  <c r="AG412" i="1"/>
  <c r="AF412" i="1"/>
  <c r="AE412" i="1"/>
  <c r="AM411" i="1"/>
  <c r="AL411" i="1"/>
  <c r="AK411" i="1"/>
  <c r="AJ411" i="1"/>
  <c r="AI411" i="1"/>
  <c r="AH411" i="1"/>
  <c r="AG411" i="1"/>
  <c r="AF411" i="1"/>
  <c r="AE411" i="1"/>
  <c r="AT410" i="1"/>
  <c r="AM410" i="1"/>
  <c r="AL410" i="1"/>
  <c r="AK410" i="1"/>
  <c r="AJ410" i="1"/>
  <c r="AI410" i="1"/>
  <c r="AH410" i="1"/>
  <c r="AG410" i="1"/>
  <c r="AP410" i="1" s="1"/>
  <c r="AF410" i="1"/>
  <c r="AE410" i="1"/>
  <c r="AN410" i="1" s="1"/>
  <c r="AM409" i="1"/>
  <c r="AL409" i="1"/>
  <c r="AK409" i="1"/>
  <c r="AJ409" i="1"/>
  <c r="AI409" i="1"/>
  <c r="AR410" i="1" s="1"/>
  <c r="AH409" i="1"/>
  <c r="AG409" i="1"/>
  <c r="AF409" i="1"/>
  <c r="AE409" i="1"/>
  <c r="AM408" i="1"/>
  <c r="AL408" i="1"/>
  <c r="AK408" i="1"/>
  <c r="AT408" i="1" s="1"/>
  <c r="AJ408" i="1"/>
  <c r="AI408" i="1"/>
  <c r="AH408" i="1"/>
  <c r="AG408" i="1"/>
  <c r="AP409" i="1" s="1"/>
  <c r="AF408" i="1"/>
  <c r="AE408" i="1"/>
  <c r="AM407" i="1"/>
  <c r="AL407" i="1"/>
  <c r="AU407" i="1" s="1"/>
  <c r="AK407" i="1"/>
  <c r="AJ407" i="1"/>
  <c r="AI407" i="1"/>
  <c r="AH407" i="1"/>
  <c r="AG407" i="1"/>
  <c r="AF407" i="1"/>
  <c r="AE407" i="1"/>
  <c r="AN407" i="1" s="1"/>
  <c r="AM406" i="1"/>
  <c r="AV407" i="1" s="1"/>
  <c r="AL406" i="1"/>
  <c r="AK406" i="1"/>
  <c r="AJ406" i="1"/>
  <c r="AI406" i="1"/>
  <c r="AH406" i="1"/>
  <c r="AG406" i="1"/>
  <c r="AF406" i="1"/>
  <c r="AE406" i="1"/>
  <c r="AM405" i="1"/>
  <c r="AL405" i="1"/>
  <c r="AK405" i="1"/>
  <c r="AJ405" i="1"/>
  <c r="AI405" i="1"/>
  <c r="AH405" i="1"/>
  <c r="AG405" i="1"/>
  <c r="AF405" i="1"/>
  <c r="AE405" i="1"/>
  <c r="AM404" i="1"/>
  <c r="AL404" i="1"/>
  <c r="AK404" i="1"/>
  <c r="AJ404" i="1"/>
  <c r="AI404" i="1"/>
  <c r="AH404" i="1"/>
  <c r="AG404" i="1"/>
  <c r="AF404" i="1"/>
  <c r="AO404" i="1" s="1"/>
  <c r="AE404" i="1"/>
  <c r="AM403" i="1"/>
  <c r="AL403" i="1"/>
  <c r="AK403" i="1"/>
  <c r="AJ403" i="1"/>
  <c r="AI403" i="1"/>
  <c r="AR403" i="1" s="1"/>
  <c r="AH403" i="1"/>
  <c r="AQ403" i="1" s="1"/>
  <c r="AG403" i="1"/>
  <c r="AP403" i="1" s="1"/>
  <c r="AF403" i="1"/>
  <c r="AO403" i="1" s="1"/>
  <c r="AE403" i="1"/>
  <c r="AQ402" i="1"/>
  <c r="AM402" i="1"/>
  <c r="AL402" i="1"/>
  <c r="AK402" i="1"/>
  <c r="AJ402" i="1"/>
  <c r="AI402" i="1"/>
  <c r="AH402" i="1"/>
  <c r="AG402" i="1"/>
  <c r="AP402" i="1" s="1"/>
  <c r="AF402" i="1"/>
  <c r="AO402" i="1" s="1"/>
  <c r="AE402" i="1"/>
  <c r="AT401" i="1"/>
  <c r="AS401" i="1"/>
  <c r="AQ401" i="1"/>
  <c r="AM401" i="1"/>
  <c r="AL401" i="1"/>
  <c r="AK401" i="1"/>
  <c r="AJ401" i="1"/>
  <c r="AS402" i="1" s="1"/>
  <c r="AI401" i="1"/>
  <c r="AR402" i="1" s="1"/>
  <c r="AH401" i="1"/>
  <c r="AG401" i="1"/>
  <c r="AP401" i="1" s="1"/>
  <c r="AF401" i="1"/>
  <c r="AE401" i="1"/>
  <c r="AU400" i="1"/>
  <c r="AM400" i="1"/>
  <c r="AV400" i="1" s="1"/>
  <c r="AL400" i="1"/>
  <c r="AU401" i="1" s="1"/>
  <c r="AK400" i="1"/>
  <c r="AJ400" i="1"/>
  <c r="AI400" i="1"/>
  <c r="AH400" i="1"/>
  <c r="AG400" i="1"/>
  <c r="AF400" i="1"/>
  <c r="AE400" i="1"/>
  <c r="AM399" i="1"/>
  <c r="AL399" i="1"/>
  <c r="AU399" i="1" s="1"/>
  <c r="AK399" i="1"/>
  <c r="AJ399" i="1"/>
  <c r="AI399" i="1"/>
  <c r="AH399" i="1"/>
  <c r="AQ400" i="1" s="1"/>
  <c r="AG399" i="1"/>
  <c r="AP400" i="1" s="1"/>
  <c r="AF399" i="1"/>
  <c r="AO400" i="1" s="1"/>
  <c r="AE399" i="1"/>
  <c r="AM398" i="1"/>
  <c r="AL398" i="1"/>
  <c r="AK398" i="1"/>
  <c r="AJ398" i="1"/>
  <c r="AI398" i="1"/>
  <c r="AH398" i="1"/>
  <c r="AG398" i="1"/>
  <c r="AF398" i="1"/>
  <c r="AO398" i="1" s="1"/>
  <c r="AE398" i="1"/>
  <c r="AM397" i="1"/>
  <c r="AV397" i="1" s="1"/>
  <c r="AL397" i="1"/>
  <c r="AU397" i="1" s="1"/>
  <c r="AK397" i="1"/>
  <c r="AT397" i="1" s="1"/>
  <c r="AJ397" i="1"/>
  <c r="AS397" i="1" s="1"/>
  <c r="AI397" i="1"/>
  <c r="AH397" i="1"/>
  <c r="AG397" i="1"/>
  <c r="AF397" i="1"/>
  <c r="AE397" i="1"/>
  <c r="AM396" i="1"/>
  <c r="AL396" i="1"/>
  <c r="AK396" i="1"/>
  <c r="AJ396" i="1"/>
  <c r="AI396" i="1"/>
  <c r="AR396" i="1" s="1"/>
  <c r="AH396" i="1"/>
  <c r="AQ396" i="1" s="1"/>
  <c r="AG396" i="1"/>
  <c r="AP396" i="1" s="1"/>
  <c r="AF396" i="1"/>
  <c r="AO396" i="1" s="1"/>
  <c r="AE396" i="1"/>
  <c r="AS395" i="1"/>
  <c r="AQ395" i="1"/>
  <c r="AM395" i="1"/>
  <c r="AL395" i="1"/>
  <c r="AK395" i="1"/>
  <c r="AJ395" i="1"/>
  <c r="AI395" i="1"/>
  <c r="AH395" i="1"/>
  <c r="AG395" i="1"/>
  <c r="AF395" i="1"/>
  <c r="AE395" i="1"/>
  <c r="AT394" i="1"/>
  <c r="AM394" i="1"/>
  <c r="AV394" i="1" s="1"/>
  <c r="AL394" i="1"/>
  <c r="AU394" i="1" s="1"/>
  <c r="AK394" i="1"/>
  <c r="AJ394" i="1"/>
  <c r="AI394" i="1"/>
  <c r="AH394" i="1"/>
  <c r="AQ394" i="1" s="1"/>
  <c r="AG394" i="1"/>
  <c r="AF394" i="1"/>
  <c r="AE394" i="1"/>
  <c r="AM393" i="1"/>
  <c r="AL393" i="1"/>
  <c r="AK393" i="1"/>
  <c r="AJ393" i="1"/>
  <c r="AI393" i="1"/>
  <c r="AH393" i="1"/>
  <c r="AG393" i="1"/>
  <c r="AF393" i="1"/>
  <c r="AE393" i="1"/>
  <c r="AM392" i="1"/>
  <c r="AL392" i="1"/>
  <c r="AU392" i="1" s="1"/>
  <c r="AK392" i="1"/>
  <c r="AJ392" i="1"/>
  <c r="AI392" i="1"/>
  <c r="AH392" i="1"/>
  <c r="AG392" i="1"/>
  <c r="AF392" i="1"/>
  <c r="AE392" i="1"/>
  <c r="AU391" i="1"/>
  <c r="AM391" i="1"/>
  <c r="AL391" i="1"/>
  <c r="AK391" i="1"/>
  <c r="AJ391" i="1"/>
  <c r="AI391" i="1"/>
  <c r="AH391" i="1"/>
  <c r="AG391" i="1"/>
  <c r="AF391" i="1"/>
  <c r="AE391" i="1"/>
  <c r="AM390" i="1"/>
  <c r="AL390" i="1"/>
  <c r="AK390" i="1"/>
  <c r="AJ390" i="1"/>
  <c r="AI390" i="1"/>
  <c r="AH390" i="1"/>
  <c r="AG390" i="1"/>
  <c r="AF390" i="1"/>
  <c r="AE390" i="1"/>
  <c r="AM389" i="1"/>
  <c r="AV389" i="1" s="1"/>
  <c r="AL389" i="1"/>
  <c r="AK389" i="1"/>
  <c r="AJ389" i="1"/>
  <c r="AI389" i="1"/>
  <c r="AH389" i="1"/>
  <c r="AG389" i="1"/>
  <c r="AF389" i="1"/>
  <c r="AE389" i="1"/>
  <c r="AM388" i="1"/>
  <c r="AL388" i="1"/>
  <c r="AK388" i="1"/>
  <c r="AJ388" i="1"/>
  <c r="AS388" i="1" s="1"/>
  <c r="AI388" i="1"/>
  <c r="AH388" i="1"/>
  <c r="AG388" i="1"/>
  <c r="AP388" i="1" s="1"/>
  <c r="AF388" i="1"/>
  <c r="AE388" i="1"/>
  <c r="AN388" i="1" s="1"/>
  <c r="AM387" i="1"/>
  <c r="AL387" i="1"/>
  <c r="AK387" i="1"/>
  <c r="AJ387" i="1"/>
  <c r="AI387" i="1"/>
  <c r="AR387" i="1" s="1"/>
  <c r="AH387" i="1"/>
  <c r="AQ387" i="1" s="1"/>
  <c r="AG387" i="1"/>
  <c r="AF387" i="1"/>
  <c r="AE387" i="1"/>
  <c r="AN387" i="1" s="1"/>
  <c r="AR386" i="1"/>
  <c r="AQ386" i="1"/>
  <c r="AN386" i="1"/>
  <c r="AM386" i="1"/>
  <c r="AL386" i="1"/>
  <c r="AK386" i="1"/>
  <c r="AJ386" i="1"/>
  <c r="AI386" i="1"/>
  <c r="AH386" i="1"/>
  <c r="AG386" i="1"/>
  <c r="AP387" i="1" s="1"/>
  <c r="AF386" i="1"/>
  <c r="AO386" i="1" s="1"/>
  <c r="AE386" i="1"/>
  <c r="AR385" i="1"/>
  <c r="AP385" i="1"/>
  <c r="AO385" i="1"/>
  <c r="AM385" i="1"/>
  <c r="AL385" i="1"/>
  <c r="AU385" i="1" s="1"/>
  <c r="AK385" i="1"/>
  <c r="AJ385" i="1"/>
  <c r="AI385" i="1"/>
  <c r="AH385" i="1"/>
  <c r="AG385" i="1"/>
  <c r="AF385" i="1"/>
  <c r="AE385" i="1"/>
  <c r="AU384" i="1"/>
  <c r="AR384" i="1"/>
  <c r="AO384" i="1"/>
  <c r="AM384" i="1"/>
  <c r="AL384" i="1"/>
  <c r="AK384" i="1"/>
  <c r="AJ384" i="1"/>
  <c r="AI384" i="1"/>
  <c r="AH384" i="1"/>
  <c r="AG384" i="1"/>
  <c r="AF384" i="1"/>
  <c r="AE384" i="1"/>
  <c r="AM383" i="1"/>
  <c r="AL383" i="1"/>
  <c r="AK383" i="1"/>
  <c r="AT383" i="1" s="1"/>
  <c r="AJ383" i="1"/>
  <c r="AI383" i="1"/>
  <c r="AR383" i="1" s="1"/>
  <c r="AH383" i="1"/>
  <c r="AG383" i="1"/>
  <c r="AF383" i="1"/>
  <c r="AE383" i="1"/>
  <c r="AM382" i="1"/>
  <c r="AL382" i="1"/>
  <c r="AU383" i="1" s="1"/>
  <c r="AK382" i="1"/>
  <c r="AT382" i="1" s="1"/>
  <c r="AJ382" i="1"/>
  <c r="AI382" i="1"/>
  <c r="AH382" i="1"/>
  <c r="AG382" i="1"/>
  <c r="AF382" i="1"/>
  <c r="AE382" i="1"/>
  <c r="AM381" i="1"/>
  <c r="AL381" i="1"/>
  <c r="AK381" i="1"/>
  <c r="AJ381" i="1"/>
  <c r="AS381" i="1" s="1"/>
  <c r="AI381" i="1"/>
  <c r="AH381" i="1"/>
  <c r="AG381" i="1"/>
  <c r="AF381" i="1"/>
  <c r="AO381" i="1" s="1"/>
  <c r="AE381" i="1"/>
  <c r="AM380" i="1"/>
  <c r="AV380" i="1" s="1"/>
  <c r="AL380" i="1"/>
  <c r="AK380" i="1"/>
  <c r="AJ380" i="1"/>
  <c r="AI380" i="1"/>
  <c r="AH380" i="1"/>
  <c r="AG380" i="1"/>
  <c r="AF380" i="1"/>
  <c r="AE380" i="1"/>
  <c r="AM379" i="1"/>
  <c r="AL379" i="1"/>
  <c r="AK379" i="1"/>
  <c r="AJ379" i="1"/>
  <c r="AS379" i="1" s="1"/>
  <c r="AI379" i="1"/>
  <c r="AR379" i="1" s="1"/>
  <c r="AH379" i="1"/>
  <c r="AQ379" i="1" s="1"/>
  <c r="AG379" i="1"/>
  <c r="AP379" i="1" s="1"/>
  <c r="AF379" i="1"/>
  <c r="AE379" i="1"/>
  <c r="AM378" i="1"/>
  <c r="AL378" i="1"/>
  <c r="AK378" i="1"/>
  <c r="AJ378" i="1"/>
  <c r="AI378" i="1"/>
  <c r="AR378" i="1" s="1"/>
  <c r="AH378" i="1"/>
  <c r="AG378" i="1"/>
  <c r="AF378" i="1"/>
  <c r="AE378" i="1"/>
  <c r="AU377" i="1"/>
  <c r="AM377" i="1"/>
  <c r="AL377" i="1"/>
  <c r="AK377" i="1"/>
  <c r="AT377" i="1" s="1"/>
  <c r="AJ377" i="1"/>
  <c r="AS378" i="1" s="1"/>
  <c r="AI377" i="1"/>
  <c r="AH377" i="1"/>
  <c r="AG377" i="1"/>
  <c r="AF377" i="1"/>
  <c r="AE377" i="1"/>
  <c r="AM376" i="1"/>
  <c r="AL376" i="1"/>
  <c r="AK376" i="1"/>
  <c r="AJ376" i="1"/>
  <c r="AS377" i="1" s="1"/>
  <c r="AI376" i="1"/>
  <c r="AH376" i="1"/>
  <c r="AG376" i="1"/>
  <c r="AP376" i="1" s="1"/>
  <c r="AF376" i="1"/>
  <c r="AE376" i="1"/>
  <c r="AN376" i="1" s="1"/>
  <c r="AM375" i="1"/>
  <c r="AL375" i="1"/>
  <c r="AK375" i="1"/>
  <c r="AJ375" i="1"/>
  <c r="AI375" i="1"/>
  <c r="AH375" i="1"/>
  <c r="AG375" i="1"/>
  <c r="AF375" i="1"/>
  <c r="AE375" i="1"/>
  <c r="AM374" i="1"/>
  <c r="AL374" i="1"/>
  <c r="AU374" i="1" s="1"/>
  <c r="AK374" i="1"/>
  <c r="AJ374" i="1"/>
  <c r="AS374" i="1" s="1"/>
  <c r="AI374" i="1"/>
  <c r="AH374" i="1"/>
  <c r="AG374" i="1"/>
  <c r="AF374" i="1"/>
  <c r="AO374" i="1" s="1"/>
  <c r="AE374" i="1"/>
  <c r="AM373" i="1"/>
  <c r="AL373" i="1"/>
  <c r="AK373" i="1"/>
  <c r="AJ373" i="1"/>
  <c r="AI373" i="1"/>
  <c r="AR373" i="1" s="1"/>
  <c r="AH373" i="1"/>
  <c r="AG373" i="1"/>
  <c r="AP373" i="1" s="1"/>
  <c r="AF373" i="1"/>
  <c r="AE373" i="1"/>
  <c r="AN373" i="1" s="1"/>
  <c r="AN372" i="1"/>
  <c r="AM372" i="1"/>
  <c r="AL372" i="1"/>
  <c r="AK372" i="1"/>
  <c r="AJ372" i="1"/>
  <c r="AI372" i="1"/>
  <c r="AH372" i="1"/>
  <c r="AG372" i="1"/>
  <c r="AF372" i="1"/>
  <c r="AE372" i="1"/>
  <c r="AM371" i="1"/>
  <c r="AL371" i="1"/>
  <c r="AK371" i="1"/>
  <c r="AJ371" i="1"/>
  <c r="AS371" i="1" s="1"/>
  <c r="AI371" i="1"/>
  <c r="AH371" i="1"/>
  <c r="AG371" i="1"/>
  <c r="AP372" i="1" s="1"/>
  <c r="AF371" i="1"/>
  <c r="AE371" i="1"/>
  <c r="AM370" i="1"/>
  <c r="AV370" i="1" s="1"/>
  <c r="AL370" i="1"/>
  <c r="AU370" i="1" s="1"/>
  <c r="AK370" i="1"/>
  <c r="AJ370" i="1"/>
  <c r="AI370" i="1"/>
  <c r="AH370" i="1"/>
  <c r="AG370" i="1"/>
  <c r="AF370" i="1"/>
  <c r="AE370" i="1"/>
  <c r="AN370" i="1" s="1"/>
  <c r="AM369" i="1"/>
  <c r="AV369" i="1" s="1"/>
  <c r="AL369" i="1"/>
  <c r="AU369" i="1" s="1"/>
  <c r="AK369" i="1"/>
  <c r="AT369" i="1" s="1"/>
  <c r="AJ369" i="1"/>
  <c r="AS369" i="1" s="1"/>
  <c r="AI369" i="1"/>
  <c r="AR369" i="1" s="1"/>
  <c r="AH369" i="1"/>
  <c r="AQ369" i="1" s="1"/>
  <c r="AG369" i="1"/>
  <c r="AF369" i="1"/>
  <c r="AO369" i="1" s="1"/>
  <c r="AE369" i="1"/>
  <c r="AM368" i="1"/>
  <c r="AL368" i="1"/>
  <c r="AK368" i="1"/>
  <c r="AT368" i="1" s="1"/>
  <c r="AJ368" i="1"/>
  <c r="AI368" i="1"/>
  <c r="AR368" i="1" s="1"/>
  <c r="AH368" i="1"/>
  <c r="AG368" i="1"/>
  <c r="AP368" i="1" s="1"/>
  <c r="AF368" i="1"/>
  <c r="AE368" i="1"/>
  <c r="AQ367" i="1"/>
  <c r="AM367" i="1"/>
  <c r="AV368" i="1" s="1"/>
  <c r="AL367" i="1"/>
  <c r="AK367" i="1"/>
  <c r="AJ367" i="1"/>
  <c r="AI367" i="1"/>
  <c r="AH367" i="1"/>
  <c r="AG367" i="1"/>
  <c r="AF367" i="1"/>
  <c r="AE367" i="1"/>
  <c r="AM366" i="1"/>
  <c r="AL366" i="1"/>
  <c r="AU366" i="1" s="1"/>
  <c r="AK366" i="1"/>
  <c r="AT367" i="1" s="1"/>
  <c r="AJ366" i="1"/>
  <c r="AI366" i="1"/>
  <c r="AH366" i="1"/>
  <c r="AG366" i="1"/>
  <c r="AF366" i="1"/>
  <c r="AE366" i="1"/>
  <c r="AM365" i="1"/>
  <c r="AL365" i="1"/>
  <c r="AK365" i="1"/>
  <c r="AJ365" i="1"/>
  <c r="AI365" i="1"/>
  <c r="AH365" i="1"/>
  <c r="AG365" i="1"/>
  <c r="AF365" i="1"/>
  <c r="AO365" i="1" s="1"/>
  <c r="AE365" i="1"/>
  <c r="AN365" i="1" s="1"/>
  <c r="AM364" i="1"/>
  <c r="AL364" i="1"/>
  <c r="AK364" i="1"/>
  <c r="AT364" i="1" s="1"/>
  <c r="AJ364" i="1"/>
  <c r="AI364" i="1"/>
  <c r="AH364" i="1"/>
  <c r="AG364" i="1"/>
  <c r="AF364" i="1"/>
  <c r="AE364" i="1"/>
  <c r="AO363" i="1"/>
  <c r="AM363" i="1"/>
  <c r="AL363" i="1"/>
  <c r="AU363" i="1" s="1"/>
  <c r="AK363" i="1"/>
  <c r="AJ363" i="1"/>
  <c r="AI363" i="1"/>
  <c r="AH363" i="1"/>
  <c r="AG363" i="1"/>
  <c r="AF363" i="1"/>
  <c r="AO364" i="1" s="1"/>
  <c r="AE363" i="1"/>
  <c r="AU362" i="1"/>
  <c r="AM362" i="1"/>
  <c r="AL362" i="1"/>
  <c r="AK362" i="1"/>
  <c r="AJ362" i="1"/>
  <c r="AI362" i="1"/>
  <c r="AR362" i="1" s="1"/>
  <c r="AH362" i="1"/>
  <c r="AG362" i="1"/>
  <c r="AF362" i="1"/>
  <c r="AE362" i="1"/>
  <c r="AM361" i="1"/>
  <c r="AL361" i="1"/>
  <c r="AK361" i="1"/>
  <c r="AT362" i="1" s="1"/>
  <c r="AJ361" i="1"/>
  <c r="AI361" i="1"/>
  <c r="AH361" i="1"/>
  <c r="AG361" i="1"/>
  <c r="AF361" i="1"/>
  <c r="AE361" i="1"/>
  <c r="AM360" i="1"/>
  <c r="AL360" i="1"/>
  <c r="AK360" i="1"/>
  <c r="AJ360" i="1"/>
  <c r="AS361" i="1" s="1"/>
  <c r="AI360" i="1"/>
  <c r="AH360" i="1"/>
  <c r="AQ361" i="1" s="1"/>
  <c r="AG360" i="1"/>
  <c r="AF360" i="1"/>
  <c r="AO361" i="1" s="1"/>
  <c r="AE360" i="1"/>
  <c r="AM359" i="1"/>
  <c r="AL359" i="1"/>
  <c r="AK359" i="1"/>
  <c r="AJ359" i="1"/>
  <c r="AI359" i="1"/>
  <c r="AH359" i="1"/>
  <c r="AG359" i="1"/>
  <c r="AF359" i="1"/>
  <c r="AO359" i="1" s="1"/>
  <c r="AE359" i="1"/>
  <c r="AM358" i="1"/>
  <c r="AV358" i="1" s="1"/>
  <c r="AL358" i="1"/>
  <c r="AK358" i="1"/>
  <c r="AT358" i="1" s="1"/>
  <c r="AJ358" i="1"/>
  <c r="AI358" i="1"/>
  <c r="AR359" i="1" s="1"/>
  <c r="AH358" i="1"/>
  <c r="AG358" i="1"/>
  <c r="AF358" i="1"/>
  <c r="AE358" i="1"/>
  <c r="AM357" i="1"/>
  <c r="AL357" i="1"/>
  <c r="AK357" i="1"/>
  <c r="AJ357" i="1"/>
  <c r="AI357" i="1"/>
  <c r="AH357" i="1"/>
  <c r="AQ357" i="1" s="1"/>
  <c r="AG357" i="1"/>
  <c r="AF357" i="1"/>
  <c r="AE357" i="1"/>
  <c r="AM356" i="1"/>
  <c r="AL356" i="1"/>
  <c r="AK356" i="1"/>
  <c r="AT356" i="1" s="1"/>
  <c r="AJ356" i="1"/>
  <c r="AI356" i="1"/>
  <c r="AH356" i="1"/>
  <c r="AG356" i="1"/>
  <c r="AF356" i="1"/>
  <c r="AE356" i="1"/>
  <c r="AM355" i="1"/>
  <c r="AL355" i="1"/>
  <c r="AU355" i="1" s="1"/>
  <c r="AK355" i="1"/>
  <c r="AJ355" i="1"/>
  <c r="AS355" i="1" s="1"/>
  <c r="AI355" i="1"/>
  <c r="AH355" i="1"/>
  <c r="AG355" i="1"/>
  <c r="AF355" i="1"/>
  <c r="AE355" i="1"/>
  <c r="AM354" i="1"/>
  <c r="AL354" i="1"/>
  <c r="AK354" i="1"/>
  <c r="AJ354" i="1"/>
  <c r="AI354" i="1"/>
  <c r="AR354" i="1" s="1"/>
  <c r="AH354" i="1"/>
  <c r="AG354" i="1"/>
  <c r="AF354" i="1"/>
  <c r="AO354" i="1" s="1"/>
  <c r="AE354" i="1"/>
  <c r="AN354" i="1" s="1"/>
  <c r="AV353" i="1"/>
  <c r="AU353" i="1"/>
  <c r="AM353" i="1"/>
  <c r="AL353" i="1"/>
  <c r="AU354" i="1" s="1"/>
  <c r="AK353" i="1"/>
  <c r="AT354" i="1" s="1"/>
  <c r="AJ353" i="1"/>
  <c r="AI353" i="1"/>
  <c r="AH353" i="1"/>
  <c r="AG353" i="1"/>
  <c r="AF353" i="1"/>
  <c r="AE353" i="1"/>
  <c r="AM352" i="1"/>
  <c r="AL352" i="1"/>
  <c r="AU352" i="1" s="1"/>
  <c r="AK352" i="1"/>
  <c r="AT352" i="1" s="1"/>
  <c r="AJ352" i="1"/>
  <c r="AS352" i="1" s="1"/>
  <c r="AI352" i="1"/>
  <c r="AH352" i="1"/>
  <c r="AG352" i="1"/>
  <c r="AF352" i="1"/>
  <c r="AE352" i="1"/>
  <c r="AM351" i="1"/>
  <c r="AL351" i="1"/>
  <c r="AK351" i="1"/>
  <c r="AJ351" i="1"/>
  <c r="AS351" i="1" s="1"/>
  <c r="AI351" i="1"/>
  <c r="AH351" i="1"/>
  <c r="AG351" i="1"/>
  <c r="AF351" i="1"/>
  <c r="AO351" i="1" s="1"/>
  <c r="AE351" i="1"/>
  <c r="AM350" i="1"/>
  <c r="AV350" i="1" s="1"/>
  <c r="AL350" i="1"/>
  <c r="AU350" i="1" s="1"/>
  <c r="AK350" i="1"/>
  <c r="AT351" i="1" s="1"/>
  <c r="AJ350" i="1"/>
  <c r="AI350" i="1"/>
  <c r="AH350" i="1"/>
  <c r="AG350" i="1"/>
  <c r="AF350" i="1"/>
  <c r="AE350" i="1"/>
  <c r="AM349" i="1"/>
  <c r="AL349" i="1"/>
  <c r="AK349" i="1"/>
  <c r="AJ349" i="1"/>
  <c r="AI349" i="1"/>
  <c r="AH349" i="1"/>
  <c r="AG349" i="1"/>
  <c r="AF349" i="1"/>
  <c r="AO349" i="1" s="1"/>
  <c r="AE349" i="1"/>
  <c r="AO348" i="1"/>
  <c r="AM348" i="1"/>
  <c r="AL348" i="1"/>
  <c r="AK348" i="1"/>
  <c r="AJ348" i="1"/>
  <c r="AI348" i="1"/>
  <c r="AH348" i="1"/>
  <c r="AG348" i="1"/>
  <c r="AF348" i="1"/>
  <c r="AE348" i="1"/>
  <c r="AO347" i="1"/>
  <c r="AM347" i="1"/>
  <c r="AL347" i="1"/>
  <c r="AK347" i="1"/>
  <c r="AJ347" i="1"/>
  <c r="AI347" i="1"/>
  <c r="AH347" i="1"/>
  <c r="AG347" i="1"/>
  <c r="AF347" i="1"/>
  <c r="AE347" i="1"/>
  <c r="AM346" i="1"/>
  <c r="AL346" i="1"/>
  <c r="AK346" i="1"/>
  <c r="AT346" i="1" s="1"/>
  <c r="AJ346" i="1"/>
  <c r="AI346" i="1"/>
  <c r="AR346" i="1" s="1"/>
  <c r="AH346" i="1"/>
  <c r="AG346" i="1"/>
  <c r="AF346" i="1"/>
  <c r="AE346" i="1"/>
  <c r="AN347" i="1" s="1"/>
  <c r="AU345" i="1"/>
  <c r="AM345" i="1"/>
  <c r="AV345" i="1" s="1"/>
  <c r="AL345" i="1"/>
  <c r="AK345" i="1"/>
  <c r="AJ345" i="1"/>
  <c r="AI345" i="1"/>
  <c r="AH345" i="1"/>
  <c r="AG345" i="1"/>
  <c r="AF345" i="1"/>
  <c r="AO345" i="1" s="1"/>
  <c r="AE345" i="1"/>
  <c r="AM344" i="1"/>
  <c r="AL344" i="1"/>
  <c r="AK344" i="1"/>
  <c r="AJ344" i="1"/>
  <c r="AS344" i="1" s="1"/>
  <c r="AI344" i="1"/>
  <c r="AH344" i="1"/>
  <c r="AG344" i="1"/>
  <c r="AF344" i="1"/>
  <c r="AE344" i="1"/>
  <c r="AM343" i="1"/>
  <c r="AL343" i="1"/>
  <c r="AK343" i="1"/>
  <c r="AJ343" i="1"/>
  <c r="AI343" i="1"/>
  <c r="AH343" i="1"/>
  <c r="AG343" i="1"/>
  <c r="AF343" i="1"/>
  <c r="AO344" i="1" s="1"/>
  <c r="AE343" i="1"/>
  <c r="AM342" i="1"/>
  <c r="AV342" i="1" s="1"/>
  <c r="AL342" i="1"/>
  <c r="AK342" i="1"/>
  <c r="AJ342" i="1"/>
  <c r="AI342" i="1"/>
  <c r="AR342" i="1" s="1"/>
  <c r="AH342" i="1"/>
  <c r="AG342" i="1"/>
  <c r="AF342" i="1"/>
  <c r="AE342" i="1"/>
  <c r="AM341" i="1"/>
  <c r="AL341" i="1"/>
  <c r="AK341" i="1"/>
  <c r="AJ341" i="1"/>
  <c r="AI341" i="1"/>
  <c r="AH341" i="1"/>
  <c r="AQ341" i="1" s="1"/>
  <c r="AG341" i="1"/>
  <c r="AF341" i="1"/>
  <c r="AO341" i="1" s="1"/>
  <c r="AE341" i="1"/>
  <c r="AN340" i="1"/>
  <c r="AM340" i="1"/>
  <c r="AL340" i="1"/>
  <c r="AK340" i="1"/>
  <c r="AJ340" i="1"/>
  <c r="AI340" i="1"/>
  <c r="AH340" i="1"/>
  <c r="AG340" i="1"/>
  <c r="AF340" i="1"/>
  <c r="AE340" i="1"/>
  <c r="AM339" i="1"/>
  <c r="AL339" i="1"/>
  <c r="AK339" i="1"/>
  <c r="AT339" i="1" s="1"/>
  <c r="AJ339" i="1"/>
  <c r="AI339" i="1"/>
  <c r="AR339" i="1" s="1"/>
  <c r="AH339" i="1"/>
  <c r="AG339" i="1"/>
  <c r="AF339" i="1"/>
  <c r="AE339" i="1"/>
  <c r="AM338" i="1"/>
  <c r="AL338" i="1"/>
  <c r="AK338" i="1"/>
  <c r="AJ338" i="1"/>
  <c r="AI338" i="1"/>
  <c r="AH338" i="1"/>
  <c r="AG338" i="1"/>
  <c r="AP338" i="1" s="1"/>
  <c r="AF338" i="1"/>
  <c r="AE338" i="1"/>
  <c r="AN339" i="1" s="1"/>
  <c r="AM337" i="1"/>
  <c r="AV337" i="1" s="1"/>
  <c r="AL337" i="1"/>
  <c r="AK337" i="1"/>
  <c r="AT337" i="1" s="1"/>
  <c r="AJ337" i="1"/>
  <c r="AI337" i="1"/>
  <c r="AH337" i="1"/>
  <c r="AG337" i="1"/>
  <c r="AF337" i="1"/>
  <c r="AE337" i="1"/>
  <c r="AV336" i="1"/>
  <c r="AM336" i="1"/>
  <c r="AL336" i="1"/>
  <c r="AK336" i="1"/>
  <c r="AT336" i="1" s="1"/>
  <c r="AJ336" i="1"/>
  <c r="AI336" i="1"/>
  <c r="AR336" i="1" s="1"/>
  <c r="AH336" i="1"/>
  <c r="AG336" i="1"/>
  <c r="AF336" i="1"/>
  <c r="AE336" i="1"/>
  <c r="AT335" i="1"/>
  <c r="AM335" i="1"/>
  <c r="AV335" i="1" s="1"/>
  <c r="AL335" i="1"/>
  <c r="AK335" i="1"/>
  <c r="AJ335" i="1"/>
  <c r="AI335" i="1"/>
  <c r="AR335" i="1" s="1"/>
  <c r="AH335" i="1"/>
  <c r="AG335" i="1"/>
  <c r="AF335" i="1"/>
  <c r="AE335" i="1"/>
  <c r="AM334" i="1"/>
  <c r="AV334" i="1" s="1"/>
  <c r="AL334" i="1"/>
  <c r="AK334" i="1"/>
  <c r="AT334" i="1" s="1"/>
  <c r="AJ334" i="1"/>
  <c r="AS334" i="1" s="1"/>
  <c r="AI334" i="1"/>
  <c r="AH334" i="1"/>
  <c r="AG334" i="1"/>
  <c r="AF334" i="1"/>
  <c r="AE334" i="1"/>
  <c r="AM333" i="1"/>
  <c r="AL333" i="1"/>
  <c r="AK333" i="1"/>
  <c r="AJ333" i="1"/>
  <c r="AI333" i="1"/>
  <c r="AH333" i="1"/>
  <c r="AG333" i="1"/>
  <c r="AF333" i="1"/>
  <c r="AE333" i="1"/>
  <c r="AQ332" i="1"/>
  <c r="AO332" i="1"/>
  <c r="AM332" i="1"/>
  <c r="AL332" i="1"/>
  <c r="AK332" i="1"/>
  <c r="AJ332" i="1"/>
  <c r="AI332" i="1"/>
  <c r="AH332" i="1"/>
  <c r="AG332" i="1"/>
  <c r="AF332" i="1"/>
  <c r="AE332" i="1"/>
  <c r="AM331" i="1"/>
  <c r="AL331" i="1"/>
  <c r="AK331" i="1"/>
  <c r="AT331" i="1" s="1"/>
  <c r="AJ331" i="1"/>
  <c r="AS331" i="1" s="1"/>
  <c r="AI331" i="1"/>
  <c r="AR331" i="1" s="1"/>
  <c r="AH331" i="1"/>
  <c r="AG331" i="1"/>
  <c r="AF331" i="1"/>
  <c r="AE331" i="1"/>
  <c r="AM330" i="1"/>
  <c r="AL330" i="1"/>
  <c r="AU330" i="1" s="1"/>
  <c r="AK330" i="1"/>
  <c r="AJ330" i="1"/>
  <c r="AI330" i="1"/>
  <c r="AH330" i="1"/>
  <c r="AQ330" i="1" s="1"/>
  <c r="AG330" i="1"/>
  <c r="AF330" i="1"/>
  <c r="AO330" i="1" s="1"/>
  <c r="AE330" i="1"/>
  <c r="AN331" i="1" s="1"/>
  <c r="AM329" i="1"/>
  <c r="AV329" i="1" s="1"/>
  <c r="AL329" i="1"/>
  <c r="AK329" i="1"/>
  <c r="AT329" i="1" s="1"/>
  <c r="AJ329" i="1"/>
  <c r="AI329" i="1"/>
  <c r="AH329" i="1"/>
  <c r="AG329" i="1"/>
  <c r="AF329" i="1"/>
  <c r="AE329" i="1"/>
  <c r="AM328" i="1"/>
  <c r="AL328" i="1"/>
  <c r="AK328" i="1"/>
  <c r="AJ328" i="1"/>
  <c r="AI328" i="1"/>
  <c r="AH328" i="1"/>
  <c r="AQ328" i="1" s="1"/>
  <c r="AG328" i="1"/>
  <c r="AP328" i="1" s="1"/>
  <c r="AF328" i="1"/>
  <c r="AO328" i="1" s="1"/>
  <c r="AE328" i="1"/>
  <c r="AM327" i="1"/>
  <c r="AV328" i="1" s="1"/>
  <c r="AL327" i="1"/>
  <c r="AK327" i="1"/>
  <c r="AJ327" i="1"/>
  <c r="AI327" i="1"/>
  <c r="AH327" i="1"/>
  <c r="AG327" i="1"/>
  <c r="AF327" i="1"/>
  <c r="AE327" i="1"/>
  <c r="AM326" i="1"/>
  <c r="AL326" i="1"/>
  <c r="AU327" i="1" s="1"/>
  <c r="AK326" i="1"/>
  <c r="AJ326" i="1"/>
  <c r="AI326" i="1"/>
  <c r="AR327" i="1" s="1"/>
  <c r="AH326" i="1"/>
  <c r="AG326" i="1"/>
  <c r="AF326" i="1"/>
  <c r="AE326" i="1"/>
  <c r="AM325" i="1"/>
  <c r="AL325" i="1"/>
  <c r="AK325" i="1"/>
  <c r="AJ325" i="1"/>
  <c r="AI325" i="1"/>
  <c r="AH325" i="1"/>
  <c r="AG325" i="1"/>
  <c r="AF325" i="1"/>
  <c r="AO325" i="1" s="1"/>
  <c r="AE325" i="1"/>
  <c r="AM324" i="1"/>
  <c r="AL324" i="1"/>
  <c r="AK324" i="1"/>
  <c r="AJ324" i="1"/>
  <c r="AI324" i="1"/>
  <c r="AH324" i="1"/>
  <c r="AG324" i="1"/>
  <c r="AF324" i="1"/>
  <c r="AE324" i="1"/>
  <c r="AN324" i="1" s="1"/>
  <c r="AM323" i="1"/>
  <c r="AL323" i="1"/>
  <c r="AK323" i="1"/>
  <c r="AJ323" i="1"/>
  <c r="AS323" i="1" s="1"/>
  <c r="AI323" i="1"/>
  <c r="AR323" i="1" s="1"/>
  <c r="AH323" i="1"/>
  <c r="AQ323" i="1" s="1"/>
  <c r="AG323" i="1"/>
  <c r="AF323" i="1"/>
  <c r="AO323" i="1" s="1"/>
  <c r="AE323" i="1"/>
  <c r="AM322" i="1"/>
  <c r="AL322" i="1"/>
  <c r="AK322" i="1"/>
  <c r="AJ322" i="1"/>
  <c r="AI322" i="1"/>
  <c r="AH322" i="1"/>
  <c r="AG322" i="1"/>
  <c r="AF322" i="1"/>
  <c r="AE322" i="1"/>
  <c r="AM321" i="1"/>
  <c r="AV321" i="1" s="1"/>
  <c r="AL321" i="1"/>
  <c r="AK321" i="1"/>
  <c r="AJ321" i="1"/>
  <c r="AI321" i="1"/>
  <c r="AH321" i="1"/>
  <c r="AG321" i="1"/>
  <c r="AF321" i="1"/>
  <c r="AE321" i="1"/>
  <c r="AM320" i="1"/>
  <c r="AL320" i="1"/>
  <c r="AU320" i="1" s="1"/>
  <c r="AK320" i="1"/>
  <c r="AJ320" i="1"/>
  <c r="AI320" i="1"/>
  <c r="AH320" i="1"/>
  <c r="AG320" i="1"/>
  <c r="AF320" i="1"/>
  <c r="AE320" i="1"/>
  <c r="AM319" i="1"/>
  <c r="AL319" i="1"/>
  <c r="AK319" i="1"/>
  <c r="AJ319" i="1"/>
  <c r="AI319" i="1"/>
  <c r="AR319" i="1" s="1"/>
  <c r="AH319" i="1"/>
  <c r="AG319" i="1"/>
  <c r="AF319" i="1"/>
  <c r="AE319" i="1"/>
  <c r="AM318" i="1"/>
  <c r="AV318" i="1" s="1"/>
  <c r="AL318" i="1"/>
  <c r="AK318" i="1"/>
  <c r="AT318" i="1" s="1"/>
  <c r="AJ318" i="1"/>
  <c r="AI318" i="1"/>
  <c r="AR318" i="1" s="1"/>
  <c r="AH318" i="1"/>
  <c r="AG318" i="1"/>
  <c r="AF318" i="1"/>
  <c r="AE318" i="1"/>
  <c r="AN318" i="1" s="1"/>
  <c r="AM317" i="1"/>
  <c r="AL317" i="1"/>
  <c r="AK317" i="1"/>
  <c r="AJ317" i="1"/>
  <c r="AI317" i="1"/>
  <c r="AH317" i="1"/>
  <c r="AG317" i="1"/>
  <c r="AP317" i="1" s="1"/>
  <c r="AF317" i="1"/>
  <c r="AE317" i="1"/>
  <c r="AN317" i="1" s="1"/>
  <c r="AM316" i="1"/>
  <c r="AV316" i="1" s="1"/>
  <c r="AL316" i="1"/>
  <c r="AU316" i="1" s="1"/>
  <c r="AK316" i="1"/>
  <c r="AT316" i="1" s="1"/>
  <c r="AJ316" i="1"/>
  <c r="AI316" i="1"/>
  <c r="AR317" i="1" s="1"/>
  <c r="AH316" i="1"/>
  <c r="AG316" i="1"/>
  <c r="AF316" i="1"/>
  <c r="AE316" i="1"/>
  <c r="AM315" i="1"/>
  <c r="AL315" i="1"/>
  <c r="AK315" i="1"/>
  <c r="AJ315" i="1"/>
  <c r="AI315" i="1"/>
  <c r="AH315" i="1"/>
  <c r="AG315" i="1"/>
  <c r="AP315" i="1" s="1"/>
  <c r="AF315" i="1"/>
  <c r="AE315" i="1"/>
  <c r="AM314" i="1"/>
  <c r="AL314" i="1"/>
  <c r="AK314" i="1"/>
  <c r="AT314" i="1" s="1"/>
  <c r="AJ314" i="1"/>
  <c r="AI314" i="1"/>
  <c r="AH314" i="1"/>
  <c r="AG314" i="1"/>
  <c r="AF314" i="1"/>
  <c r="AE314" i="1"/>
  <c r="AM313" i="1"/>
  <c r="AL313" i="1"/>
  <c r="AK313" i="1"/>
  <c r="AJ313" i="1"/>
  <c r="AI313" i="1"/>
  <c r="AR313" i="1" s="1"/>
  <c r="AH313" i="1"/>
  <c r="AQ313" i="1" s="1"/>
  <c r="AG313" i="1"/>
  <c r="AF313" i="1"/>
  <c r="AO313" i="1" s="1"/>
  <c r="AE313" i="1"/>
  <c r="AQ312" i="1"/>
  <c r="AM312" i="1"/>
  <c r="AL312" i="1"/>
  <c r="AK312" i="1"/>
  <c r="AJ312" i="1"/>
  <c r="AI312" i="1"/>
  <c r="AH312" i="1"/>
  <c r="AG312" i="1"/>
  <c r="AF312" i="1"/>
  <c r="AE312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S310" i="1"/>
  <c r="AO310" i="1"/>
  <c r="AM310" i="1"/>
  <c r="AL310" i="1"/>
  <c r="AK310" i="1"/>
  <c r="AJ310" i="1"/>
  <c r="AS311" i="1" s="1"/>
  <c r="AI310" i="1"/>
  <c r="AH310" i="1"/>
  <c r="AG310" i="1"/>
  <c r="AF310" i="1"/>
  <c r="AE310" i="1"/>
  <c r="AM309" i="1"/>
  <c r="AL309" i="1"/>
  <c r="AK309" i="1"/>
  <c r="AJ309" i="1"/>
  <c r="AI309" i="1"/>
  <c r="AR310" i="1" s="1"/>
  <c r="AH309" i="1"/>
  <c r="AQ309" i="1" s="1"/>
  <c r="AG309" i="1"/>
  <c r="AP310" i="1" s="1"/>
  <c r="AF309" i="1"/>
  <c r="AE309" i="1"/>
  <c r="AN310" i="1" s="1"/>
  <c r="AM308" i="1"/>
  <c r="AL308" i="1"/>
  <c r="AK308" i="1"/>
  <c r="AJ308" i="1"/>
  <c r="AI308" i="1"/>
  <c r="AH308" i="1"/>
  <c r="AG308" i="1"/>
  <c r="AF308" i="1"/>
  <c r="AO309" i="1" s="1"/>
  <c r="AE308" i="1"/>
  <c r="AM307" i="1"/>
  <c r="AL307" i="1"/>
  <c r="AK307" i="1"/>
  <c r="AJ307" i="1"/>
  <c r="AI307" i="1"/>
  <c r="AH307" i="1"/>
  <c r="AG307" i="1"/>
  <c r="AP308" i="1" s="1"/>
  <c r="AF307" i="1"/>
  <c r="AE307" i="1"/>
  <c r="AM306" i="1"/>
  <c r="AL306" i="1"/>
  <c r="AK306" i="1"/>
  <c r="AJ306" i="1"/>
  <c r="AI306" i="1"/>
  <c r="AH306" i="1"/>
  <c r="AG306" i="1"/>
  <c r="AP306" i="1" s="1"/>
  <c r="AF306" i="1"/>
  <c r="AE306" i="1"/>
  <c r="AM305" i="1"/>
  <c r="AV305" i="1" s="1"/>
  <c r="AL305" i="1"/>
  <c r="AU306" i="1" s="1"/>
  <c r="AK305" i="1"/>
  <c r="AJ305" i="1"/>
  <c r="AI305" i="1"/>
  <c r="AR305" i="1" s="1"/>
  <c r="AH305" i="1"/>
  <c r="AG305" i="1"/>
  <c r="AF305" i="1"/>
  <c r="AE305" i="1"/>
  <c r="AQ304" i="1"/>
  <c r="AM304" i="1"/>
  <c r="AL304" i="1"/>
  <c r="AU304" i="1" s="1"/>
  <c r="AK304" i="1"/>
  <c r="AJ304" i="1"/>
  <c r="AI304" i="1"/>
  <c r="AH304" i="1"/>
  <c r="AG304" i="1"/>
  <c r="AP304" i="1" s="1"/>
  <c r="AF304" i="1"/>
  <c r="AO304" i="1" s="1"/>
  <c r="AE304" i="1"/>
  <c r="AN304" i="1" s="1"/>
  <c r="AM303" i="1"/>
  <c r="AV303" i="1" s="1"/>
  <c r="AL303" i="1"/>
  <c r="AK303" i="1"/>
  <c r="AJ303" i="1"/>
  <c r="AI303" i="1"/>
  <c r="AH303" i="1"/>
  <c r="AG303" i="1"/>
  <c r="AF303" i="1"/>
  <c r="AO303" i="1" s="1"/>
  <c r="AE303" i="1"/>
  <c r="AM302" i="1"/>
  <c r="AL302" i="1"/>
  <c r="AU302" i="1" s="1"/>
  <c r="AK302" i="1"/>
  <c r="AJ302" i="1"/>
  <c r="AI302" i="1"/>
  <c r="AR302" i="1" s="1"/>
  <c r="AH302" i="1"/>
  <c r="AG302" i="1"/>
  <c r="AF302" i="1"/>
  <c r="AE302" i="1"/>
  <c r="AN301" i="1"/>
  <c r="AM301" i="1"/>
  <c r="AL301" i="1"/>
  <c r="AK301" i="1"/>
  <c r="AJ301" i="1"/>
  <c r="AS301" i="1" s="1"/>
  <c r="AI301" i="1"/>
  <c r="AH301" i="1"/>
  <c r="AQ301" i="1" s="1"/>
  <c r="AG301" i="1"/>
  <c r="AF301" i="1"/>
  <c r="AE301" i="1"/>
  <c r="AN302" i="1" s="1"/>
  <c r="AM300" i="1"/>
  <c r="AL300" i="1"/>
  <c r="AK300" i="1"/>
  <c r="AJ300" i="1"/>
  <c r="AI300" i="1"/>
  <c r="AH300" i="1"/>
  <c r="AG300" i="1"/>
  <c r="AF300" i="1"/>
  <c r="AE300" i="1"/>
  <c r="AM299" i="1"/>
  <c r="AV300" i="1" s="1"/>
  <c r="AL299" i="1"/>
  <c r="AU299" i="1" s="1"/>
  <c r="AK299" i="1"/>
  <c r="AJ299" i="1"/>
  <c r="AI299" i="1"/>
  <c r="AH299" i="1"/>
  <c r="AG299" i="1"/>
  <c r="AF299" i="1"/>
  <c r="AE299" i="1"/>
  <c r="AM298" i="1"/>
  <c r="AL298" i="1"/>
  <c r="AK298" i="1"/>
  <c r="AJ298" i="1"/>
  <c r="AI298" i="1"/>
  <c r="AR298" i="1" s="1"/>
  <c r="AH298" i="1"/>
  <c r="AG298" i="1"/>
  <c r="AF298" i="1"/>
  <c r="AE298" i="1"/>
  <c r="AN298" i="1" s="1"/>
  <c r="AM297" i="1"/>
  <c r="AL297" i="1"/>
  <c r="AU298" i="1" s="1"/>
  <c r="AK297" i="1"/>
  <c r="AJ297" i="1"/>
  <c r="AI297" i="1"/>
  <c r="AH297" i="1"/>
  <c r="AG297" i="1"/>
  <c r="AF297" i="1"/>
  <c r="AE297" i="1"/>
  <c r="AM296" i="1"/>
  <c r="AV296" i="1" s="1"/>
  <c r="AL296" i="1"/>
  <c r="AK296" i="1"/>
  <c r="AJ296" i="1"/>
  <c r="AS296" i="1" s="1"/>
  <c r="AI296" i="1"/>
  <c r="AH296" i="1"/>
  <c r="AG296" i="1"/>
  <c r="AF296" i="1"/>
  <c r="AE296" i="1"/>
  <c r="AM295" i="1"/>
  <c r="AL295" i="1"/>
  <c r="AU295" i="1" s="1"/>
  <c r="AK295" i="1"/>
  <c r="AJ295" i="1"/>
  <c r="AI295" i="1"/>
  <c r="AH295" i="1"/>
  <c r="AG295" i="1"/>
  <c r="AP295" i="1" s="1"/>
  <c r="AF295" i="1"/>
  <c r="AE295" i="1"/>
  <c r="AN295" i="1" s="1"/>
  <c r="AM294" i="1"/>
  <c r="AV294" i="1" s="1"/>
  <c r="AL294" i="1"/>
  <c r="AK294" i="1"/>
  <c r="AJ294" i="1"/>
  <c r="AI294" i="1"/>
  <c r="AH294" i="1"/>
  <c r="AG294" i="1"/>
  <c r="AF294" i="1"/>
  <c r="AE294" i="1"/>
  <c r="AM293" i="1"/>
  <c r="AL293" i="1"/>
  <c r="AK293" i="1"/>
  <c r="AJ293" i="1"/>
  <c r="AI293" i="1"/>
  <c r="AH293" i="1"/>
  <c r="AQ293" i="1" s="1"/>
  <c r="AG293" i="1"/>
  <c r="AP293" i="1" s="1"/>
  <c r="AF293" i="1"/>
  <c r="AO293" i="1" s="1"/>
  <c r="AE293" i="1"/>
  <c r="AV292" i="1"/>
  <c r="AM292" i="1"/>
  <c r="AL292" i="1"/>
  <c r="AU293" i="1" s="1"/>
  <c r="AK292" i="1"/>
  <c r="AJ292" i="1"/>
  <c r="AI292" i="1"/>
  <c r="AH292" i="1"/>
  <c r="AG292" i="1"/>
  <c r="AF292" i="1"/>
  <c r="AO292" i="1" s="1"/>
  <c r="AE292" i="1"/>
  <c r="AR291" i="1"/>
  <c r="AM291" i="1"/>
  <c r="AL291" i="1"/>
  <c r="AU291" i="1" s="1"/>
  <c r="AK291" i="1"/>
  <c r="AJ291" i="1"/>
  <c r="AI291" i="1"/>
  <c r="AH291" i="1"/>
  <c r="AG291" i="1"/>
  <c r="AF291" i="1"/>
  <c r="AE291" i="1"/>
  <c r="AM290" i="1"/>
  <c r="AL290" i="1"/>
  <c r="AK290" i="1"/>
  <c r="AJ290" i="1"/>
  <c r="AS290" i="1" s="1"/>
  <c r="AI290" i="1"/>
  <c r="AR290" i="1" s="1"/>
  <c r="AH290" i="1"/>
  <c r="AQ290" i="1" s="1"/>
  <c r="AG290" i="1"/>
  <c r="AF290" i="1"/>
  <c r="AE290" i="1"/>
  <c r="AM289" i="1"/>
  <c r="AL289" i="1"/>
  <c r="AK289" i="1"/>
  <c r="AJ289" i="1"/>
  <c r="AI289" i="1"/>
  <c r="AH289" i="1"/>
  <c r="AG289" i="1"/>
  <c r="AF289" i="1"/>
  <c r="AE289" i="1"/>
  <c r="AS288" i="1"/>
  <c r="AM288" i="1"/>
  <c r="AL288" i="1"/>
  <c r="AU288" i="1" s="1"/>
  <c r="AK288" i="1"/>
  <c r="AJ288" i="1"/>
  <c r="AI288" i="1"/>
  <c r="AR288" i="1" s="1"/>
  <c r="AH288" i="1"/>
  <c r="AQ288" i="1" s="1"/>
  <c r="AG288" i="1"/>
  <c r="AF288" i="1"/>
  <c r="AE288" i="1"/>
  <c r="AM287" i="1"/>
  <c r="AL287" i="1"/>
  <c r="AK287" i="1"/>
  <c r="AJ287" i="1"/>
  <c r="AI287" i="1"/>
  <c r="AH287" i="1"/>
  <c r="AQ287" i="1" s="1"/>
  <c r="AG287" i="1"/>
  <c r="AF287" i="1"/>
  <c r="AE287" i="1"/>
  <c r="AN287" i="1" s="1"/>
  <c r="AU286" i="1"/>
  <c r="AM286" i="1"/>
  <c r="AV286" i="1" s="1"/>
  <c r="AL286" i="1"/>
  <c r="AU287" i="1" s="1"/>
  <c r="AK286" i="1"/>
  <c r="AT287" i="1" s="1"/>
  <c r="AJ286" i="1"/>
  <c r="AS287" i="1" s="1"/>
  <c r="AI286" i="1"/>
  <c r="AH286" i="1"/>
  <c r="AG286" i="1"/>
  <c r="AF286" i="1"/>
  <c r="AE286" i="1"/>
  <c r="AM285" i="1"/>
  <c r="AL285" i="1"/>
  <c r="AK285" i="1"/>
  <c r="AJ285" i="1"/>
  <c r="AS285" i="1" s="1"/>
  <c r="AI285" i="1"/>
  <c r="AR285" i="1" s="1"/>
  <c r="AH285" i="1"/>
  <c r="AQ285" i="1" s="1"/>
  <c r="AG285" i="1"/>
  <c r="AF285" i="1"/>
  <c r="AE285" i="1"/>
  <c r="AM284" i="1"/>
  <c r="AL284" i="1"/>
  <c r="AK284" i="1"/>
  <c r="AJ284" i="1"/>
  <c r="AI284" i="1"/>
  <c r="AH284" i="1"/>
  <c r="AG284" i="1"/>
  <c r="AF284" i="1"/>
  <c r="AE284" i="1"/>
  <c r="AN284" i="1" s="1"/>
  <c r="AS283" i="1"/>
  <c r="AO283" i="1"/>
  <c r="AM283" i="1"/>
  <c r="AL283" i="1"/>
  <c r="AK283" i="1"/>
  <c r="AJ283" i="1"/>
  <c r="AI283" i="1"/>
  <c r="AH283" i="1"/>
  <c r="AQ283" i="1" s="1"/>
  <c r="AG283" i="1"/>
  <c r="AF283" i="1"/>
  <c r="AE283" i="1"/>
  <c r="AM282" i="1"/>
  <c r="AL282" i="1"/>
  <c r="AK282" i="1"/>
  <c r="AJ282" i="1"/>
  <c r="AS282" i="1" s="1"/>
  <c r="AI282" i="1"/>
  <c r="AR282" i="1" s="1"/>
  <c r="AH282" i="1"/>
  <c r="AQ282" i="1" s="1"/>
  <c r="AG282" i="1"/>
  <c r="AP282" i="1" s="1"/>
  <c r="AF282" i="1"/>
  <c r="AE282" i="1"/>
  <c r="AM281" i="1"/>
  <c r="AL281" i="1"/>
  <c r="AK281" i="1"/>
  <c r="AJ281" i="1"/>
  <c r="AI281" i="1"/>
  <c r="AH281" i="1"/>
  <c r="AG281" i="1"/>
  <c r="AF281" i="1"/>
  <c r="AE281" i="1"/>
  <c r="AM280" i="1"/>
  <c r="AV280" i="1" s="1"/>
  <c r="AL280" i="1"/>
  <c r="AU280" i="1" s="1"/>
  <c r="AK280" i="1"/>
  <c r="AT280" i="1" s="1"/>
  <c r="AJ280" i="1"/>
  <c r="AS280" i="1" s="1"/>
  <c r="AI280" i="1"/>
  <c r="AR281" i="1" s="1"/>
  <c r="AH280" i="1"/>
  <c r="AG280" i="1"/>
  <c r="AP281" i="1" s="1"/>
  <c r="AF280" i="1"/>
  <c r="AE280" i="1"/>
  <c r="AM279" i="1"/>
  <c r="AL279" i="1"/>
  <c r="AK279" i="1"/>
  <c r="AJ279" i="1"/>
  <c r="AI279" i="1"/>
  <c r="AH279" i="1"/>
  <c r="AG279" i="1"/>
  <c r="AP279" i="1" s="1"/>
  <c r="AF279" i="1"/>
  <c r="AE279" i="1"/>
  <c r="AN279" i="1" s="1"/>
  <c r="AM278" i="1"/>
  <c r="AL278" i="1"/>
  <c r="AU279" i="1" s="1"/>
  <c r="AK278" i="1"/>
  <c r="AJ278" i="1"/>
  <c r="AI278" i="1"/>
  <c r="AH278" i="1"/>
  <c r="AG278" i="1"/>
  <c r="AF278" i="1"/>
  <c r="AE278" i="1"/>
  <c r="AM277" i="1"/>
  <c r="AL277" i="1"/>
  <c r="AK277" i="1"/>
  <c r="AJ277" i="1"/>
  <c r="AS277" i="1" s="1"/>
  <c r="AI277" i="1"/>
  <c r="AR277" i="1" s="1"/>
  <c r="AH277" i="1"/>
  <c r="AG277" i="1"/>
  <c r="AF277" i="1"/>
  <c r="AO277" i="1" s="1"/>
  <c r="AE277" i="1"/>
  <c r="AN277" i="1" s="1"/>
  <c r="AM276" i="1"/>
  <c r="AL276" i="1"/>
  <c r="AK276" i="1"/>
  <c r="AJ276" i="1"/>
  <c r="AI276" i="1"/>
  <c r="AH276" i="1"/>
  <c r="AG276" i="1"/>
  <c r="AF276" i="1"/>
  <c r="AO276" i="1" s="1"/>
  <c r="AE276" i="1"/>
  <c r="AN276" i="1" s="1"/>
  <c r="AM275" i="1"/>
  <c r="AL275" i="1"/>
  <c r="AU275" i="1" s="1"/>
  <c r="AK275" i="1"/>
  <c r="AJ275" i="1"/>
  <c r="AI275" i="1"/>
  <c r="AH275" i="1"/>
  <c r="AG275" i="1"/>
  <c r="AP275" i="1" s="1"/>
  <c r="AF275" i="1"/>
  <c r="AE275" i="1"/>
  <c r="AM274" i="1"/>
  <c r="AL274" i="1"/>
  <c r="AK274" i="1"/>
  <c r="AJ274" i="1"/>
  <c r="AS274" i="1" s="1"/>
  <c r="AI274" i="1"/>
  <c r="AH274" i="1"/>
  <c r="AQ275" i="1" s="1"/>
  <c r="AG274" i="1"/>
  <c r="AF274" i="1"/>
  <c r="AO275" i="1" s="1"/>
  <c r="AE274" i="1"/>
  <c r="AM273" i="1"/>
  <c r="AV273" i="1" s="1"/>
  <c r="AL273" i="1"/>
  <c r="AU273" i="1" s="1"/>
  <c r="AK273" i="1"/>
  <c r="AJ273" i="1"/>
  <c r="AI273" i="1"/>
  <c r="AH273" i="1"/>
  <c r="AG273" i="1"/>
  <c r="AF273" i="1"/>
  <c r="AE273" i="1"/>
  <c r="AM272" i="1"/>
  <c r="AL272" i="1"/>
  <c r="AK272" i="1"/>
  <c r="AJ272" i="1"/>
  <c r="AS272" i="1" s="1"/>
  <c r="AI272" i="1"/>
  <c r="AH272" i="1"/>
  <c r="AQ273" i="1" s="1"/>
  <c r="AG272" i="1"/>
  <c r="AP272" i="1" s="1"/>
  <c r="AF272" i="1"/>
  <c r="AE272" i="1"/>
  <c r="AM271" i="1"/>
  <c r="AL271" i="1"/>
  <c r="AK271" i="1"/>
  <c r="AJ271" i="1"/>
  <c r="AI271" i="1"/>
  <c r="AH271" i="1"/>
  <c r="AG271" i="1"/>
  <c r="AF271" i="1"/>
  <c r="AE271" i="1"/>
  <c r="AM270" i="1"/>
  <c r="AL270" i="1"/>
  <c r="AK270" i="1"/>
  <c r="AT270" i="1" s="1"/>
  <c r="AJ270" i="1"/>
  <c r="AI270" i="1"/>
  <c r="AH270" i="1"/>
  <c r="AG270" i="1"/>
  <c r="AF270" i="1"/>
  <c r="AE270" i="1"/>
  <c r="AM269" i="1"/>
  <c r="AL269" i="1"/>
  <c r="AK269" i="1"/>
  <c r="AJ269" i="1"/>
  <c r="AI269" i="1"/>
  <c r="AH269" i="1"/>
  <c r="AG269" i="1"/>
  <c r="AF269" i="1"/>
  <c r="AO269" i="1" s="1"/>
  <c r="AE269" i="1"/>
  <c r="AM268" i="1"/>
  <c r="AL268" i="1"/>
  <c r="AK268" i="1"/>
  <c r="AJ268" i="1"/>
  <c r="AI268" i="1"/>
  <c r="AH268" i="1"/>
  <c r="AG268" i="1"/>
  <c r="AP268" i="1" s="1"/>
  <c r="AF268" i="1"/>
  <c r="AE268" i="1"/>
  <c r="AM267" i="1"/>
  <c r="AL267" i="1"/>
  <c r="AK267" i="1"/>
  <c r="AJ267" i="1"/>
  <c r="AI267" i="1"/>
  <c r="AH267" i="1"/>
  <c r="AQ267" i="1" s="1"/>
  <c r="AG267" i="1"/>
  <c r="AP267" i="1" s="1"/>
  <c r="AF267" i="1"/>
  <c r="AO267" i="1" s="1"/>
  <c r="AE267" i="1"/>
  <c r="AN267" i="1" s="1"/>
  <c r="AM266" i="1"/>
  <c r="AL266" i="1"/>
  <c r="AK266" i="1"/>
  <c r="AJ266" i="1"/>
  <c r="AI266" i="1"/>
  <c r="AH266" i="1"/>
  <c r="AQ266" i="1" s="1"/>
  <c r="AG266" i="1"/>
  <c r="AF266" i="1"/>
  <c r="AE266" i="1"/>
  <c r="AN266" i="1" s="1"/>
  <c r="AM265" i="1"/>
  <c r="AV265" i="1" s="1"/>
  <c r="AL265" i="1"/>
  <c r="AK265" i="1"/>
  <c r="AJ265" i="1"/>
  <c r="AI265" i="1"/>
  <c r="AH265" i="1"/>
  <c r="AG265" i="1"/>
  <c r="AP266" i="1" s="1"/>
  <c r="AF265" i="1"/>
  <c r="AO265" i="1" s="1"/>
  <c r="AE265" i="1"/>
  <c r="AM264" i="1"/>
  <c r="AV264" i="1" s="1"/>
  <c r="AL264" i="1"/>
  <c r="AU264" i="1" s="1"/>
  <c r="AK264" i="1"/>
  <c r="AJ264" i="1"/>
  <c r="AI264" i="1"/>
  <c r="AH264" i="1"/>
  <c r="AG264" i="1"/>
  <c r="AP264" i="1" s="1"/>
  <c r="AF264" i="1"/>
  <c r="AE264" i="1"/>
  <c r="AN265" i="1" s="1"/>
  <c r="AM263" i="1"/>
  <c r="AL263" i="1"/>
  <c r="AK263" i="1"/>
  <c r="AJ263" i="1"/>
  <c r="AI263" i="1"/>
  <c r="AR263" i="1" s="1"/>
  <c r="AH263" i="1"/>
  <c r="AG263" i="1"/>
  <c r="AF263" i="1"/>
  <c r="AE263" i="1"/>
  <c r="AM262" i="1"/>
  <c r="AV262" i="1" s="1"/>
  <c r="AL262" i="1"/>
  <c r="AK262" i="1"/>
  <c r="AT262" i="1" s="1"/>
  <c r="AJ262" i="1"/>
  <c r="AI262" i="1"/>
  <c r="AH262" i="1"/>
  <c r="AG262" i="1"/>
  <c r="AF262" i="1"/>
  <c r="AE262" i="1"/>
  <c r="AM261" i="1"/>
  <c r="AL261" i="1"/>
  <c r="AK261" i="1"/>
  <c r="AJ261" i="1"/>
  <c r="AI261" i="1"/>
  <c r="AH261" i="1"/>
  <c r="AQ261" i="1" s="1"/>
  <c r="AG261" i="1"/>
  <c r="AP261" i="1" s="1"/>
  <c r="AF261" i="1"/>
  <c r="AE261" i="1"/>
  <c r="AM260" i="1"/>
  <c r="AL260" i="1"/>
  <c r="AK260" i="1"/>
  <c r="AJ260" i="1"/>
  <c r="AI260" i="1"/>
  <c r="AH260" i="1"/>
  <c r="AG260" i="1"/>
  <c r="AF260" i="1"/>
  <c r="AE260" i="1"/>
  <c r="AN260" i="1" s="1"/>
  <c r="AO259" i="1"/>
  <c r="AM259" i="1"/>
  <c r="AL259" i="1"/>
  <c r="AK259" i="1"/>
  <c r="AJ259" i="1"/>
  <c r="AS259" i="1" s="1"/>
  <c r="AI259" i="1"/>
  <c r="AR259" i="1" s="1"/>
  <c r="AH259" i="1"/>
  <c r="AQ260" i="1" s="1"/>
  <c r="AG259" i="1"/>
  <c r="AF259" i="1"/>
  <c r="AE259" i="1"/>
  <c r="AM258" i="1"/>
  <c r="AL258" i="1"/>
  <c r="AK258" i="1"/>
  <c r="AJ258" i="1"/>
  <c r="AI258" i="1"/>
  <c r="AR258" i="1" s="1"/>
  <c r="AH258" i="1"/>
  <c r="AG258" i="1"/>
  <c r="AP259" i="1" s="1"/>
  <c r="AF258" i="1"/>
  <c r="AO258" i="1" s="1"/>
  <c r="AE258" i="1"/>
  <c r="AN259" i="1" s="1"/>
  <c r="AM257" i="1"/>
  <c r="AL257" i="1"/>
  <c r="AK257" i="1"/>
  <c r="AJ257" i="1"/>
  <c r="AI257" i="1"/>
  <c r="AH257" i="1"/>
  <c r="AG257" i="1"/>
  <c r="AF257" i="1"/>
  <c r="AE257" i="1"/>
  <c r="AM256" i="1"/>
  <c r="AL256" i="1"/>
  <c r="AU256" i="1" s="1"/>
  <c r="AK256" i="1"/>
  <c r="AT256" i="1" s="1"/>
  <c r="AJ256" i="1"/>
  <c r="AS256" i="1" s="1"/>
  <c r="AI256" i="1"/>
  <c r="AR256" i="1" s="1"/>
  <c r="AH256" i="1"/>
  <c r="AQ256" i="1" s="1"/>
  <c r="AG256" i="1"/>
  <c r="AF256" i="1"/>
  <c r="AE256" i="1"/>
  <c r="AM255" i="1"/>
  <c r="AL255" i="1"/>
  <c r="AK255" i="1"/>
  <c r="AJ255" i="1"/>
  <c r="AI255" i="1"/>
  <c r="AH255" i="1"/>
  <c r="AG255" i="1"/>
  <c r="AF255" i="1"/>
  <c r="AE255" i="1"/>
  <c r="AN255" i="1" s="1"/>
  <c r="AM254" i="1"/>
  <c r="AL254" i="1"/>
  <c r="AK254" i="1"/>
  <c r="AJ254" i="1"/>
  <c r="AI254" i="1"/>
  <c r="AH254" i="1"/>
  <c r="AG254" i="1"/>
  <c r="AF254" i="1"/>
  <c r="AE254" i="1"/>
  <c r="AM253" i="1"/>
  <c r="AL253" i="1"/>
  <c r="AK253" i="1"/>
  <c r="AJ253" i="1"/>
  <c r="AI253" i="1"/>
  <c r="AH253" i="1"/>
  <c r="AG253" i="1"/>
  <c r="AF253" i="1"/>
  <c r="AO253" i="1" s="1"/>
  <c r="AE253" i="1"/>
  <c r="AN253" i="1" s="1"/>
  <c r="AM252" i="1"/>
  <c r="AL252" i="1"/>
  <c r="AK252" i="1"/>
  <c r="AJ252" i="1"/>
  <c r="AI252" i="1"/>
  <c r="AH252" i="1"/>
  <c r="AG252" i="1"/>
  <c r="AF252" i="1"/>
  <c r="AE252" i="1"/>
  <c r="AM251" i="1"/>
  <c r="AL251" i="1"/>
  <c r="AK251" i="1"/>
  <c r="AJ251" i="1"/>
  <c r="AI251" i="1"/>
  <c r="AR251" i="1" s="1"/>
  <c r="AH251" i="1"/>
  <c r="AQ251" i="1" s="1"/>
  <c r="AG251" i="1"/>
  <c r="AF251" i="1"/>
  <c r="AE251" i="1"/>
  <c r="AM250" i="1"/>
  <c r="AL250" i="1"/>
  <c r="AK250" i="1"/>
  <c r="AJ250" i="1"/>
  <c r="AI250" i="1"/>
  <c r="AR250" i="1" s="1"/>
  <c r="AH250" i="1"/>
  <c r="AG250" i="1"/>
  <c r="AF250" i="1"/>
  <c r="AO250" i="1" s="1"/>
  <c r="AE250" i="1"/>
  <c r="AU249" i="1"/>
  <c r="AT249" i="1"/>
  <c r="AM249" i="1"/>
  <c r="AL249" i="1"/>
  <c r="AU250" i="1" s="1"/>
  <c r="AK249" i="1"/>
  <c r="AJ249" i="1"/>
  <c r="AI249" i="1"/>
  <c r="AH249" i="1"/>
  <c r="AQ249" i="1" s="1"/>
  <c r="AG249" i="1"/>
  <c r="AF249" i="1"/>
  <c r="AE249" i="1"/>
  <c r="AM248" i="1"/>
  <c r="AL248" i="1"/>
  <c r="AK248" i="1"/>
  <c r="AJ248" i="1"/>
  <c r="AS248" i="1" s="1"/>
  <c r="AI248" i="1"/>
  <c r="AR249" i="1" s="1"/>
  <c r="AH248" i="1"/>
  <c r="AG248" i="1"/>
  <c r="AF248" i="1"/>
  <c r="AE248" i="1"/>
  <c r="AS247" i="1"/>
  <c r="AM247" i="1"/>
  <c r="AL247" i="1"/>
  <c r="AU247" i="1" s="1"/>
  <c r="AK247" i="1"/>
  <c r="AJ247" i="1"/>
  <c r="AI247" i="1"/>
  <c r="AH247" i="1"/>
  <c r="AG247" i="1"/>
  <c r="AF247" i="1"/>
  <c r="AE247" i="1"/>
  <c r="AM246" i="1"/>
  <c r="AL246" i="1"/>
  <c r="AK246" i="1"/>
  <c r="AJ246" i="1"/>
  <c r="AI246" i="1"/>
  <c r="AH246" i="1"/>
  <c r="AG246" i="1"/>
  <c r="AP246" i="1" s="1"/>
  <c r="AF246" i="1"/>
  <c r="AE246" i="1"/>
  <c r="AN246" i="1" s="1"/>
  <c r="AM245" i="1"/>
  <c r="AL245" i="1"/>
  <c r="AK245" i="1"/>
  <c r="AJ245" i="1"/>
  <c r="AI245" i="1"/>
  <c r="AH245" i="1"/>
  <c r="AG245" i="1"/>
  <c r="AF245" i="1"/>
  <c r="AE245" i="1"/>
  <c r="AM244" i="1"/>
  <c r="AV245" i="1" s="1"/>
  <c r="AL244" i="1"/>
  <c r="AU245" i="1" s="1"/>
  <c r="AK244" i="1"/>
  <c r="AJ244" i="1"/>
  <c r="AI244" i="1"/>
  <c r="AH244" i="1"/>
  <c r="AG244" i="1"/>
  <c r="AF244" i="1"/>
  <c r="AO244" i="1" s="1"/>
  <c r="AE244" i="1"/>
  <c r="AN244" i="1" s="1"/>
  <c r="AM243" i="1"/>
  <c r="AL243" i="1"/>
  <c r="AU243" i="1" s="1"/>
  <c r="AK243" i="1"/>
  <c r="AJ243" i="1"/>
  <c r="AI243" i="1"/>
  <c r="AH243" i="1"/>
  <c r="AG243" i="1"/>
  <c r="AF243" i="1"/>
  <c r="AE243" i="1"/>
  <c r="AM242" i="1"/>
  <c r="AL242" i="1"/>
  <c r="AK242" i="1"/>
  <c r="AJ242" i="1"/>
  <c r="AI242" i="1"/>
  <c r="AH242" i="1"/>
  <c r="AQ242" i="1" s="1"/>
  <c r="AG242" i="1"/>
  <c r="AF242" i="1"/>
  <c r="AE242" i="1"/>
  <c r="AU241" i="1"/>
  <c r="AM241" i="1"/>
  <c r="AL241" i="1"/>
  <c r="AK241" i="1"/>
  <c r="AJ241" i="1"/>
  <c r="AI241" i="1"/>
  <c r="AH241" i="1"/>
  <c r="AG241" i="1"/>
  <c r="AF241" i="1"/>
  <c r="AE241" i="1"/>
  <c r="AS240" i="1"/>
  <c r="AM240" i="1"/>
  <c r="AV240" i="1" s="1"/>
  <c r="AL240" i="1"/>
  <c r="AK240" i="1"/>
  <c r="AJ240" i="1"/>
  <c r="AS241" i="1" s="1"/>
  <c r="AI240" i="1"/>
  <c r="AH240" i="1"/>
  <c r="AG240" i="1"/>
  <c r="AF240" i="1"/>
  <c r="AE240" i="1"/>
  <c r="AM239" i="1"/>
  <c r="AL239" i="1"/>
  <c r="AK239" i="1"/>
  <c r="AJ239" i="1"/>
  <c r="AI239" i="1"/>
  <c r="AH239" i="1"/>
  <c r="AG239" i="1"/>
  <c r="AF239" i="1"/>
  <c r="AE239" i="1"/>
  <c r="AM238" i="1"/>
  <c r="AL238" i="1"/>
  <c r="AK238" i="1"/>
  <c r="AJ238" i="1"/>
  <c r="AI238" i="1"/>
  <c r="AH238" i="1"/>
  <c r="AQ238" i="1" s="1"/>
  <c r="AG238" i="1"/>
  <c r="AF238" i="1"/>
  <c r="AE238" i="1"/>
  <c r="AM237" i="1"/>
  <c r="AL237" i="1"/>
  <c r="AK237" i="1"/>
  <c r="AJ237" i="1"/>
  <c r="AI237" i="1"/>
  <c r="AH237" i="1"/>
  <c r="AG237" i="1"/>
  <c r="AF237" i="1"/>
  <c r="AE237" i="1"/>
  <c r="AN237" i="1" s="1"/>
  <c r="AN236" i="1"/>
  <c r="AM236" i="1"/>
  <c r="AL236" i="1"/>
  <c r="AK236" i="1"/>
  <c r="AJ236" i="1"/>
  <c r="AI236" i="1"/>
  <c r="AH236" i="1"/>
  <c r="AG236" i="1"/>
  <c r="AF236" i="1"/>
  <c r="AE236" i="1"/>
  <c r="AM235" i="1"/>
  <c r="AL235" i="1"/>
  <c r="AK235" i="1"/>
  <c r="AT235" i="1" s="1"/>
  <c r="AJ235" i="1"/>
  <c r="AI235" i="1"/>
  <c r="AH235" i="1"/>
  <c r="AG235" i="1"/>
  <c r="AF235" i="1"/>
  <c r="AE235" i="1"/>
  <c r="AM234" i="1"/>
  <c r="AL234" i="1"/>
  <c r="AK234" i="1"/>
  <c r="AJ234" i="1"/>
  <c r="AI234" i="1"/>
  <c r="AH234" i="1"/>
  <c r="AG234" i="1"/>
  <c r="AF234" i="1"/>
  <c r="AE234" i="1"/>
  <c r="AM233" i="1"/>
  <c r="AV233" i="1" s="1"/>
  <c r="AL233" i="1"/>
  <c r="AU233" i="1" s="1"/>
  <c r="AK233" i="1"/>
  <c r="AT233" i="1" s="1"/>
  <c r="AJ233" i="1"/>
  <c r="AS233" i="1" s="1"/>
  <c r="AI233" i="1"/>
  <c r="AH233" i="1"/>
  <c r="AG233" i="1"/>
  <c r="AF233" i="1"/>
  <c r="AE233" i="1"/>
  <c r="AM232" i="1"/>
  <c r="AL232" i="1"/>
  <c r="AU232" i="1" s="1"/>
  <c r="AK232" i="1"/>
  <c r="AJ232" i="1"/>
  <c r="AI232" i="1"/>
  <c r="AH232" i="1"/>
  <c r="AG232" i="1"/>
  <c r="AF232" i="1"/>
  <c r="AE232" i="1"/>
  <c r="AQ231" i="1"/>
  <c r="AM231" i="1"/>
  <c r="AV232" i="1" s="1"/>
  <c r="AL231" i="1"/>
  <c r="AK231" i="1"/>
  <c r="AJ231" i="1"/>
  <c r="AS232" i="1" s="1"/>
  <c r="AI231" i="1"/>
  <c r="AH231" i="1"/>
  <c r="AG231" i="1"/>
  <c r="AF231" i="1"/>
  <c r="AE231" i="1"/>
  <c r="AM230" i="1"/>
  <c r="AL230" i="1"/>
  <c r="AU231" i="1" s="1"/>
  <c r="AK230" i="1"/>
  <c r="AT230" i="1" s="1"/>
  <c r="AJ230" i="1"/>
  <c r="AS231" i="1" s="1"/>
  <c r="AI230" i="1"/>
  <c r="AR230" i="1" s="1"/>
  <c r="AH230" i="1"/>
  <c r="AQ230" i="1" s="1"/>
  <c r="AG230" i="1"/>
  <c r="AF230" i="1"/>
  <c r="AE230" i="1"/>
  <c r="AM229" i="1"/>
  <c r="AL229" i="1"/>
  <c r="AK229" i="1"/>
  <c r="AJ229" i="1"/>
  <c r="AI229" i="1"/>
  <c r="AR229" i="1" s="1"/>
  <c r="AH229" i="1"/>
  <c r="AQ229" i="1" s="1"/>
  <c r="AG229" i="1"/>
  <c r="AF229" i="1"/>
  <c r="AO229" i="1" s="1"/>
  <c r="AE229" i="1"/>
  <c r="AN229" i="1" s="1"/>
  <c r="AO228" i="1"/>
  <c r="AM228" i="1"/>
  <c r="AL228" i="1"/>
  <c r="AU229" i="1" s="1"/>
  <c r="AK228" i="1"/>
  <c r="AJ228" i="1"/>
  <c r="AI228" i="1"/>
  <c r="AH228" i="1"/>
  <c r="AG228" i="1"/>
  <c r="AF228" i="1"/>
  <c r="AE228" i="1"/>
  <c r="AN228" i="1" s="1"/>
  <c r="AM227" i="1"/>
  <c r="AL227" i="1"/>
  <c r="AK227" i="1"/>
  <c r="AJ227" i="1"/>
  <c r="AI227" i="1"/>
  <c r="AH227" i="1"/>
  <c r="AG227" i="1"/>
  <c r="AP227" i="1" s="1"/>
  <c r="AF227" i="1"/>
  <c r="AE227" i="1"/>
  <c r="AM226" i="1"/>
  <c r="AL226" i="1"/>
  <c r="AK226" i="1"/>
  <c r="AJ226" i="1"/>
  <c r="AI226" i="1"/>
  <c r="AH226" i="1"/>
  <c r="AG226" i="1"/>
  <c r="AF226" i="1"/>
  <c r="AO227" i="1" s="1"/>
  <c r="AE226" i="1"/>
  <c r="AN227" i="1" s="1"/>
  <c r="AM225" i="1"/>
  <c r="AL225" i="1"/>
  <c r="AU225" i="1" s="1"/>
  <c r="AK225" i="1"/>
  <c r="AJ225" i="1"/>
  <c r="AS225" i="1" s="1"/>
  <c r="AI225" i="1"/>
  <c r="AR225" i="1" s="1"/>
  <c r="AH225" i="1"/>
  <c r="AG225" i="1"/>
  <c r="AF225" i="1"/>
  <c r="AE225" i="1"/>
  <c r="AM224" i="1"/>
  <c r="AL224" i="1"/>
  <c r="AK224" i="1"/>
  <c r="AJ224" i="1"/>
  <c r="AI224" i="1"/>
  <c r="AH224" i="1"/>
  <c r="AG224" i="1"/>
  <c r="AF224" i="1"/>
  <c r="AE224" i="1"/>
  <c r="AM223" i="1"/>
  <c r="AL223" i="1"/>
  <c r="AK223" i="1"/>
  <c r="AJ223" i="1"/>
  <c r="AI223" i="1"/>
  <c r="AH223" i="1"/>
  <c r="AG223" i="1"/>
  <c r="AF223" i="1"/>
  <c r="AE223" i="1"/>
  <c r="AM222" i="1"/>
  <c r="AL222" i="1"/>
  <c r="AU223" i="1" s="1"/>
  <c r="AK222" i="1"/>
  <c r="AJ222" i="1"/>
  <c r="AI222" i="1"/>
  <c r="AH222" i="1"/>
  <c r="AG222" i="1"/>
  <c r="AF222" i="1"/>
  <c r="AO222" i="1" s="1"/>
  <c r="AE222" i="1"/>
  <c r="AM221" i="1"/>
  <c r="AL221" i="1"/>
  <c r="AK221" i="1"/>
  <c r="AJ221" i="1"/>
  <c r="AI221" i="1"/>
  <c r="AH221" i="1"/>
  <c r="AG221" i="1"/>
  <c r="AF221" i="1"/>
  <c r="AE221" i="1"/>
  <c r="AM220" i="1"/>
  <c r="AL220" i="1"/>
  <c r="AU220" i="1" s="1"/>
  <c r="AK220" i="1"/>
  <c r="AJ220" i="1"/>
  <c r="AI220" i="1"/>
  <c r="AH220" i="1"/>
  <c r="AQ220" i="1" s="1"/>
  <c r="AG220" i="1"/>
  <c r="AP220" i="1" s="1"/>
  <c r="AF220" i="1"/>
  <c r="AE220" i="1"/>
  <c r="AM219" i="1"/>
  <c r="AL219" i="1"/>
  <c r="AK219" i="1"/>
  <c r="AJ219" i="1"/>
  <c r="AI219" i="1"/>
  <c r="AH219" i="1"/>
  <c r="AG219" i="1"/>
  <c r="AP219" i="1" s="1"/>
  <c r="AF219" i="1"/>
  <c r="AO219" i="1" s="1"/>
  <c r="AE219" i="1"/>
  <c r="AN219" i="1" s="1"/>
  <c r="AR218" i="1"/>
  <c r="AQ218" i="1"/>
  <c r="AP218" i="1"/>
  <c r="AM218" i="1"/>
  <c r="AL218" i="1"/>
  <c r="AK218" i="1"/>
  <c r="AJ218" i="1"/>
  <c r="AI218" i="1"/>
  <c r="AH218" i="1"/>
  <c r="AG218" i="1"/>
  <c r="AF218" i="1"/>
  <c r="AE218" i="1"/>
  <c r="AN218" i="1" s="1"/>
  <c r="AR217" i="1"/>
  <c r="AM217" i="1"/>
  <c r="AL217" i="1"/>
  <c r="AK217" i="1"/>
  <c r="AT217" i="1" s="1"/>
  <c r="AJ217" i="1"/>
  <c r="AS218" i="1" s="1"/>
  <c r="AI217" i="1"/>
  <c r="AH217" i="1"/>
  <c r="AG217" i="1"/>
  <c r="AF217" i="1"/>
  <c r="AE217" i="1"/>
  <c r="AM216" i="1"/>
  <c r="AL216" i="1"/>
  <c r="AK216" i="1"/>
  <c r="AT216" i="1" s="1"/>
  <c r="AJ216" i="1"/>
  <c r="AI216" i="1"/>
  <c r="AR216" i="1" s="1"/>
  <c r="AH216" i="1"/>
  <c r="AG216" i="1"/>
  <c r="AP217" i="1" s="1"/>
  <c r="AF216" i="1"/>
  <c r="AE216" i="1"/>
  <c r="AM215" i="1"/>
  <c r="AL215" i="1"/>
  <c r="AK215" i="1"/>
  <c r="AJ215" i="1"/>
  <c r="AI215" i="1"/>
  <c r="AH215" i="1"/>
  <c r="AG215" i="1"/>
  <c r="AF215" i="1"/>
  <c r="AE215" i="1"/>
  <c r="AM214" i="1"/>
  <c r="AL214" i="1"/>
  <c r="AK214" i="1"/>
  <c r="AT215" i="1" s="1"/>
  <c r="AJ214" i="1"/>
  <c r="AI214" i="1"/>
  <c r="AH214" i="1"/>
  <c r="AG214" i="1"/>
  <c r="AF214" i="1"/>
  <c r="AO214" i="1" s="1"/>
  <c r="AE214" i="1"/>
  <c r="AM213" i="1"/>
  <c r="AL213" i="1"/>
  <c r="AU213" i="1" s="1"/>
  <c r="AK213" i="1"/>
  <c r="AJ213" i="1"/>
  <c r="AI213" i="1"/>
  <c r="AH213" i="1"/>
  <c r="AG213" i="1"/>
  <c r="AF213" i="1"/>
  <c r="AE213" i="1"/>
  <c r="AM212" i="1"/>
  <c r="AV212" i="1" s="1"/>
  <c r="AL212" i="1"/>
  <c r="AK212" i="1"/>
  <c r="AJ212" i="1"/>
  <c r="AS212" i="1" s="1"/>
  <c r="AI212" i="1"/>
  <c r="AR212" i="1" s="1"/>
  <c r="AH212" i="1"/>
  <c r="AQ212" i="1" s="1"/>
  <c r="AG212" i="1"/>
  <c r="AP212" i="1" s="1"/>
  <c r="AF212" i="1"/>
  <c r="AE212" i="1"/>
  <c r="AN212" i="1" s="1"/>
  <c r="AM211" i="1"/>
  <c r="AL211" i="1"/>
  <c r="AK211" i="1"/>
  <c r="AJ211" i="1"/>
  <c r="AI211" i="1"/>
  <c r="AH211" i="1"/>
  <c r="AG211" i="1"/>
  <c r="AP211" i="1" s="1"/>
  <c r="AF211" i="1"/>
  <c r="AE211" i="1"/>
  <c r="AN211" i="1" s="1"/>
  <c r="AR210" i="1"/>
  <c r="AQ210" i="1"/>
  <c r="AP210" i="1"/>
  <c r="AN210" i="1"/>
  <c r="AM210" i="1"/>
  <c r="AL210" i="1"/>
  <c r="AK210" i="1"/>
  <c r="AJ210" i="1"/>
  <c r="AI210" i="1"/>
  <c r="AH210" i="1"/>
  <c r="AQ211" i="1" s="1"/>
  <c r="AG210" i="1"/>
  <c r="AF210" i="1"/>
  <c r="AE210" i="1"/>
  <c r="AT209" i="1"/>
  <c r="AS209" i="1"/>
  <c r="AN209" i="1"/>
  <c r="AM209" i="1"/>
  <c r="AL209" i="1"/>
  <c r="AK209" i="1"/>
  <c r="AJ209" i="1"/>
  <c r="AI209" i="1"/>
  <c r="AH209" i="1"/>
  <c r="AG209" i="1"/>
  <c r="AF209" i="1"/>
  <c r="AE209" i="1"/>
  <c r="AM208" i="1"/>
  <c r="AL208" i="1"/>
  <c r="AK208" i="1"/>
  <c r="AJ208" i="1"/>
  <c r="AI208" i="1"/>
  <c r="AH208" i="1"/>
  <c r="AG208" i="1"/>
  <c r="AP209" i="1" s="1"/>
  <c r="AF208" i="1"/>
  <c r="AE208" i="1"/>
  <c r="AM207" i="1"/>
  <c r="AL207" i="1"/>
  <c r="AU207" i="1" s="1"/>
  <c r="AK207" i="1"/>
  <c r="AJ207" i="1"/>
  <c r="AI207" i="1"/>
  <c r="AH207" i="1"/>
  <c r="AG207" i="1"/>
  <c r="AF207" i="1"/>
  <c r="AE207" i="1"/>
  <c r="AM206" i="1"/>
  <c r="AL206" i="1"/>
  <c r="AK206" i="1"/>
  <c r="AJ206" i="1"/>
  <c r="AI206" i="1"/>
  <c r="AH206" i="1"/>
  <c r="AG206" i="1"/>
  <c r="AF206" i="1"/>
  <c r="AE206" i="1"/>
  <c r="AN206" i="1" s="1"/>
  <c r="AM205" i="1"/>
  <c r="AL205" i="1"/>
  <c r="AK205" i="1"/>
  <c r="AJ205" i="1"/>
  <c r="AI205" i="1"/>
  <c r="AH205" i="1"/>
  <c r="AG205" i="1"/>
  <c r="AF205" i="1"/>
  <c r="AE205" i="1"/>
  <c r="AN205" i="1" s="1"/>
  <c r="AM204" i="1"/>
  <c r="AV204" i="1" s="1"/>
  <c r="AL204" i="1"/>
  <c r="AU204" i="1" s="1"/>
  <c r="AK204" i="1"/>
  <c r="AT204" i="1" s="1"/>
  <c r="AJ204" i="1"/>
  <c r="AS204" i="1" s="1"/>
  <c r="AI204" i="1"/>
  <c r="AH204" i="1"/>
  <c r="AQ204" i="1" s="1"/>
  <c r="AG204" i="1"/>
  <c r="AF204" i="1"/>
  <c r="AE204" i="1"/>
  <c r="AM203" i="1"/>
  <c r="AL203" i="1"/>
  <c r="AU203" i="1" s="1"/>
  <c r="AK203" i="1"/>
  <c r="AJ203" i="1"/>
  <c r="AI203" i="1"/>
  <c r="AH203" i="1"/>
  <c r="AG203" i="1"/>
  <c r="AP203" i="1" s="1"/>
  <c r="AF203" i="1"/>
  <c r="AE203" i="1"/>
  <c r="AR202" i="1"/>
  <c r="AQ202" i="1"/>
  <c r="AM202" i="1"/>
  <c r="AL202" i="1"/>
  <c r="AK202" i="1"/>
  <c r="AJ202" i="1"/>
  <c r="AI202" i="1"/>
  <c r="AH202" i="1"/>
  <c r="AG202" i="1"/>
  <c r="AF202" i="1"/>
  <c r="AE202" i="1"/>
  <c r="AN202" i="1" s="1"/>
  <c r="AP201" i="1"/>
  <c r="AM201" i="1"/>
  <c r="AV201" i="1" s="1"/>
  <c r="AL201" i="1"/>
  <c r="AK201" i="1"/>
  <c r="AJ201" i="1"/>
  <c r="AS202" i="1" s="1"/>
  <c r="AI201" i="1"/>
  <c r="AH201" i="1"/>
  <c r="AG201" i="1"/>
  <c r="AP202" i="1" s="1"/>
  <c r="AF201" i="1"/>
  <c r="AE201" i="1"/>
  <c r="AR200" i="1"/>
  <c r="AM200" i="1"/>
  <c r="AL200" i="1"/>
  <c r="AK200" i="1"/>
  <c r="AJ200" i="1"/>
  <c r="AI200" i="1"/>
  <c r="AR201" i="1" s="1"/>
  <c r="AH200" i="1"/>
  <c r="AQ201" i="1" s="1"/>
  <c r="AG200" i="1"/>
  <c r="AF200" i="1"/>
  <c r="AE200" i="1"/>
  <c r="AM199" i="1"/>
  <c r="AV199" i="1" s="1"/>
  <c r="AL199" i="1"/>
  <c r="AK199" i="1"/>
  <c r="AT199" i="1" s="1"/>
  <c r="AJ199" i="1"/>
  <c r="AI199" i="1"/>
  <c r="AH199" i="1"/>
  <c r="AG199" i="1"/>
  <c r="AF199" i="1"/>
  <c r="AE199" i="1"/>
  <c r="AM198" i="1"/>
  <c r="AL198" i="1"/>
  <c r="AK198" i="1"/>
  <c r="AJ198" i="1"/>
  <c r="AI198" i="1"/>
  <c r="AH198" i="1"/>
  <c r="AG198" i="1"/>
  <c r="AP198" i="1" s="1"/>
  <c r="AF198" i="1"/>
  <c r="AO198" i="1" s="1"/>
  <c r="AE198" i="1"/>
  <c r="AM197" i="1"/>
  <c r="AV198" i="1" s="1"/>
  <c r="AL197" i="1"/>
  <c r="AK197" i="1"/>
  <c r="AJ197" i="1"/>
  <c r="AI197" i="1"/>
  <c r="AH197" i="1"/>
  <c r="AG197" i="1"/>
  <c r="AF197" i="1"/>
  <c r="AE197" i="1"/>
  <c r="AM196" i="1"/>
  <c r="AL196" i="1"/>
  <c r="AK196" i="1"/>
  <c r="AJ196" i="1"/>
  <c r="AI196" i="1"/>
  <c r="AH196" i="1"/>
  <c r="AQ196" i="1" s="1"/>
  <c r="AG196" i="1"/>
  <c r="AF196" i="1"/>
  <c r="AE196" i="1"/>
  <c r="AM195" i="1"/>
  <c r="AL195" i="1"/>
  <c r="AK195" i="1"/>
  <c r="AJ195" i="1"/>
  <c r="AS195" i="1" s="1"/>
  <c r="AI195" i="1"/>
  <c r="AH195" i="1"/>
  <c r="AG195" i="1"/>
  <c r="AF195" i="1"/>
  <c r="AE195" i="1"/>
  <c r="AN195" i="1" s="1"/>
  <c r="AQ194" i="1"/>
  <c r="AP194" i="1"/>
  <c r="AM194" i="1"/>
  <c r="AL194" i="1"/>
  <c r="AK194" i="1"/>
  <c r="AJ194" i="1"/>
  <c r="AI194" i="1"/>
  <c r="AH194" i="1"/>
  <c r="AG194" i="1"/>
  <c r="AF194" i="1"/>
  <c r="AE194" i="1"/>
  <c r="AM193" i="1"/>
  <c r="AV193" i="1" s="1"/>
  <c r="AL193" i="1"/>
  <c r="AK193" i="1"/>
  <c r="AJ193" i="1"/>
  <c r="AS194" i="1" s="1"/>
  <c r="AI193" i="1"/>
  <c r="AR193" i="1" s="1"/>
  <c r="AH193" i="1"/>
  <c r="AG193" i="1"/>
  <c r="AP193" i="1" s="1"/>
  <c r="AF193" i="1"/>
  <c r="AE193" i="1"/>
  <c r="AM192" i="1"/>
  <c r="AV192" i="1" s="1"/>
  <c r="AL192" i="1"/>
  <c r="AU193" i="1" s="1"/>
  <c r="AK192" i="1"/>
  <c r="AJ192" i="1"/>
  <c r="AI192" i="1"/>
  <c r="AR192" i="1" s="1"/>
  <c r="AH192" i="1"/>
  <c r="AG192" i="1"/>
  <c r="AF192" i="1"/>
  <c r="AE192" i="1"/>
  <c r="AN193" i="1" s="1"/>
  <c r="AM191" i="1"/>
  <c r="AV191" i="1" s="1"/>
  <c r="AL191" i="1"/>
  <c r="AK191" i="1"/>
  <c r="AJ191" i="1"/>
  <c r="AI191" i="1"/>
  <c r="AH191" i="1"/>
  <c r="AG191" i="1"/>
  <c r="AF191" i="1"/>
  <c r="AE191" i="1"/>
  <c r="AM190" i="1"/>
  <c r="AL190" i="1"/>
  <c r="AK190" i="1"/>
  <c r="AJ190" i="1"/>
  <c r="AI190" i="1"/>
  <c r="AH190" i="1"/>
  <c r="AG190" i="1"/>
  <c r="AF190" i="1"/>
  <c r="AE190" i="1"/>
  <c r="AM189" i="1"/>
  <c r="AV190" i="1" s="1"/>
  <c r="AL189" i="1"/>
  <c r="AU189" i="1" s="1"/>
  <c r="AK189" i="1"/>
  <c r="AJ189" i="1"/>
  <c r="AI189" i="1"/>
  <c r="AH189" i="1"/>
  <c r="AG189" i="1"/>
  <c r="AF189" i="1"/>
  <c r="AE189" i="1"/>
  <c r="AM188" i="1"/>
  <c r="AL188" i="1"/>
  <c r="AK188" i="1"/>
  <c r="AJ188" i="1"/>
  <c r="AI188" i="1"/>
  <c r="AH188" i="1"/>
  <c r="AG188" i="1"/>
  <c r="AP188" i="1" s="1"/>
  <c r="AF188" i="1"/>
  <c r="AE188" i="1"/>
  <c r="AN188" i="1" s="1"/>
  <c r="AM187" i="1"/>
  <c r="AL187" i="1"/>
  <c r="AK187" i="1"/>
  <c r="AJ187" i="1"/>
  <c r="AI187" i="1"/>
  <c r="AH187" i="1"/>
  <c r="AG187" i="1"/>
  <c r="AP187" i="1" s="1"/>
  <c r="AF187" i="1"/>
  <c r="AE187" i="1"/>
  <c r="AO186" i="1"/>
  <c r="AM186" i="1"/>
  <c r="AV186" i="1" s="1"/>
  <c r="AL186" i="1"/>
  <c r="AK186" i="1"/>
  <c r="AT186" i="1" s="1"/>
  <c r="AJ186" i="1"/>
  <c r="AI186" i="1"/>
  <c r="AH186" i="1"/>
  <c r="AG186" i="1"/>
  <c r="AF186" i="1"/>
  <c r="AE186" i="1"/>
  <c r="AN186" i="1" s="1"/>
  <c r="AS185" i="1"/>
  <c r="AM185" i="1"/>
  <c r="AL185" i="1"/>
  <c r="AK185" i="1"/>
  <c r="AJ185" i="1"/>
  <c r="AS186" i="1" s="1"/>
  <c r="AI185" i="1"/>
  <c r="AH185" i="1"/>
  <c r="AQ185" i="1" s="1"/>
  <c r="AG185" i="1"/>
  <c r="AF185" i="1"/>
  <c r="AE185" i="1"/>
  <c r="AN185" i="1" s="1"/>
  <c r="AM184" i="1"/>
  <c r="AL184" i="1"/>
  <c r="AK184" i="1"/>
  <c r="AT185" i="1" s="1"/>
  <c r="AJ184" i="1"/>
  <c r="AI184" i="1"/>
  <c r="AH184" i="1"/>
  <c r="AG184" i="1"/>
  <c r="AP184" i="1" s="1"/>
  <c r="AF184" i="1"/>
  <c r="AO185" i="1" s="1"/>
  <c r="AE184" i="1"/>
  <c r="AM183" i="1"/>
  <c r="AL183" i="1"/>
  <c r="AK183" i="1"/>
  <c r="AT184" i="1" s="1"/>
  <c r="AJ183" i="1"/>
  <c r="AS183" i="1" s="1"/>
  <c r="AI183" i="1"/>
  <c r="AH183" i="1"/>
  <c r="AG183" i="1"/>
  <c r="AF183" i="1"/>
  <c r="AE183" i="1"/>
  <c r="AM182" i="1"/>
  <c r="AL182" i="1"/>
  <c r="AK182" i="1"/>
  <c r="AJ182" i="1"/>
  <c r="AI182" i="1"/>
  <c r="AH182" i="1"/>
  <c r="AG182" i="1"/>
  <c r="AF182" i="1"/>
  <c r="AE182" i="1"/>
  <c r="AM181" i="1"/>
  <c r="AV181" i="1" s="1"/>
  <c r="AL181" i="1"/>
  <c r="AK181" i="1"/>
  <c r="AJ181" i="1"/>
  <c r="AS181" i="1" s="1"/>
  <c r="AI181" i="1"/>
  <c r="AH181" i="1"/>
  <c r="AG181" i="1"/>
  <c r="AF181" i="1"/>
  <c r="AE181" i="1"/>
  <c r="AM180" i="1"/>
  <c r="AL180" i="1"/>
  <c r="AK180" i="1"/>
  <c r="AJ180" i="1"/>
  <c r="AI180" i="1"/>
  <c r="AH180" i="1"/>
  <c r="AG180" i="1"/>
  <c r="AP180" i="1" s="1"/>
  <c r="AF180" i="1"/>
  <c r="AE180" i="1"/>
  <c r="AM179" i="1"/>
  <c r="AV179" i="1" s="1"/>
  <c r="AL179" i="1"/>
  <c r="AK179" i="1"/>
  <c r="AJ179" i="1"/>
  <c r="AI179" i="1"/>
  <c r="AR179" i="1" s="1"/>
  <c r="AH179" i="1"/>
  <c r="AG179" i="1"/>
  <c r="AP179" i="1" s="1"/>
  <c r="AF179" i="1"/>
  <c r="AE179" i="1"/>
  <c r="AM178" i="1"/>
  <c r="AL178" i="1"/>
  <c r="AK178" i="1"/>
  <c r="AJ178" i="1"/>
  <c r="AS179" i="1" s="1"/>
  <c r="AI178" i="1"/>
  <c r="AH178" i="1"/>
  <c r="AG178" i="1"/>
  <c r="AF178" i="1"/>
  <c r="AE178" i="1"/>
  <c r="AM177" i="1"/>
  <c r="AL177" i="1"/>
  <c r="AU177" i="1" s="1"/>
  <c r="AK177" i="1"/>
  <c r="AJ177" i="1"/>
  <c r="AS177" i="1" s="1"/>
  <c r="AI177" i="1"/>
  <c r="AR178" i="1" s="1"/>
  <c r="AH177" i="1"/>
  <c r="AG177" i="1"/>
  <c r="AF177" i="1"/>
  <c r="AE177" i="1"/>
  <c r="AM176" i="1"/>
  <c r="AL176" i="1"/>
  <c r="AU176" i="1" s="1"/>
  <c r="AK176" i="1"/>
  <c r="AJ176" i="1"/>
  <c r="AI176" i="1"/>
  <c r="AH176" i="1"/>
  <c r="AG176" i="1"/>
  <c r="AF176" i="1"/>
  <c r="AE176" i="1"/>
  <c r="AM175" i="1"/>
  <c r="AL175" i="1"/>
  <c r="AK175" i="1"/>
  <c r="AJ175" i="1"/>
  <c r="AI175" i="1"/>
  <c r="AH175" i="1"/>
  <c r="AG175" i="1"/>
  <c r="AF175" i="1"/>
  <c r="AE175" i="1"/>
  <c r="AM174" i="1"/>
  <c r="AL174" i="1"/>
  <c r="AU175" i="1" s="1"/>
  <c r="AK174" i="1"/>
  <c r="AT174" i="1" s="1"/>
  <c r="AJ174" i="1"/>
  <c r="AI174" i="1"/>
  <c r="AH174" i="1"/>
  <c r="AG174" i="1"/>
  <c r="AF174" i="1"/>
  <c r="AE174" i="1"/>
  <c r="AM173" i="1"/>
  <c r="AL173" i="1"/>
  <c r="AK173" i="1"/>
  <c r="AT173" i="1" s="1"/>
  <c r="AJ173" i="1"/>
  <c r="AI173" i="1"/>
  <c r="AH173" i="1"/>
  <c r="AQ173" i="1" s="1"/>
  <c r="AG173" i="1"/>
  <c r="AF173" i="1"/>
  <c r="AE173" i="1"/>
  <c r="AT172" i="1"/>
  <c r="AM172" i="1"/>
  <c r="AL172" i="1"/>
  <c r="AK172" i="1"/>
  <c r="AJ172" i="1"/>
  <c r="AI172" i="1"/>
  <c r="AH172" i="1"/>
  <c r="AG172" i="1"/>
  <c r="AF172" i="1"/>
  <c r="AE172" i="1"/>
  <c r="AN172" i="1" s="1"/>
  <c r="AM171" i="1"/>
  <c r="AV171" i="1" s="1"/>
  <c r="AL171" i="1"/>
  <c r="AK171" i="1"/>
  <c r="AJ171" i="1"/>
  <c r="AS171" i="1" s="1"/>
  <c r="AI171" i="1"/>
  <c r="AH171" i="1"/>
  <c r="AG171" i="1"/>
  <c r="AF171" i="1"/>
  <c r="AE171" i="1"/>
  <c r="AM170" i="1"/>
  <c r="AL170" i="1"/>
  <c r="AK170" i="1"/>
  <c r="AJ170" i="1"/>
  <c r="AI170" i="1"/>
  <c r="AH170" i="1"/>
  <c r="AG170" i="1"/>
  <c r="AP170" i="1" s="1"/>
  <c r="AF170" i="1"/>
  <c r="AE170" i="1"/>
  <c r="AM169" i="1"/>
  <c r="AL169" i="1"/>
  <c r="AK169" i="1"/>
  <c r="AJ169" i="1"/>
  <c r="AI169" i="1"/>
  <c r="AH169" i="1"/>
  <c r="AG169" i="1"/>
  <c r="AF169" i="1"/>
  <c r="AE169" i="1"/>
  <c r="AM168" i="1"/>
  <c r="AV168" i="1" s="1"/>
  <c r="AL168" i="1"/>
  <c r="AK168" i="1"/>
  <c r="AJ168" i="1"/>
  <c r="AI168" i="1"/>
  <c r="AH168" i="1"/>
  <c r="AQ169" i="1" s="1"/>
  <c r="AG168" i="1"/>
  <c r="AF168" i="1"/>
  <c r="AO168" i="1" s="1"/>
  <c r="AE168" i="1"/>
  <c r="AO167" i="1"/>
  <c r="AM167" i="1"/>
  <c r="AL167" i="1"/>
  <c r="AK167" i="1"/>
  <c r="AJ167" i="1"/>
  <c r="AI167" i="1"/>
  <c r="AH167" i="1"/>
  <c r="AQ167" i="1" s="1"/>
  <c r="AG167" i="1"/>
  <c r="AF167" i="1"/>
  <c r="AE167" i="1"/>
  <c r="AN167" i="1" s="1"/>
  <c r="AO166" i="1"/>
  <c r="AM166" i="1"/>
  <c r="AL166" i="1"/>
  <c r="AK166" i="1"/>
  <c r="AJ166" i="1"/>
  <c r="AS166" i="1" s="1"/>
  <c r="AI166" i="1"/>
  <c r="AH166" i="1"/>
  <c r="AG166" i="1"/>
  <c r="AP166" i="1" s="1"/>
  <c r="AF166" i="1"/>
  <c r="AE166" i="1"/>
  <c r="AM165" i="1"/>
  <c r="AL165" i="1"/>
  <c r="AK165" i="1"/>
  <c r="AJ165" i="1"/>
  <c r="AI165" i="1"/>
  <c r="AH165" i="1"/>
  <c r="AG165" i="1"/>
  <c r="AF165" i="1"/>
  <c r="AE165" i="1"/>
  <c r="AM164" i="1"/>
  <c r="AV164" i="1" s="1"/>
  <c r="AL164" i="1"/>
  <c r="AK164" i="1"/>
  <c r="AJ164" i="1"/>
  <c r="AI164" i="1"/>
  <c r="AR164" i="1" s="1"/>
  <c r="AH164" i="1"/>
  <c r="AG164" i="1"/>
  <c r="AF164" i="1"/>
  <c r="AE164" i="1"/>
  <c r="AR163" i="1"/>
  <c r="AM163" i="1"/>
  <c r="AL163" i="1"/>
  <c r="AU163" i="1" s="1"/>
  <c r="AK163" i="1"/>
  <c r="AT163" i="1" s="1"/>
  <c r="AJ163" i="1"/>
  <c r="AS163" i="1" s="1"/>
  <c r="AI163" i="1"/>
  <c r="AH163" i="1"/>
  <c r="AG163" i="1"/>
  <c r="AF163" i="1"/>
  <c r="AE163" i="1"/>
  <c r="AM162" i="1"/>
  <c r="AL162" i="1"/>
  <c r="AK162" i="1"/>
  <c r="AT162" i="1" s="1"/>
  <c r="AJ162" i="1"/>
  <c r="AS162" i="1" s="1"/>
  <c r="AI162" i="1"/>
  <c r="AH162" i="1"/>
  <c r="AG162" i="1"/>
  <c r="AP162" i="1" s="1"/>
  <c r="AF162" i="1"/>
  <c r="AO162" i="1" s="1"/>
  <c r="AE162" i="1"/>
  <c r="AN162" i="1" s="1"/>
  <c r="AU161" i="1"/>
  <c r="AS161" i="1"/>
  <c r="AM161" i="1"/>
  <c r="AL161" i="1"/>
  <c r="AK161" i="1"/>
  <c r="AJ161" i="1"/>
  <c r="AI161" i="1"/>
  <c r="AH161" i="1"/>
  <c r="AQ161" i="1" s="1"/>
  <c r="AG161" i="1"/>
  <c r="AF161" i="1"/>
  <c r="AE161" i="1"/>
  <c r="AN161" i="1" s="1"/>
  <c r="AU160" i="1"/>
  <c r="AT160" i="1"/>
  <c r="AS160" i="1"/>
  <c r="AM160" i="1"/>
  <c r="AL160" i="1"/>
  <c r="AK160" i="1"/>
  <c r="AT161" i="1" s="1"/>
  <c r="AJ160" i="1"/>
  <c r="AI160" i="1"/>
  <c r="AR160" i="1" s="1"/>
  <c r="AH160" i="1"/>
  <c r="AG160" i="1"/>
  <c r="AP160" i="1" s="1"/>
  <c r="AF160" i="1"/>
  <c r="AE160" i="1"/>
  <c r="AV159" i="1"/>
  <c r="AT159" i="1"/>
  <c r="AM159" i="1"/>
  <c r="AL159" i="1"/>
  <c r="AK159" i="1"/>
  <c r="AJ159" i="1"/>
  <c r="AI159" i="1"/>
  <c r="AH159" i="1"/>
  <c r="AQ160" i="1" s="1"/>
  <c r="AG159" i="1"/>
  <c r="AF159" i="1"/>
  <c r="AE159" i="1"/>
  <c r="AV158" i="1"/>
  <c r="AM158" i="1"/>
  <c r="AL158" i="1"/>
  <c r="AU158" i="1" s="1"/>
  <c r="AK158" i="1"/>
  <c r="AJ158" i="1"/>
  <c r="AS159" i="1" s="1"/>
  <c r="AI158" i="1"/>
  <c r="AR159" i="1" s="1"/>
  <c r="AH158" i="1"/>
  <c r="AG158" i="1"/>
  <c r="AF158" i="1"/>
  <c r="AE158" i="1"/>
  <c r="AM157" i="1"/>
  <c r="AL157" i="1"/>
  <c r="AU157" i="1" s="1"/>
  <c r="AK157" i="1"/>
  <c r="AJ157" i="1"/>
  <c r="AI157" i="1"/>
  <c r="AR157" i="1" s="1"/>
  <c r="AH157" i="1"/>
  <c r="AQ157" i="1" s="1"/>
  <c r="AG157" i="1"/>
  <c r="AP157" i="1" s="1"/>
  <c r="AF157" i="1"/>
  <c r="AE157" i="1"/>
  <c r="AN157" i="1" s="1"/>
  <c r="AV156" i="1"/>
  <c r="AM156" i="1"/>
  <c r="AV157" i="1" s="1"/>
  <c r="AL156" i="1"/>
  <c r="AK156" i="1"/>
  <c r="AJ156" i="1"/>
  <c r="AI156" i="1"/>
  <c r="AH156" i="1"/>
  <c r="AG156" i="1"/>
  <c r="AF156" i="1"/>
  <c r="AE156" i="1"/>
  <c r="AM155" i="1"/>
  <c r="AV155" i="1" s="1"/>
  <c r="AL155" i="1"/>
  <c r="AU155" i="1" s="1"/>
  <c r="AK155" i="1"/>
  <c r="AT156" i="1" s="1"/>
  <c r="AJ155" i="1"/>
  <c r="AS155" i="1" s="1"/>
  <c r="AI155" i="1"/>
  <c r="AR155" i="1" s="1"/>
  <c r="AH155" i="1"/>
  <c r="AG155" i="1"/>
  <c r="AP155" i="1" s="1"/>
  <c r="AF155" i="1"/>
  <c r="AE155" i="1"/>
  <c r="AM154" i="1"/>
  <c r="AL154" i="1"/>
  <c r="AK154" i="1"/>
  <c r="AJ154" i="1"/>
  <c r="AI154" i="1"/>
  <c r="AR154" i="1" s="1"/>
  <c r="AH154" i="1"/>
  <c r="AQ154" i="1" s="1"/>
  <c r="AG154" i="1"/>
  <c r="AF154" i="1"/>
  <c r="AO154" i="1" s="1"/>
  <c r="AE154" i="1"/>
  <c r="AN154" i="1" s="1"/>
  <c r="AP153" i="1"/>
  <c r="AM153" i="1"/>
  <c r="AL153" i="1"/>
  <c r="AK153" i="1"/>
  <c r="AJ153" i="1"/>
  <c r="AI153" i="1"/>
  <c r="AH153" i="1"/>
  <c r="AG153" i="1"/>
  <c r="AF153" i="1"/>
  <c r="AE153" i="1"/>
  <c r="AM152" i="1"/>
  <c r="AL152" i="1"/>
  <c r="AU152" i="1" s="1"/>
  <c r="AK152" i="1"/>
  <c r="AJ152" i="1"/>
  <c r="AS152" i="1" s="1"/>
  <c r="AI152" i="1"/>
  <c r="AR152" i="1" s="1"/>
  <c r="AH152" i="1"/>
  <c r="AG152" i="1"/>
  <c r="AF152" i="1"/>
  <c r="AO153" i="1" s="1"/>
  <c r="AE152" i="1"/>
  <c r="AN153" i="1" s="1"/>
  <c r="AM151" i="1"/>
  <c r="AL151" i="1"/>
  <c r="AK151" i="1"/>
  <c r="AJ151" i="1"/>
  <c r="AI151" i="1"/>
  <c r="AH151" i="1"/>
  <c r="AG151" i="1"/>
  <c r="AF151" i="1"/>
  <c r="AE151" i="1"/>
  <c r="AM150" i="1"/>
  <c r="AL150" i="1"/>
  <c r="AK150" i="1"/>
  <c r="AJ150" i="1"/>
  <c r="AI150" i="1"/>
  <c r="AH150" i="1"/>
  <c r="AG150" i="1"/>
  <c r="AF150" i="1"/>
  <c r="AO150" i="1" s="1"/>
  <c r="AE150" i="1"/>
  <c r="AM149" i="1"/>
  <c r="AL149" i="1"/>
  <c r="AK149" i="1"/>
  <c r="AJ149" i="1"/>
  <c r="AI149" i="1"/>
  <c r="AH149" i="1"/>
  <c r="AG149" i="1"/>
  <c r="AF149" i="1"/>
  <c r="AE149" i="1"/>
  <c r="AM148" i="1"/>
  <c r="AL148" i="1"/>
  <c r="AK148" i="1"/>
  <c r="AJ148" i="1"/>
  <c r="AI148" i="1"/>
  <c r="AH148" i="1"/>
  <c r="AG148" i="1"/>
  <c r="AF148" i="1"/>
  <c r="AE148" i="1"/>
  <c r="AM147" i="1"/>
  <c r="AL147" i="1"/>
  <c r="AK147" i="1"/>
  <c r="AJ147" i="1"/>
  <c r="AI147" i="1"/>
  <c r="AH147" i="1"/>
  <c r="AG147" i="1"/>
  <c r="AF147" i="1"/>
  <c r="AE147" i="1"/>
  <c r="AV146" i="1"/>
  <c r="AM146" i="1"/>
  <c r="AL146" i="1"/>
  <c r="AU146" i="1" s="1"/>
  <c r="AK146" i="1"/>
  <c r="AT146" i="1" s="1"/>
  <c r="AJ146" i="1"/>
  <c r="AI146" i="1"/>
  <c r="AH146" i="1"/>
  <c r="AG146" i="1"/>
  <c r="AF146" i="1"/>
  <c r="AE146" i="1"/>
  <c r="AM145" i="1"/>
  <c r="AL145" i="1"/>
  <c r="AK145" i="1"/>
  <c r="AJ145" i="1"/>
  <c r="AI145" i="1"/>
  <c r="AR145" i="1" s="1"/>
  <c r="AH145" i="1"/>
  <c r="AG145" i="1"/>
  <c r="AF145" i="1"/>
  <c r="AE145" i="1"/>
  <c r="AR144" i="1"/>
  <c r="AM144" i="1"/>
  <c r="AL144" i="1"/>
  <c r="AK144" i="1"/>
  <c r="AJ144" i="1"/>
  <c r="AI144" i="1"/>
  <c r="AH144" i="1"/>
  <c r="AG144" i="1"/>
  <c r="AP144" i="1" s="1"/>
  <c r="AF144" i="1"/>
  <c r="AO144" i="1" s="1"/>
  <c r="AE144" i="1"/>
  <c r="AN144" i="1" s="1"/>
  <c r="AR143" i="1"/>
  <c r="AQ143" i="1"/>
  <c r="AP143" i="1"/>
  <c r="AO143" i="1"/>
  <c r="AM143" i="1"/>
  <c r="AL143" i="1"/>
  <c r="AK143" i="1"/>
  <c r="AT143" i="1" s="1"/>
  <c r="AJ143" i="1"/>
  <c r="AI143" i="1"/>
  <c r="AH143" i="1"/>
  <c r="AQ144" i="1" s="1"/>
  <c r="AG143" i="1"/>
  <c r="AF143" i="1"/>
  <c r="AE143" i="1"/>
  <c r="AQ142" i="1"/>
  <c r="AP142" i="1"/>
  <c r="AO142" i="1"/>
  <c r="AM142" i="1"/>
  <c r="AL142" i="1"/>
  <c r="AK142" i="1"/>
  <c r="AJ142" i="1"/>
  <c r="AS143" i="1" s="1"/>
  <c r="AI142" i="1"/>
  <c r="AH142" i="1"/>
  <c r="AG142" i="1"/>
  <c r="AF142" i="1"/>
  <c r="AE142" i="1"/>
  <c r="AM141" i="1"/>
  <c r="AV141" i="1" s="1"/>
  <c r="AL141" i="1"/>
  <c r="AK141" i="1"/>
  <c r="AJ141" i="1"/>
  <c r="AS141" i="1" s="1"/>
  <c r="AI141" i="1"/>
  <c r="AR141" i="1" s="1"/>
  <c r="AH141" i="1"/>
  <c r="AG141" i="1"/>
  <c r="AP141" i="1" s="1"/>
  <c r="AF141" i="1"/>
  <c r="AE141" i="1"/>
  <c r="AN142" i="1" s="1"/>
  <c r="AM140" i="1"/>
  <c r="AL140" i="1"/>
  <c r="AK140" i="1"/>
  <c r="AJ140" i="1"/>
  <c r="AI140" i="1"/>
  <c r="AH140" i="1"/>
  <c r="AQ141" i="1" s="1"/>
  <c r="AG140" i="1"/>
  <c r="AF140" i="1"/>
  <c r="AO141" i="1" s="1"/>
  <c r="AE140" i="1"/>
  <c r="AM139" i="1"/>
  <c r="AV139" i="1" s="1"/>
  <c r="AL139" i="1"/>
  <c r="AK139" i="1"/>
  <c r="AT139" i="1" s="1"/>
  <c r="AJ139" i="1"/>
  <c r="AI139" i="1"/>
  <c r="AR139" i="1" s="1"/>
  <c r="AH139" i="1"/>
  <c r="AG139" i="1"/>
  <c r="AF139" i="1"/>
  <c r="AE139" i="1"/>
  <c r="AM138" i="1"/>
  <c r="AL138" i="1"/>
  <c r="AK138" i="1"/>
  <c r="AJ138" i="1"/>
  <c r="AI138" i="1"/>
  <c r="AH138" i="1"/>
  <c r="AG138" i="1"/>
  <c r="AF138" i="1"/>
  <c r="AE138" i="1"/>
  <c r="AN138" i="1" s="1"/>
  <c r="AM137" i="1"/>
  <c r="AV138" i="1" s="1"/>
  <c r="AL137" i="1"/>
  <c r="AK137" i="1"/>
  <c r="AJ137" i="1"/>
  <c r="AI137" i="1"/>
  <c r="AH137" i="1"/>
  <c r="AG137" i="1"/>
  <c r="AF137" i="1"/>
  <c r="AE137" i="1"/>
  <c r="AM136" i="1"/>
  <c r="AL136" i="1"/>
  <c r="AK136" i="1"/>
  <c r="AJ136" i="1"/>
  <c r="AS136" i="1" s="1"/>
  <c r="AI136" i="1"/>
  <c r="AH136" i="1"/>
  <c r="AG136" i="1"/>
  <c r="AP136" i="1" s="1"/>
  <c r="AF136" i="1"/>
  <c r="AE136" i="1"/>
  <c r="AM135" i="1"/>
  <c r="AL135" i="1"/>
  <c r="AK135" i="1"/>
  <c r="AJ135" i="1"/>
  <c r="AI135" i="1"/>
  <c r="AR135" i="1" s="1"/>
  <c r="AH135" i="1"/>
  <c r="AG135" i="1"/>
  <c r="AF135" i="1"/>
  <c r="AO135" i="1" s="1"/>
  <c r="AE135" i="1"/>
  <c r="AM134" i="1"/>
  <c r="AL134" i="1"/>
  <c r="AK134" i="1"/>
  <c r="AT134" i="1" s="1"/>
  <c r="AJ134" i="1"/>
  <c r="AS135" i="1" s="1"/>
  <c r="AI134" i="1"/>
  <c r="AH134" i="1"/>
  <c r="AQ134" i="1" s="1"/>
  <c r="AG134" i="1"/>
  <c r="AF134" i="1"/>
  <c r="AE134" i="1"/>
  <c r="AN134" i="1" s="1"/>
  <c r="AT133" i="1"/>
  <c r="AM133" i="1"/>
  <c r="AL133" i="1"/>
  <c r="AK133" i="1"/>
  <c r="AJ133" i="1"/>
  <c r="AI133" i="1"/>
  <c r="AR133" i="1" s="1"/>
  <c r="AH133" i="1"/>
  <c r="AG133" i="1"/>
  <c r="AF133" i="1"/>
  <c r="AE133" i="1"/>
  <c r="AT132" i="1"/>
  <c r="AM132" i="1"/>
  <c r="AL132" i="1"/>
  <c r="AK132" i="1"/>
  <c r="AJ132" i="1"/>
  <c r="AI132" i="1"/>
  <c r="AH132" i="1"/>
  <c r="AG132" i="1"/>
  <c r="AP132" i="1" s="1"/>
  <c r="AF132" i="1"/>
  <c r="AE132" i="1"/>
  <c r="AN132" i="1" s="1"/>
  <c r="AM131" i="1"/>
  <c r="AL131" i="1"/>
  <c r="AK131" i="1"/>
  <c r="AJ131" i="1"/>
  <c r="AI131" i="1"/>
  <c r="AH131" i="1"/>
  <c r="AQ132" i="1" s="1"/>
  <c r="AG131" i="1"/>
  <c r="AF131" i="1"/>
  <c r="AE131" i="1"/>
  <c r="AM130" i="1"/>
  <c r="AL130" i="1"/>
  <c r="AK130" i="1"/>
  <c r="AT130" i="1" s="1"/>
  <c r="AJ130" i="1"/>
  <c r="AI130" i="1"/>
  <c r="AH130" i="1"/>
  <c r="AG130" i="1"/>
  <c r="AP130" i="1" s="1"/>
  <c r="AF130" i="1"/>
  <c r="AE130" i="1"/>
  <c r="AM129" i="1"/>
  <c r="AL129" i="1"/>
  <c r="AK129" i="1"/>
  <c r="AJ129" i="1"/>
  <c r="AI129" i="1"/>
  <c r="AR129" i="1" s="1"/>
  <c r="AH129" i="1"/>
  <c r="AQ129" i="1" s="1"/>
  <c r="AG129" i="1"/>
  <c r="AF129" i="1"/>
  <c r="AE129" i="1"/>
  <c r="AR128" i="1"/>
  <c r="AP128" i="1"/>
  <c r="AM128" i="1"/>
  <c r="AL128" i="1"/>
  <c r="AK128" i="1"/>
  <c r="AJ128" i="1"/>
  <c r="AS128" i="1" s="1"/>
  <c r="AI128" i="1"/>
  <c r="AH128" i="1"/>
  <c r="AG128" i="1"/>
  <c r="AF128" i="1"/>
  <c r="AO128" i="1" s="1"/>
  <c r="AE128" i="1"/>
  <c r="AN128" i="1" s="1"/>
  <c r="AO127" i="1"/>
  <c r="AN127" i="1"/>
  <c r="AM127" i="1"/>
  <c r="AL127" i="1"/>
  <c r="AK127" i="1"/>
  <c r="AT127" i="1" s="1"/>
  <c r="AJ127" i="1"/>
  <c r="AI127" i="1"/>
  <c r="AH127" i="1"/>
  <c r="AG127" i="1"/>
  <c r="AP127" i="1" s="1"/>
  <c r="AF127" i="1"/>
  <c r="AE127" i="1"/>
  <c r="AM126" i="1"/>
  <c r="AV126" i="1" s="1"/>
  <c r="AL126" i="1"/>
  <c r="AK126" i="1"/>
  <c r="AT126" i="1" s="1"/>
  <c r="AJ126" i="1"/>
  <c r="AS127" i="1" s="1"/>
  <c r="AI126" i="1"/>
  <c r="AR126" i="1" s="1"/>
  <c r="AH126" i="1"/>
  <c r="AQ126" i="1" s="1"/>
  <c r="AG126" i="1"/>
  <c r="AF126" i="1"/>
  <c r="AE126" i="1"/>
  <c r="AM125" i="1"/>
  <c r="AL125" i="1"/>
  <c r="AU125" i="1" s="1"/>
  <c r="AK125" i="1"/>
  <c r="AJ125" i="1"/>
  <c r="AI125" i="1"/>
  <c r="AR125" i="1" s="1"/>
  <c r="AH125" i="1"/>
  <c r="AG125" i="1"/>
  <c r="AP126" i="1" s="1"/>
  <c r="AF125" i="1"/>
  <c r="AO125" i="1" s="1"/>
  <c r="AE125" i="1"/>
  <c r="AN125" i="1" s="1"/>
  <c r="AM124" i="1"/>
  <c r="AV124" i="1" s="1"/>
  <c r="AL124" i="1"/>
  <c r="AK124" i="1"/>
  <c r="AT124" i="1" s="1"/>
  <c r="AJ124" i="1"/>
  <c r="AI124" i="1"/>
  <c r="AH124" i="1"/>
  <c r="AQ125" i="1" s="1"/>
  <c r="AG124" i="1"/>
  <c r="AP125" i="1" s="1"/>
  <c r="AF124" i="1"/>
  <c r="AE124" i="1"/>
  <c r="AM123" i="1"/>
  <c r="AV123" i="1" s="1"/>
  <c r="AL123" i="1"/>
  <c r="AU123" i="1" s="1"/>
  <c r="AK123" i="1"/>
  <c r="AJ123" i="1"/>
  <c r="AS123" i="1" s="1"/>
  <c r="AI123" i="1"/>
  <c r="AR124" i="1" s="1"/>
  <c r="AH123" i="1"/>
  <c r="AQ124" i="1" s="1"/>
  <c r="AG123" i="1"/>
  <c r="AF123" i="1"/>
  <c r="AE123" i="1"/>
  <c r="AM122" i="1"/>
  <c r="AL122" i="1"/>
  <c r="AK122" i="1"/>
  <c r="AJ122" i="1"/>
  <c r="AI122" i="1"/>
  <c r="AH122" i="1"/>
  <c r="AG122" i="1"/>
  <c r="AF122" i="1"/>
  <c r="AO122" i="1" s="1"/>
  <c r="AE122" i="1"/>
  <c r="AN122" i="1" s="1"/>
  <c r="AM121" i="1"/>
  <c r="AV122" i="1" s="1"/>
  <c r="AL121" i="1"/>
  <c r="AK121" i="1"/>
  <c r="AT121" i="1" s="1"/>
  <c r="AJ121" i="1"/>
  <c r="AS121" i="1" s="1"/>
  <c r="AI121" i="1"/>
  <c r="AH121" i="1"/>
  <c r="AG121" i="1"/>
  <c r="AF121" i="1"/>
  <c r="AE121" i="1"/>
  <c r="AM120" i="1"/>
  <c r="AL120" i="1"/>
  <c r="AK120" i="1"/>
  <c r="AJ120" i="1"/>
  <c r="AS120" i="1" s="1"/>
  <c r="AI120" i="1"/>
  <c r="AH120" i="1"/>
  <c r="AG120" i="1"/>
  <c r="AP120" i="1" s="1"/>
  <c r="AF120" i="1"/>
  <c r="AO121" i="1" s="1"/>
  <c r="AE120" i="1"/>
  <c r="AM119" i="1"/>
  <c r="AL119" i="1"/>
  <c r="AU119" i="1" s="1"/>
  <c r="AK119" i="1"/>
  <c r="AT119" i="1" s="1"/>
  <c r="AJ119" i="1"/>
  <c r="AI119" i="1"/>
  <c r="AH119" i="1"/>
  <c r="AG119" i="1"/>
  <c r="AF119" i="1"/>
  <c r="AE119" i="1"/>
  <c r="AN119" i="1" s="1"/>
  <c r="AM118" i="1"/>
  <c r="AL118" i="1"/>
  <c r="AK118" i="1"/>
  <c r="AT118" i="1" s="1"/>
  <c r="AJ118" i="1"/>
  <c r="AI118" i="1"/>
  <c r="AH118" i="1"/>
  <c r="AQ118" i="1" s="1"/>
  <c r="AG118" i="1"/>
  <c r="AF118" i="1"/>
  <c r="AO118" i="1" s="1"/>
  <c r="AE118" i="1"/>
  <c r="AV117" i="1"/>
  <c r="AM117" i="1"/>
  <c r="AL117" i="1"/>
  <c r="AK117" i="1"/>
  <c r="AJ117" i="1"/>
  <c r="AI117" i="1"/>
  <c r="AH117" i="1"/>
  <c r="AG117" i="1"/>
  <c r="AF117" i="1"/>
  <c r="AO117" i="1" s="1"/>
  <c r="AE117" i="1"/>
  <c r="AM116" i="1"/>
  <c r="AL116" i="1"/>
  <c r="AK116" i="1"/>
  <c r="AJ116" i="1"/>
  <c r="AS116" i="1" s="1"/>
  <c r="AI116" i="1"/>
  <c r="AH116" i="1"/>
  <c r="AG116" i="1"/>
  <c r="AP116" i="1" s="1"/>
  <c r="AF116" i="1"/>
  <c r="AE116" i="1"/>
  <c r="AM115" i="1"/>
  <c r="AL115" i="1"/>
  <c r="AK115" i="1"/>
  <c r="AJ115" i="1"/>
  <c r="AI115" i="1"/>
  <c r="AH115" i="1"/>
  <c r="AG115" i="1"/>
  <c r="AF115" i="1"/>
  <c r="AE115" i="1"/>
  <c r="AN115" i="1" s="1"/>
  <c r="AM114" i="1"/>
  <c r="AL114" i="1"/>
  <c r="AU114" i="1" s="1"/>
  <c r="AK114" i="1"/>
  <c r="AJ114" i="1"/>
  <c r="AS114" i="1" s="1"/>
  <c r="AI114" i="1"/>
  <c r="AH114" i="1"/>
  <c r="AG114" i="1"/>
  <c r="AF114" i="1"/>
  <c r="AE114" i="1"/>
  <c r="AM113" i="1"/>
  <c r="AL113" i="1"/>
  <c r="AK113" i="1"/>
  <c r="AJ113" i="1"/>
  <c r="AS113" i="1" s="1"/>
  <c r="AI113" i="1"/>
  <c r="AH113" i="1"/>
  <c r="AG113" i="1"/>
  <c r="AP113" i="1" s="1"/>
  <c r="AF113" i="1"/>
  <c r="AE113" i="1"/>
  <c r="AN113" i="1" s="1"/>
  <c r="AR112" i="1"/>
  <c r="AP112" i="1"/>
  <c r="AM112" i="1"/>
  <c r="AL112" i="1"/>
  <c r="AK112" i="1"/>
  <c r="AJ112" i="1"/>
  <c r="AI112" i="1"/>
  <c r="AH112" i="1"/>
  <c r="AG112" i="1"/>
  <c r="AF112" i="1"/>
  <c r="AO112" i="1" s="1"/>
  <c r="AE112" i="1"/>
  <c r="AP111" i="1"/>
  <c r="AO111" i="1"/>
  <c r="AM111" i="1"/>
  <c r="AL111" i="1"/>
  <c r="AU111" i="1" s="1"/>
  <c r="AK111" i="1"/>
  <c r="AT111" i="1" s="1"/>
  <c r="AJ111" i="1"/>
  <c r="AI111" i="1"/>
  <c r="AH111" i="1"/>
  <c r="AG111" i="1"/>
  <c r="AF111" i="1"/>
  <c r="AE111" i="1"/>
  <c r="AT110" i="1"/>
  <c r="AS110" i="1"/>
  <c r="AM110" i="1"/>
  <c r="AL110" i="1"/>
  <c r="AK110" i="1"/>
  <c r="AJ110" i="1"/>
  <c r="AI110" i="1"/>
  <c r="AH110" i="1"/>
  <c r="AQ110" i="1" s="1"/>
  <c r="AG110" i="1"/>
  <c r="AF110" i="1"/>
  <c r="AE110" i="1"/>
  <c r="AM109" i="1"/>
  <c r="AV109" i="1" s="1"/>
  <c r="AL109" i="1"/>
  <c r="AK109" i="1"/>
  <c r="AT109" i="1" s="1"/>
  <c r="AJ109" i="1"/>
  <c r="AS109" i="1" s="1"/>
  <c r="AI109" i="1"/>
  <c r="AR109" i="1" s="1"/>
  <c r="AH109" i="1"/>
  <c r="AG109" i="1"/>
  <c r="AP110" i="1" s="1"/>
  <c r="AF109" i="1"/>
  <c r="AE109" i="1"/>
  <c r="AM108" i="1"/>
  <c r="AL108" i="1"/>
  <c r="AK108" i="1"/>
  <c r="AJ108" i="1"/>
  <c r="AI108" i="1"/>
  <c r="AH108" i="1"/>
  <c r="AG108" i="1"/>
  <c r="AF108" i="1"/>
  <c r="AO108" i="1" s="1"/>
  <c r="AE108" i="1"/>
  <c r="AM107" i="1"/>
  <c r="AL107" i="1"/>
  <c r="AK107" i="1"/>
  <c r="AJ107" i="1"/>
  <c r="AI107" i="1"/>
  <c r="AH107" i="1"/>
  <c r="AG107" i="1"/>
  <c r="AP107" i="1" s="1"/>
  <c r="AF107" i="1"/>
  <c r="AE107" i="1"/>
  <c r="AM106" i="1"/>
  <c r="AL106" i="1"/>
  <c r="AK106" i="1"/>
  <c r="AJ106" i="1"/>
  <c r="AI106" i="1"/>
  <c r="AH106" i="1"/>
  <c r="AG106" i="1"/>
  <c r="AF106" i="1"/>
  <c r="AE106" i="1"/>
  <c r="AM105" i="1"/>
  <c r="AL105" i="1"/>
  <c r="AU105" i="1" s="1"/>
  <c r="AK105" i="1"/>
  <c r="AJ105" i="1"/>
  <c r="AI105" i="1"/>
  <c r="AH105" i="1"/>
  <c r="AG105" i="1"/>
  <c r="AF105" i="1"/>
  <c r="AE105" i="1"/>
  <c r="AM104" i="1"/>
  <c r="AL104" i="1"/>
  <c r="AK104" i="1"/>
  <c r="AJ104" i="1"/>
  <c r="AI104" i="1"/>
  <c r="AH104" i="1"/>
  <c r="AG104" i="1"/>
  <c r="AP104" i="1" s="1"/>
  <c r="AF104" i="1"/>
  <c r="AE104" i="1"/>
  <c r="AM103" i="1"/>
  <c r="AL103" i="1"/>
  <c r="AK103" i="1"/>
  <c r="AT103" i="1" s="1"/>
  <c r="AJ103" i="1"/>
  <c r="AI103" i="1"/>
  <c r="AH103" i="1"/>
  <c r="AG103" i="1"/>
  <c r="AF103" i="1"/>
  <c r="AE103" i="1"/>
  <c r="AV102" i="1"/>
  <c r="AR102" i="1"/>
  <c r="AM102" i="1"/>
  <c r="AL102" i="1"/>
  <c r="AK102" i="1"/>
  <c r="AJ102" i="1"/>
  <c r="AI102" i="1"/>
  <c r="AH102" i="1"/>
  <c r="AQ103" i="1" s="1"/>
  <c r="AG102" i="1"/>
  <c r="AF102" i="1"/>
  <c r="AO103" i="1" s="1"/>
  <c r="AE102" i="1"/>
  <c r="AM101" i="1"/>
  <c r="AL101" i="1"/>
  <c r="AU102" i="1" s="1"/>
  <c r="AK101" i="1"/>
  <c r="AT102" i="1" s="1"/>
  <c r="AJ101" i="1"/>
  <c r="AS101" i="1" s="1"/>
  <c r="AI101" i="1"/>
  <c r="AR101" i="1" s="1"/>
  <c r="AH101" i="1"/>
  <c r="AG101" i="1"/>
  <c r="AP102" i="1" s="1"/>
  <c r="AF101" i="1"/>
  <c r="AO101" i="1" s="1"/>
  <c r="AE101" i="1"/>
  <c r="AM100" i="1"/>
  <c r="AL100" i="1"/>
  <c r="AK100" i="1"/>
  <c r="AJ100" i="1"/>
  <c r="AI100" i="1"/>
  <c r="AH100" i="1"/>
  <c r="AG100" i="1"/>
  <c r="AF100" i="1"/>
  <c r="AE100" i="1"/>
  <c r="AM99" i="1"/>
  <c r="AV99" i="1" s="1"/>
  <c r="AL99" i="1"/>
  <c r="AK99" i="1"/>
  <c r="AJ99" i="1"/>
  <c r="AI99" i="1"/>
  <c r="AR100" i="1" s="1"/>
  <c r="AH99" i="1"/>
  <c r="AG99" i="1"/>
  <c r="AF99" i="1"/>
  <c r="AE99" i="1"/>
  <c r="AM98" i="1"/>
  <c r="AL98" i="1"/>
  <c r="AK98" i="1"/>
  <c r="AJ98" i="1"/>
  <c r="AI98" i="1"/>
  <c r="AH98" i="1"/>
  <c r="AG98" i="1"/>
  <c r="AF98" i="1"/>
  <c r="AO98" i="1" s="1"/>
  <c r="AE98" i="1"/>
  <c r="AN98" i="1" s="1"/>
  <c r="AM97" i="1"/>
  <c r="AV97" i="1" s="1"/>
  <c r="AL97" i="1"/>
  <c r="AK97" i="1"/>
  <c r="AJ97" i="1"/>
  <c r="AI97" i="1"/>
  <c r="AH97" i="1"/>
  <c r="AG97" i="1"/>
  <c r="AF97" i="1"/>
  <c r="AE97" i="1"/>
  <c r="AM96" i="1"/>
  <c r="AL96" i="1"/>
  <c r="AK96" i="1"/>
  <c r="AT96" i="1" s="1"/>
  <c r="AJ96" i="1"/>
  <c r="AS96" i="1" s="1"/>
  <c r="AI96" i="1"/>
  <c r="AR96" i="1" s="1"/>
  <c r="AH96" i="1"/>
  <c r="AG96" i="1"/>
  <c r="AF96" i="1"/>
  <c r="AE96" i="1"/>
  <c r="AN97" i="1" s="1"/>
  <c r="AM95" i="1"/>
  <c r="AL95" i="1"/>
  <c r="AK95" i="1"/>
  <c r="AJ95" i="1"/>
  <c r="AI95" i="1"/>
  <c r="AH95" i="1"/>
  <c r="AG95" i="1"/>
  <c r="AF95" i="1"/>
  <c r="AE95" i="1"/>
  <c r="AS94" i="1"/>
  <c r="AM94" i="1"/>
  <c r="AV94" i="1" s="1"/>
  <c r="AL94" i="1"/>
  <c r="AK94" i="1"/>
  <c r="AJ94" i="1"/>
  <c r="AS95" i="1" s="1"/>
  <c r="AI94" i="1"/>
  <c r="AR94" i="1" s="1"/>
  <c r="AH94" i="1"/>
  <c r="AG94" i="1"/>
  <c r="AF94" i="1"/>
  <c r="AE94" i="1"/>
  <c r="AM93" i="1"/>
  <c r="AL93" i="1"/>
  <c r="AK93" i="1"/>
  <c r="AJ93" i="1"/>
  <c r="AI93" i="1"/>
  <c r="AH93" i="1"/>
  <c r="AG93" i="1"/>
  <c r="AF93" i="1"/>
  <c r="AE93" i="1"/>
  <c r="AN93" i="1" s="1"/>
  <c r="AM92" i="1"/>
  <c r="AV92" i="1" s="1"/>
  <c r="AL92" i="1"/>
  <c r="AU92" i="1" s="1"/>
  <c r="AK92" i="1"/>
  <c r="AT92" i="1" s="1"/>
  <c r="AJ92" i="1"/>
  <c r="AS93" i="1" s="1"/>
  <c r="AI92" i="1"/>
  <c r="AH92" i="1"/>
  <c r="AG92" i="1"/>
  <c r="AF92" i="1"/>
  <c r="AE92" i="1"/>
  <c r="AM91" i="1"/>
  <c r="AL91" i="1"/>
  <c r="AK91" i="1"/>
  <c r="AT91" i="1" s="1"/>
  <c r="AJ91" i="1"/>
  <c r="AI91" i="1"/>
  <c r="AR91" i="1" s="1"/>
  <c r="AH91" i="1"/>
  <c r="AG91" i="1"/>
  <c r="AF91" i="1"/>
  <c r="AE91" i="1"/>
  <c r="AO90" i="1"/>
  <c r="AM90" i="1"/>
  <c r="AV91" i="1" s="1"/>
  <c r="AL90" i="1"/>
  <c r="AK90" i="1"/>
  <c r="AJ90" i="1"/>
  <c r="AI90" i="1"/>
  <c r="AH90" i="1"/>
  <c r="AG90" i="1"/>
  <c r="AF90" i="1"/>
  <c r="AE90" i="1"/>
  <c r="AN90" i="1" s="1"/>
  <c r="AO89" i="1"/>
  <c r="AM89" i="1"/>
  <c r="AL89" i="1"/>
  <c r="AU89" i="1" s="1"/>
  <c r="AK89" i="1"/>
  <c r="AT89" i="1" s="1"/>
  <c r="AJ89" i="1"/>
  <c r="AI89" i="1"/>
  <c r="AR90" i="1" s="1"/>
  <c r="AH89" i="1"/>
  <c r="AG89" i="1"/>
  <c r="AF89" i="1"/>
  <c r="AE89" i="1"/>
  <c r="AM88" i="1"/>
  <c r="AL88" i="1"/>
  <c r="AK88" i="1"/>
  <c r="AT88" i="1" s="1"/>
  <c r="AJ88" i="1"/>
  <c r="AS88" i="1" s="1"/>
  <c r="AI88" i="1"/>
  <c r="AR88" i="1" s="1"/>
  <c r="AH88" i="1"/>
  <c r="AQ88" i="1" s="1"/>
  <c r="AG88" i="1"/>
  <c r="AP88" i="1" s="1"/>
  <c r="AF88" i="1"/>
  <c r="AE88" i="1"/>
  <c r="AP87" i="1"/>
  <c r="AM87" i="1"/>
  <c r="AV87" i="1" s="1"/>
  <c r="AL87" i="1"/>
  <c r="AK87" i="1"/>
  <c r="AJ87" i="1"/>
  <c r="AI87" i="1"/>
  <c r="AH87" i="1"/>
  <c r="AG87" i="1"/>
  <c r="AF87" i="1"/>
  <c r="AE87" i="1"/>
  <c r="AV86" i="1"/>
  <c r="AQ86" i="1"/>
  <c r="AP86" i="1"/>
  <c r="AM86" i="1"/>
  <c r="AL86" i="1"/>
  <c r="AK86" i="1"/>
  <c r="AJ86" i="1"/>
  <c r="AS86" i="1" s="1"/>
  <c r="AI86" i="1"/>
  <c r="AH86" i="1"/>
  <c r="AG86" i="1"/>
  <c r="AF86" i="1"/>
  <c r="AE86" i="1"/>
  <c r="AM85" i="1"/>
  <c r="AV85" i="1" s="1"/>
  <c r="AL85" i="1"/>
  <c r="AK85" i="1"/>
  <c r="AJ85" i="1"/>
  <c r="AS85" i="1" s="1"/>
  <c r="AI85" i="1"/>
  <c r="AR86" i="1" s="1"/>
  <c r="AH85" i="1"/>
  <c r="AG85" i="1"/>
  <c r="AP85" i="1" s="1"/>
  <c r="AF85" i="1"/>
  <c r="AO85" i="1" s="1"/>
  <c r="AE85" i="1"/>
  <c r="AN85" i="1" s="1"/>
  <c r="AM84" i="1"/>
  <c r="AL84" i="1"/>
  <c r="AK84" i="1"/>
  <c r="AJ84" i="1"/>
  <c r="AI84" i="1"/>
  <c r="AR84" i="1" s="1"/>
  <c r="AH84" i="1"/>
  <c r="AQ84" i="1" s="1"/>
  <c r="AG84" i="1"/>
  <c r="AF84" i="1"/>
  <c r="AE84" i="1"/>
  <c r="AS83" i="1"/>
  <c r="AM83" i="1"/>
  <c r="AL83" i="1"/>
  <c r="AK83" i="1"/>
  <c r="AJ83" i="1"/>
  <c r="AI83" i="1"/>
  <c r="AH83" i="1"/>
  <c r="AG83" i="1"/>
  <c r="AF83" i="1"/>
  <c r="AE83" i="1"/>
  <c r="AM82" i="1"/>
  <c r="AL82" i="1"/>
  <c r="AK82" i="1"/>
  <c r="AJ82" i="1"/>
  <c r="AI82" i="1"/>
  <c r="AH82" i="1"/>
  <c r="AG82" i="1"/>
  <c r="AP82" i="1" s="1"/>
  <c r="AF82" i="1"/>
  <c r="AO82" i="1" s="1"/>
  <c r="AE82" i="1"/>
  <c r="AN82" i="1" s="1"/>
  <c r="AQ81" i="1"/>
  <c r="AN81" i="1"/>
  <c r="AM81" i="1"/>
  <c r="AL81" i="1"/>
  <c r="AK81" i="1"/>
  <c r="AJ81" i="1"/>
  <c r="AI81" i="1"/>
  <c r="AH81" i="1"/>
  <c r="AG81" i="1"/>
  <c r="AP81" i="1" s="1"/>
  <c r="AF81" i="1"/>
  <c r="AO81" i="1" s="1"/>
  <c r="AE81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P79" i="1"/>
  <c r="AO79" i="1"/>
  <c r="AN79" i="1"/>
  <c r="AM79" i="1"/>
  <c r="AL79" i="1"/>
  <c r="AK79" i="1"/>
  <c r="AJ79" i="1"/>
  <c r="AS79" i="1" s="1"/>
  <c r="AI79" i="1"/>
  <c r="AR79" i="1" s="1"/>
  <c r="AH79" i="1"/>
  <c r="AG79" i="1"/>
  <c r="AF79" i="1"/>
  <c r="AE79" i="1"/>
  <c r="AM78" i="1"/>
  <c r="AL78" i="1"/>
  <c r="AK78" i="1"/>
  <c r="AJ78" i="1"/>
  <c r="AS78" i="1" s="1"/>
  <c r="AI78" i="1"/>
  <c r="AR78" i="1" s="1"/>
  <c r="AH78" i="1"/>
  <c r="AQ78" i="1" s="1"/>
  <c r="AG78" i="1"/>
  <c r="AP78" i="1" s="1"/>
  <c r="AF78" i="1"/>
  <c r="AE78" i="1"/>
  <c r="AO77" i="1"/>
  <c r="AM77" i="1"/>
  <c r="AV77" i="1" s="1"/>
  <c r="AL77" i="1"/>
  <c r="AU77" i="1" s="1"/>
  <c r="AK77" i="1"/>
  <c r="AT77" i="1" s="1"/>
  <c r="AJ77" i="1"/>
  <c r="AI77" i="1"/>
  <c r="AH77" i="1"/>
  <c r="AG77" i="1"/>
  <c r="AP77" i="1" s="1"/>
  <c r="AF77" i="1"/>
  <c r="AO78" i="1" s="1"/>
  <c r="AE77" i="1"/>
  <c r="AN77" i="1" s="1"/>
  <c r="AM76" i="1"/>
  <c r="AL76" i="1"/>
  <c r="AK76" i="1"/>
  <c r="AJ76" i="1"/>
  <c r="AI76" i="1"/>
  <c r="AH76" i="1"/>
  <c r="AQ76" i="1" s="1"/>
  <c r="AG76" i="1"/>
  <c r="AP76" i="1" s="1"/>
  <c r="AF76" i="1"/>
  <c r="AE76" i="1"/>
  <c r="AN76" i="1" s="1"/>
  <c r="AM75" i="1"/>
  <c r="AL75" i="1"/>
  <c r="AK75" i="1"/>
  <c r="AJ75" i="1"/>
  <c r="AI75" i="1"/>
  <c r="AH75" i="1"/>
  <c r="AG75" i="1"/>
  <c r="AF75" i="1"/>
  <c r="AE75" i="1"/>
  <c r="AM74" i="1"/>
  <c r="AL74" i="1"/>
  <c r="AU74" i="1" s="1"/>
  <c r="AK74" i="1"/>
  <c r="AT74" i="1" s="1"/>
  <c r="AJ74" i="1"/>
  <c r="AS74" i="1" s="1"/>
  <c r="AI74" i="1"/>
  <c r="AR74" i="1" s="1"/>
  <c r="AH74" i="1"/>
  <c r="AQ74" i="1" s="1"/>
  <c r="AG74" i="1"/>
  <c r="AF74" i="1"/>
  <c r="AE74" i="1"/>
  <c r="AM73" i="1"/>
  <c r="AV74" i="1" s="1"/>
  <c r="AL73" i="1"/>
  <c r="AK73" i="1"/>
  <c r="AJ73" i="1"/>
  <c r="AI73" i="1"/>
  <c r="AH73" i="1"/>
  <c r="AG73" i="1"/>
  <c r="AP73" i="1" s="1"/>
  <c r="AF73" i="1"/>
  <c r="AO73" i="1" s="1"/>
  <c r="AE73" i="1"/>
  <c r="AN73" i="1" s="1"/>
  <c r="AP72" i="1"/>
  <c r="AM72" i="1"/>
  <c r="AL72" i="1"/>
  <c r="AK72" i="1"/>
  <c r="AJ72" i="1"/>
  <c r="AI72" i="1"/>
  <c r="AH72" i="1"/>
  <c r="AG72" i="1"/>
  <c r="AF72" i="1"/>
  <c r="AE72" i="1"/>
  <c r="AM71" i="1"/>
  <c r="AV71" i="1" s="1"/>
  <c r="AL71" i="1"/>
  <c r="AU71" i="1" s="1"/>
  <c r="AK71" i="1"/>
  <c r="AT71" i="1" s="1"/>
  <c r="AJ71" i="1"/>
  <c r="AS71" i="1" s="1"/>
  <c r="AI71" i="1"/>
  <c r="AR71" i="1" s="1"/>
  <c r="AH71" i="1"/>
  <c r="AQ71" i="1" s="1"/>
  <c r="AG71" i="1"/>
  <c r="AF71" i="1"/>
  <c r="AE71" i="1"/>
  <c r="AM70" i="1"/>
  <c r="AL70" i="1"/>
  <c r="AK70" i="1"/>
  <c r="AJ70" i="1"/>
  <c r="AI70" i="1"/>
  <c r="AH70" i="1"/>
  <c r="AQ70" i="1" s="1"/>
  <c r="AG70" i="1"/>
  <c r="AP70" i="1" s="1"/>
  <c r="AF70" i="1"/>
  <c r="AO70" i="1" s="1"/>
  <c r="AE70" i="1"/>
  <c r="AN70" i="1" s="1"/>
  <c r="AR69" i="1"/>
  <c r="AM69" i="1"/>
  <c r="AL69" i="1"/>
  <c r="AK69" i="1"/>
  <c r="AJ69" i="1"/>
  <c r="AI69" i="1"/>
  <c r="AH69" i="1"/>
  <c r="AG69" i="1"/>
  <c r="AF69" i="1"/>
  <c r="AE69" i="1"/>
  <c r="AM68" i="1"/>
  <c r="AL68" i="1"/>
  <c r="AK68" i="1"/>
  <c r="AT68" i="1" s="1"/>
  <c r="AJ68" i="1"/>
  <c r="AS68" i="1" s="1"/>
  <c r="AI68" i="1"/>
  <c r="AH68" i="1"/>
  <c r="AQ68" i="1" s="1"/>
  <c r="AG68" i="1"/>
  <c r="AP68" i="1" s="1"/>
  <c r="AF68" i="1"/>
  <c r="AE68" i="1"/>
  <c r="AM67" i="1"/>
  <c r="AL67" i="1"/>
  <c r="AK67" i="1"/>
  <c r="AJ67" i="1"/>
  <c r="AI67" i="1"/>
  <c r="AH67" i="1"/>
  <c r="AG67" i="1"/>
  <c r="AF67" i="1"/>
  <c r="AO67" i="1" s="1"/>
  <c r="AE67" i="1"/>
  <c r="AU66" i="1"/>
  <c r="AM66" i="1"/>
  <c r="AV66" i="1" s="1"/>
  <c r="AL66" i="1"/>
  <c r="AK66" i="1"/>
  <c r="AJ66" i="1"/>
  <c r="AI66" i="1"/>
  <c r="AH66" i="1"/>
  <c r="AG66" i="1"/>
  <c r="AF66" i="1"/>
  <c r="AE66" i="1"/>
  <c r="AM65" i="1"/>
  <c r="AL65" i="1"/>
  <c r="AK65" i="1"/>
  <c r="AJ65" i="1"/>
  <c r="AI65" i="1"/>
  <c r="AH65" i="1"/>
  <c r="AQ65" i="1" s="1"/>
  <c r="AG65" i="1"/>
  <c r="AP65" i="1" s="1"/>
  <c r="AF65" i="1"/>
  <c r="AE65" i="1"/>
  <c r="AN65" i="1" s="1"/>
  <c r="AM64" i="1"/>
  <c r="AV64" i="1" s="1"/>
  <c r="AL64" i="1"/>
  <c r="AU64" i="1" s="1"/>
  <c r="AK64" i="1"/>
  <c r="AJ64" i="1"/>
  <c r="AI64" i="1"/>
  <c r="AH64" i="1"/>
  <c r="AG64" i="1"/>
  <c r="AF64" i="1"/>
  <c r="AE64" i="1"/>
  <c r="AM63" i="1"/>
  <c r="AL63" i="1"/>
  <c r="AU63" i="1" s="1"/>
  <c r="AK63" i="1"/>
  <c r="AT63" i="1" s="1"/>
  <c r="AJ63" i="1"/>
  <c r="AS63" i="1" s="1"/>
  <c r="AI63" i="1"/>
  <c r="AH63" i="1"/>
  <c r="AG63" i="1"/>
  <c r="AP63" i="1" s="1"/>
  <c r="AF63" i="1"/>
  <c r="AO63" i="1" s="1"/>
  <c r="AE63" i="1"/>
  <c r="AM62" i="1"/>
  <c r="AL62" i="1"/>
  <c r="AK62" i="1"/>
  <c r="AT62" i="1" s="1"/>
  <c r="AJ62" i="1"/>
  <c r="AS62" i="1" s="1"/>
  <c r="AI62" i="1"/>
  <c r="AR62" i="1" s="1"/>
  <c r="AH62" i="1"/>
  <c r="AQ62" i="1" s="1"/>
  <c r="AG62" i="1"/>
  <c r="AP62" i="1" s="1"/>
  <c r="AF62" i="1"/>
  <c r="AE62" i="1"/>
  <c r="AN62" i="1" s="1"/>
  <c r="AV61" i="1"/>
  <c r="AT61" i="1"/>
  <c r="AS61" i="1"/>
  <c r="AR61" i="1"/>
  <c r="AM61" i="1"/>
  <c r="AL61" i="1"/>
  <c r="AK61" i="1"/>
  <c r="AJ61" i="1"/>
  <c r="AI61" i="1"/>
  <c r="AH61" i="1"/>
  <c r="AQ61" i="1" s="1"/>
  <c r="AG61" i="1"/>
  <c r="AP61" i="1" s="1"/>
  <c r="AF61" i="1"/>
  <c r="AE61" i="1"/>
  <c r="AN61" i="1" s="1"/>
  <c r="AV60" i="1"/>
  <c r="AU60" i="1"/>
  <c r="AT60" i="1"/>
  <c r="AS60" i="1"/>
  <c r="AM60" i="1"/>
  <c r="AL60" i="1"/>
  <c r="AK60" i="1"/>
  <c r="AJ60" i="1"/>
  <c r="AI60" i="1"/>
  <c r="AH60" i="1"/>
  <c r="AG60" i="1"/>
  <c r="AP60" i="1" s="1"/>
  <c r="AF60" i="1"/>
  <c r="AO60" i="1" s="1"/>
  <c r="AE60" i="1"/>
  <c r="AM59" i="1"/>
  <c r="AV59" i="1" s="1"/>
  <c r="AL59" i="1"/>
  <c r="AK59" i="1"/>
  <c r="AJ59" i="1"/>
  <c r="AI59" i="1"/>
  <c r="AR60" i="1" s="1"/>
  <c r="AH59" i="1"/>
  <c r="AQ60" i="1" s="1"/>
  <c r="AG59" i="1"/>
  <c r="AF59" i="1"/>
  <c r="AE59" i="1"/>
  <c r="AM58" i="1"/>
  <c r="AL58" i="1"/>
  <c r="AK58" i="1"/>
  <c r="AJ58" i="1"/>
  <c r="AI58" i="1"/>
  <c r="AH58" i="1"/>
  <c r="AG58" i="1"/>
  <c r="AF58" i="1"/>
  <c r="AE58" i="1"/>
  <c r="AM57" i="1"/>
  <c r="AL57" i="1"/>
  <c r="AK57" i="1"/>
  <c r="AT57" i="1" s="1"/>
  <c r="AJ57" i="1"/>
  <c r="AI57" i="1"/>
  <c r="AH57" i="1"/>
  <c r="AG57" i="1"/>
  <c r="AF57" i="1"/>
  <c r="AE57" i="1"/>
  <c r="AM56" i="1"/>
  <c r="AL56" i="1"/>
  <c r="AK56" i="1"/>
  <c r="AJ56" i="1"/>
  <c r="AS56" i="1" s="1"/>
  <c r="AI56" i="1"/>
  <c r="AH56" i="1"/>
  <c r="AG56" i="1"/>
  <c r="AP56" i="1" s="1"/>
  <c r="AF56" i="1"/>
  <c r="AE56" i="1"/>
  <c r="AN56" i="1" s="1"/>
  <c r="AM55" i="1"/>
  <c r="AL55" i="1"/>
  <c r="AU55" i="1" s="1"/>
  <c r="AK55" i="1"/>
  <c r="AJ55" i="1"/>
  <c r="AI55" i="1"/>
  <c r="AH55" i="1"/>
  <c r="AG55" i="1"/>
  <c r="AF55" i="1"/>
  <c r="AE55" i="1"/>
  <c r="AN55" i="1" s="1"/>
  <c r="AM54" i="1"/>
  <c r="AL54" i="1"/>
  <c r="AK54" i="1"/>
  <c r="AT54" i="1" s="1"/>
  <c r="AJ54" i="1"/>
  <c r="AI54" i="1"/>
  <c r="AR55" i="1" s="1"/>
  <c r="AH54" i="1"/>
  <c r="AQ54" i="1" s="1"/>
  <c r="AG54" i="1"/>
  <c r="AP54" i="1" s="1"/>
  <c r="AF54" i="1"/>
  <c r="AE54" i="1"/>
  <c r="AM53" i="1"/>
  <c r="AL53" i="1"/>
  <c r="AK53" i="1"/>
  <c r="AT53" i="1" s="1"/>
  <c r="AJ53" i="1"/>
  <c r="AS54" i="1" s="1"/>
  <c r="AI53" i="1"/>
  <c r="AR53" i="1" s="1"/>
  <c r="AH53" i="1"/>
  <c r="AQ53" i="1" s="1"/>
  <c r="AG53" i="1"/>
  <c r="AF53" i="1"/>
  <c r="AE53" i="1"/>
  <c r="AT52" i="1"/>
  <c r="AM52" i="1"/>
  <c r="AL52" i="1"/>
  <c r="AK52" i="1"/>
  <c r="AJ52" i="1"/>
  <c r="AI52" i="1"/>
  <c r="AR52" i="1" s="1"/>
  <c r="AH52" i="1"/>
  <c r="AQ52" i="1" s="1"/>
  <c r="AG52" i="1"/>
  <c r="AP52" i="1" s="1"/>
  <c r="AF52" i="1"/>
  <c r="AE52" i="1"/>
  <c r="AM51" i="1"/>
  <c r="AV51" i="1" s="1"/>
  <c r="AL51" i="1"/>
  <c r="AU52" i="1" s="1"/>
  <c r="AK51" i="1"/>
  <c r="AJ51" i="1"/>
  <c r="AS52" i="1" s="1"/>
  <c r="AI51" i="1"/>
  <c r="AH51" i="1"/>
  <c r="AG51" i="1"/>
  <c r="AF51" i="1"/>
  <c r="AE51" i="1"/>
  <c r="AM50" i="1"/>
  <c r="AL50" i="1"/>
  <c r="AK50" i="1"/>
  <c r="AJ50" i="1"/>
  <c r="AS50" i="1" s="1"/>
  <c r="AI50" i="1"/>
  <c r="AR50" i="1" s="1"/>
  <c r="AH50" i="1"/>
  <c r="AQ50" i="1" s="1"/>
  <c r="AG50" i="1"/>
  <c r="AP50" i="1" s="1"/>
  <c r="AF50" i="1"/>
  <c r="AE50" i="1"/>
  <c r="AM49" i="1"/>
  <c r="AL49" i="1"/>
  <c r="AK49" i="1"/>
  <c r="AJ49" i="1"/>
  <c r="AI49" i="1"/>
  <c r="AH49" i="1"/>
  <c r="AG49" i="1"/>
  <c r="AF49" i="1"/>
  <c r="AE49" i="1"/>
  <c r="AN49" i="1" s="1"/>
  <c r="AM48" i="1"/>
  <c r="AV48" i="1" s="1"/>
  <c r="AL48" i="1"/>
  <c r="AK48" i="1"/>
  <c r="AJ48" i="1"/>
  <c r="AI48" i="1"/>
  <c r="AH48" i="1"/>
  <c r="AQ48" i="1" s="1"/>
  <c r="AG48" i="1"/>
  <c r="AF48" i="1"/>
  <c r="AE48" i="1"/>
  <c r="AM47" i="1"/>
  <c r="AL47" i="1"/>
  <c r="AU47" i="1" s="1"/>
  <c r="AK47" i="1"/>
  <c r="AT47" i="1" s="1"/>
  <c r="AJ47" i="1"/>
  <c r="AI47" i="1"/>
  <c r="AR47" i="1" s="1"/>
  <c r="AH47" i="1"/>
  <c r="AQ47" i="1" s="1"/>
  <c r="AG47" i="1"/>
  <c r="AP47" i="1" s="1"/>
  <c r="AF47" i="1"/>
  <c r="AO47" i="1" s="1"/>
  <c r="AE47" i="1"/>
  <c r="AN47" i="1" s="1"/>
  <c r="AQ46" i="1"/>
  <c r="AM46" i="1"/>
  <c r="AL46" i="1"/>
  <c r="AK46" i="1"/>
  <c r="AJ46" i="1"/>
  <c r="AI46" i="1"/>
  <c r="AH46" i="1"/>
  <c r="AG46" i="1"/>
  <c r="AP46" i="1" s="1"/>
  <c r="AF46" i="1"/>
  <c r="AO46" i="1" s="1"/>
  <c r="AE46" i="1"/>
  <c r="AN46" i="1" s="1"/>
  <c r="AU45" i="1"/>
  <c r="AQ45" i="1"/>
  <c r="AM45" i="1"/>
  <c r="AV45" i="1" s="1"/>
  <c r="AL45" i="1"/>
  <c r="AK45" i="1"/>
  <c r="AT45" i="1" s="1"/>
  <c r="AJ45" i="1"/>
  <c r="AS45" i="1" s="1"/>
  <c r="AI45" i="1"/>
  <c r="AR45" i="1" s="1"/>
  <c r="AH45" i="1"/>
  <c r="AG45" i="1"/>
  <c r="AF45" i="1"/>
  <c r="AE45" i="1"/>
  <c r="AM44" i="1"/>
  <c r="AL44" i="1"/>
  <c r="AK44" i="1"/>
  <c r="AJ44" i="1"/>
  <c r="AI44" i="1"/>
  <c r="AH44" i="1"/>
  <c r="AQ44" i="1" s="1"/>
  <c r="AG44" i="1"/>
  <c r="AP44" i="1" s="1"/>
  <c r="AF44" i="1"/>
  <c r="AO44" i="1" s="1"/>
  <c r="AE44" i="1"/>
  <c r="AN44" i="1" s="1"/>
  <c r="AM43" i="1"/>
  <c r="AV43" i="1" s="1"/>
  <c r="AL43" i="1"/>
  <c r="AU43" i="1" s="1"/>
  <c r="AK43" i="1"/>
  <c r="AT44" i="1" s="1"/>
  <c r="AJ43" i="1"/>
  <c r="AS44" i="1" s="1"/>
  <c r="AI43" i="1"/>
  <c r="AR44" i="1" s="1"/>
  <c r="AH43" i="1"/>
  <c r="AG43" i="1"/>
  <c r="AF43" i="1"/>
  <c r="AE43" i="1"/>
  <c r="AM42" i="1"/>
  <c r="AL42" i="1"/>
  <c r="AK42" i="1"/>
  <c r="AJ42" i="1"/>
  <c r="AS42" i="1" s="1"/>
  <c r="AI42" i="1"/>
  <c r="AR42" i="1" s="1"/>
  <c r="AH42" i="1"/>
  <c r="AQ42" i="1" s="1"/>
  <c r="AG42" i="1"/>
  <c r="AP42" i="1" s="1"/>
  <c r="AF42" i="1"/>
  <c r="AE42" i="1"/>
  <c r="AM41" i="1"/>
  <c r="AL41" i="1"/>
  <c r="AK41" i="1"/>
  <c r="AT41" i="1" s="1"/>
  <c r="AJ41" i="1"/>
  <c r="AS41" i="1" s="1"/>
  <c r="AI41" i="1"/>
  <c r="AH41" i="1"/>
  <c r="AG41" i="1"/>
  <c r="AF41" i="1"/>
  <c r="AE41" i="1"/>
  <c r="AM40" i="1"/>
  <c r="AL40" i="1"/>
  <c r="AK40" i="1"/>
  <c r="AJ40" i="1"/>
  <c r="AI40" i="1"/>
  <c r="AH40" i="1"/>
  <c r="AG40" i="1"/>
  <c r="AF40" i="1"/>
  <c r="AO40" i="1" s="1"/>
  <c r="AE40" i="1"/>
  <c r="AM39" i="1"/>
  <c r="AL39" i="1"/>
  <c r="AU39" i="1" s="1"/>
  <c r="AK39" i="1"/>
  <c r="AJ39" i="1"/>
  <c r="AI39" i="1"/>
  <c r="AR39" i="1" s="1"/>
  <c r="AH39" i="1"/>
  <c r="AG39" i="1"/>
  <c r="AF39" i="1"/>
  <c r="AE39" i="1"/>
  <c r="AN39" i="1" s="1"/>
  <c r="AM38" i="1"/>
  <c r="AL38" i="1"/>
  <c r="AK38" i="1"/>
  <c r="AT38" i="1" s="1"/>
  <c r="AJ38" i="1"/>
  <c r="AS38" i="1" s="1"/>
  <c r="AI38" i="1"/>
  <c r="AH38" i="1"/>
  <c r="AQ38" i="1" s="1"/>
  <c r="AG38" i="1"/>
  <c r="AP38" i="1" s="1"/>
  <c r="AF38" i="1"/>
  <c r="AO38" i="1" s="1"/>
  <c r="AE38" i="1"/>
  <c r="AN38" i="1" s="1"/>
  <c r="AU37" i="1"/>
  <c r="AS37" i="1"/>
  <c r="AR37" i="1"/>
  <c r="AQ37" i="1"/>
  <c r="AM37" i="1"/>
  <c r="AV37" i="1" s="1"/>
  <c r="AL37" i="1"/>
  <c r="AK37" i="1"/>
  <c r="AT37" i="1" s="1"/>
  <c r="AJ37" i="1"/>
  <c r="AI37" i="1"/>
  <c r="AH37" i="1"/>
  <c r="AG37" i="1"/>
  <c r="AP37" i="1" s="1"/>
  <c r="AF37" i="1"/>
  <c r="AO37" i="1" s="1"/>
  <c r="AE37" i="1"/>
  <c r="AN37" i="1" s="1"/>
  <c r="AS36" i="1"/>
  <c r="AM36" i="1"/>
  <c r="AL36" i="1"/>
  <c r="AK36" i="1"/>
  <c r="AJ36" i="1"/>
  <c r="AI36" i="1"/>
  <c r="AH36" i="1"/>
  <c r="AG36" i="1"/>
  <c r="AF36" i="1"/>
  <c r="AO36" i="1" s="1"/>
  <c r="AE36" i="1"/>
  <c r="AM35" i="1"/>
  <c r="AV35" i="1" s="1"/>
  <c r="AL35" i="1"/>
  <c r="AU35" i="1" s="1"/>
  <c r="AK35" i="1"/>
  <c r="AT36" i="1" s="1"/>
  <c r="AJ35" i="1"/>
  <c r="AI35" i="1"/>
  <c r="AR36" i="1" s="1"/>
  <c r="AH35" i="1"/>
  <c r="AQ36" i="1" s="1"/>
  <c r="AG35" i="1"/>
  <c r="AP36" i="1" s="1"/>
  <c r="AF35" i="1"/>
  <c r="AE35" i="1"/>
  <c r="AM34" i="1"/>
  <c r="AL34" i="1"/>
  <c r="AK34" i="1"/>
  <c r="AJ34" i="1"/>
  <c r="AI34" i="1"/>
  <c r="AH34" i="1"/>
  <c r="AQ34" i="1" s="1"/>
  <c r="AG34" i="1"/>
  <c r="AP34" i="1" s="1"/>
  <c r="AF34" i="1"/>
  <c r="AE34" i="1"/>
  <c r="AM33" i="1"/>
  <c r="AV33" i="1" s="1"/>
  <c r="AL33" i="1"/>
  <c r="AU33" i="1" s="1"/>
  <c r="AK33" i="1"/>
  <c r="AT33" i="1" s="1"/>
  <c r="AJ33" i="1"/>
  <c r="AI33" i="1"/>
  <c r="AH33" i="1"/>
  <c r="AG33" i="1"/>
  <c r="AF33" i="1"/>
  <c r="AE33" i="1"/>
  <c r="AM32" i="1"/>
  <c r="AL32" i="1"/>
  <c r="AK32" i="1"/>
  <c r="AJ32" i="1"/>
  <c r="AI32" i="1"/>
  <c r="AH32" i="1"/>
  <c r="AQ32" i="1" s="1"/>
  <c r="AG32" i="1"/>
  <c r="AP32" i="1" s="1"/>
  <c r="AF32" i="1"/>
  <c r="AO32" i="1" s="1"/>
  <c r="AE32" i="1"/>
  <c r="AN32" i="1" s="1"/>
  <c r="AM31" i="1"/>
  <c r="AV31" i="1" s="1"/>
  <c r="AL31" i="1"/>
  <c r="AK31" i="1"/>
  <c r="AJ31" i="1"/>
  <c r="AI31" i="1"/>
  <c r="AR31" i="1" s="1"/>
  <c r="AH31" i="1"/>
  <c r="AG31" i="1"/>
  <c r="AF31" i="1"/>
  <c r="AE31" i="1"/>
  <c r="AM30" i="1"/>
  <c r="AL30" i="1"/>
  <c r="AU30" i="1" s="1"/>
  <c r="AK30" i="1"/>
  <c r="AT30" i="1" s="1"/>
  <c r="AJ30" i="1"/>
  <c r="AS30" i="1" s="1"/>
  <c r="AI30" i="1"/>
  <c r="AR30" i="1" s="1"/>
  <c r="AH30" i="1"/>
  <c r="AQ30" i="1" s="1"/>
  <c r="AG30" i="1"/>
  <c r="AF30" i="1"/>
  <c r="AE30" i="1"/>
  <c r="AT29" i="1"/>
  <c r="AM29" i="1"/>
  <c r="AL29" i="1"/>
  <c r="AU29" i="1" s="1"/>
  <c r="AK29" i="1"/>
  <c r="AJ29" i="1"/>
  <c r="AS29" i="1" s="1"/>
  <c r="AI29" i="1"/>
  <c r="AR29" i="1" s="1"/>
  <c r="AH29" i="1"/>
  <c r="AQ29" i="1" s="1"/>
  <c r="AG29" i="1"/>
  <c r="AP29" i="1" s="1"/>
  <c r="AF29" i="1"/>
  <c r="AO29" i="1" s="1"/>
  <c r="AE29" i="1"/>
  <c r="AN29" i="1" s="1"/>
  <c r="AT28" i="1"/>
  <c r="AM28" i="1"/>
  <c r="AV29" i="1" s="1"/>
  <c r="AL28" i="1"/>
  <c r="AK28" i="1"/>
  <c r="AJ28" i="1"/>
  <c r="AI28" i="1"/>
  <c r="AH28" i="1"/>
  <c r="AQ28" i="1" s="1"/>
  <c r="AG28" i="1"/>
  <c r="AP28" i="1" s="1"/>
  <c r="AF28" i="1"/>
  <c r="AE28" i="1"/>
  <c r="AM27" i="1"/>
  <c r="AV27" i="1" s="1"/>
  <c r="AL27" i="1"/>
  <c r="AU28" i="1" s="1"/>
  <c r="AK27" i="1"/>
  <c r="AJ27" i="1"/>
  <c r="AS28" i="1" s="1"/>
  <c r="AI27" i="1"/>
  <c r="AR28" i="1" s="1"/>
  <c r="AH27" i="1"/>
  <c r="AG27" i="1"/>
  <c r="AF27" i="1"/>
  <c r="AE27" i="1"/>
  <c r="AM26" i="1"/>
  <c r="AL26" i="1"/>
  <c r="AK26" i="1"/>
  <c r="AJ26" i="1"/>
  <c r="AS26" i="1" s="1"/>
  <c r="AI26" i="1"/>
  <c r="AR26" i="1" s="1"/>
  <c r="AH26" i="1"/>
  <c r="AQ26" i="1" s="1"/>
  <c r="AG26" i="1"/>
  <c r="AF26" i="1"/>
  <c r="AE26" i="1"/>
  <c r="AM25" i="1"/>
  <c r="AV25" i="1" s="1"/>
  <c r="AL25" i="1"/>
  <c r="AU25" i="1" s="1"/>
  <c r="AK25" i="1"/>
  <c r="AJ25" i="1"/>
  <c r="AI25" i="1"/>
  <c r="AH25" i="1"/>
  <c r="AG25" i="1"/>
  <c r="AF25" i="1"/>
  <c r="AE25" i="1"/>
  <c r="AN25" i="1" s="1"/>
  <c r="AM24" i="1"/>
  <c r="AL24" i="1"/>
  <c r="AK24" i="1"/>
  <c r="AJ24" i="1"/>
  <c r="AI24" i="1"/>
  <c r="AR24" i="1" s="1"/>
  <c r="AH24" i="1"/>
  <c r="AQ24" i="1" s="1"/>
  <c r="AG24" i="1"/>
  <c r="AP24" i="1" s="1"/>
  <c r="AF24" i="1"/>
  <c r="AO24" i="1" s="1"/>
  <c r="AE24" i="1"/>
  <c r="AN23" i="1"/>
  <c r="AM23" i="1"/>
  <c r="AV23" i="1" s="1"/>
  <c r="AL23" i="1"/>
  <c r="AK23" i="1"/>
  <c r="AJ23" i="1"/>
  <c r="AI23" i="1"/>
  <c r="AH23" i="1"/>
  <c r="AG23" i="1"/>
  <c r="AF23" i="1"/>
  <c r="AE23" i="1"/>
  <c r="AM22" i="1"/>
  <c r="AV22" i="1" s="1"/>
  <c r="AL22" i="1"/>
  <c r="AK22" i="1"/>
  <c r="AT22" i="1" s="1"/>
  <c r="AJ22" i="1"/>
  <c r="AS22" i="1" s="1"/>
  <c r="AI22" i="1"/>
  <c r="AH22" i="1"/>
  <c r="AG22" i="1"/>
  <c r="AF22" i="1"/>
  <c r="AO22" i="1" s="1"/>
  <c r="AE22" i="1"/>
  <c r="AM21" i="1"/>
  <c r="AV21" i="1" s="1"/>
  <c r="AL21" i="1"/>
  <c r="AU21" i="1" s="1"/>
  <c r="AK21" i="1"/>
  <c r="AT21" i="1" s="1"/>
  <c r="AJ21" i="1"/>
  <c r="AS21" i="1" s="1"/>
  <c r="AI21" i="1"/>
  <c r="AR21" i="1" s="1"/>
  <c r="AH21" i="1"/>
  <c r="AQ21" i="1" s="1"/>
  <c r="AG21" i="1"/>
  <c r="AP21" i="1" s="1"/>
  <c r="AF21" i="1"/>
  <c r="AO21" i="1" s="1"/>
  <c r="AE21" i="1"/>
  <c r="AN21" i="1" s="1"/>
  <c r="AM20" i="1"/>
  <c r="AL20" i="1"/>
  <c r="AK20" i="1"/>
  <c r="AJ20" i="1"/>
  <c r="AI20" i="1"/>
  <c r="AR20" i="1" s="1"/>
  <c r="AH20" i="1"/>
  <c r="AQ20" i="1" s="1"/>
  <c r="AG20" i="1"/>
  <c r="AP20" i="1" s="1"/>
  <c r="AF20" i="1"/>
  <c r="AE20" i="1"/>
  <c r="AN20" i="1" s="1"/>
  <c r="AM19" i="1"/>
  <c r="AV19" i="1" s="1"/>
  <c r="AL19" i="1"/>
  <c r="AU20" i="1" s="1"/>
  <c r="AK19" i="1"/>
  <c r="AT20" i="1" s="1"/>
  <c r="AJ19" i="1"/>
  <c r="AI19" i="1"/>
  <c r="AH19" i="1"/>
  <c r="AG19" i="1"/>
  <c r="AF19" i="1"/>
  <c r="AE19" i="1"/>
  <c r="AM18" i="1"/>
  <c r="AL18" i="1"/>
  <c r="AK18" i="1"/>
  <c r="AT18" i="1" s="1"/>
  <c r="AJ18" i="1"/>
  <c r="AS18" i="1" s="1"/>
  <c r="AI18" i="1"/>
  <c r="AR18" i="1" s="1"/>
  <c r="AH18" i="1"/>
  <c r="AG18" i="1"/>
  <c r="AF18" i="1"/>
  <c r="AE18" i="1"/>
  <c r="AM17" i="1"/>
  <c r="AV17" i="1" s="1"/>
  <c r="AL17" i="1"/>
  <c r="AK17" i="1"/>
  <c r="AJ17" i="1"/>
  <c r="AI17" i="1"/>
  <c r="AH17" i="1"/>
  <c r="AG17" i="1"/>
  <c r="AF17" i="1"/>
  <c r="AE17" i="1"/>
  <c r="AN17" i="1" s="1"/>
  <c r="AM16" i="1"/>
  <c r="AL16" i="1"/>
  <c r="AK16" i="1"/>
  <c r="AJ16" i="1"/>
  <c r="AS16" i="1" s="1"/>
  <c r="AI16" i="1"/>
  <c r="AR16" i="1" s="1"/>
  <c r="AH16" i="1"/>
  <c r="AG16" i="1"/>
  <c r="AP16" i="1" s="1"/>
  <c r="AF16" i="1"/>
  <c r="AO16" i="1" s="1"/>
  <c r="AE16" i="1"/>
  <c r="AQ15" i="1"/>
  <c r="AN15" i="1"/>
  <c r="AM15" i="1"/>
  <c r="AL15" i="1"/>
  <c r="AK15" i="1"/>
  <c r="AJ15" i="1"/>
  <c r="AI15" i="1"/>
  <c r="AH15" i="1"/>
  <c r="AG15" i="1"/>
  <c r="AF15" i="1"/>
  <c r="AO15" i="1" s="1"/>
  <c r="AE15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T13" i="1"/>
  <c r="AR13" i="1"/>
  <c r="AQ13" i="1"/>
  <c r="AP13" i="1"/>
  <c r="AM13" i="1"/>
  <c r="AV13" i="1" s="1"/>
  <c r="AL13" i="1"/>
  <c r="AU13" i="1" s="1"/>
  <c r="AK13" i="1"/>
  <c r="AJ13" i="1"/>
  <c r="AI13" i="1"/>
  <c r="AH13" i="1"/>
  <c r="AG13" i="1"/>
  <c r="AF13" i="1"/>
  <c r="AO13" i="1" s="1"/>
  <c r="AE13" i="1"/>
  <c r="AN13" i="1" s="1"/>
  <c r="AV12" i="1"/>
  <c r="AU12" i="1"/>
  <c r="AT12" i="1"/>
  <c r="AR12" i="1"/>
  <c r="AM12" i="1"/>
  <c r="AL12" i="1"/>
  <c r="AK12" i="1"/>
  <c r="AJ12" i="1"/>
  <c r="AS12" i="1" s="1"/>
  <c r="AI12" i="1"/>
  <c r="AH12" i="1"/>
  <c r="AG12" i="1"/>
  <c r="AF12" i="1"/>
  <c r="AE12" i="1"/>
  <c r="AM11" i="1"/>
  <c r="AL11" i="1"/>
  <c r="AK11" i="1"/>
  <c r="AJ11" i="1"/>
  <c r="AI11" i="1"/>
  <c r="AR11" i="1" s="1"/>
  <c r="AH11" i="1"/>
  <c r="AG11" i="1"/>
  <c r="AP11" i="1" s="1"/>
  <c r="AF11" i="1"/>
  <c r="AE11" i="1"/>
  <c r="AM10" i="1"/>
  <c r="AV10" i="1" s="1"/>
  <c r="AL10" i="1"/>
  <c r="AK10" i="1"/>
  <c r="AJ10" i="1"/>
  <c r="AI10" i="1"/>
  <c r="AH10" i="1"/>
  <c r="AG10" i="1"/>
  <c r="AF10" i="1"/>
  <c r="AE10" i="1"/>
  <c r="AM9" i="1"/>
  <c r="AL9" i="1"/>
  <c r="AK9" i="1"/>
  <c r="AT9" i="1" s="1"/>
  <c r="AJ9" i="1"/>
  <c r="AS9" i="1" s="1"/>
  <c r="AI9" i="1"/>
  <c r="AR9" i="1" s="1"/>
  <c r="AH9" i="1"/>
  <c r="AQ9" i="1" s="1"/>
  <c r="AG9" i="1"/>
  <c r="AP9" i="1" s="1"/>
  <c r="AF9" i="1"/>
  <c r="AO9" i="1" s="1"/>
  <c r="AE9" i="1"/>
  <c r="AM8" i="1"/>
  <c r="AL8" i="1"/>
  <c r="AK8" i="1"/>
  <c r="AJ8" i="1"/>
  <c r="AS8" i="1" s="1"/>
  <c r="AI8" i="1"/>
  <c r="AH8" i="1"/>
  <c r="AG8" i="1"/>
  <c r="AP8" i="1" s="1"/>
  <c r="AF8" i="1"/>
  <c r="AO8" i="1" s="1"/>
  <c r="AE8" i="1"/>
  <c r="AN8" i="1" s="1"/>
  <c r="AR7" i="1"/>
  <c r="AQ7" i="1"/>
  <c r="AP7" i="1"/>
  <c r="AO7" i="1"/>
  <c r="AM7" i="1"/>
  <c r="AL7" i="1"/>
  <c r="AK7" i="1"/>
  <c r="AJ7" i="1"/>
  <c r="AI7" i="1"/>
  <c r="AH7" i="1"/>
  <c r="AG7" i="1"/>
  <c r="AF7" i="1"/>
  <c r="AE7" i="1"/>
  <c r="AN7" i="1" s="1"/>
  <c r="AS6" i="1"/>
  <c r="AR6" i="1"/>
  <c r="AP6" i="1"/>
  <c r="AO6" i="1"/>
  <c r="AM6" i="1"/>
  <c r="AL6" i="1"/>
  <c r="AK6" i="1"/>
  <c r="AT6" i="1" s="1"/>
  <c r="AJ6" i="1"/>
  <c r="AI6" i="1"/>
  <c r="AH6" i="1"/>
  <c r="AG6" i="1"/>
  <c r="AF6" i="1"/>
  <c r="AE6" i="1"/>
  <c r="AN6" i="1" s="1"/>
  <c r="AT5" i="1"/>
  <c r="AS5" i="1"/>
  <c r="AM5" i="1"/>
  <c r="AL5" i="1"/>
  <c r="AK5" i="1"/>
  <c r="AJ5" i="1"/>
  <c r="AI5" i="1"/>
  <c r="AR5" i="1" s="1"/>
  <c r="AH5" i="1"/>
  <c r="AQ5" i="1" s="1"/>
  <c r="AG5" i="1"/>
  <c r="AF5" i="1"/>
  <c r="AE5" i="1"/>
  <c r="AM4" i="1"/>
  <c r="AL4" i="1"/>
  <c r="AK4" i="1"/>
  <c r="AJ4" i="1"/>
  <c r="AI4" i="1"/>
  <c r="AH4" i="1"/>
  <c r="AG4" i="1"/>
  <c r="AF4" i="1"/>
  <c r="AE4" i="1"/>
  <c r="AM3" i="1"/>
  <c r="AL3" i="1"/>
  <c r="AK3" i="1"/>
  <c r="AT4" i="1" s="1"/>
  <c r="AJ3" i="1"/>
  <c r="AS4" i="1" s="1"/>
  <c r="AI3" i="1"/>
  <c r="AH3" i="1"/>
  <c r="AG3" i="1"/>
  <c r="AF3" i="1"/>
  <c r="AE3" i="1"/>
  <c r="AH1" i="1"/>
  <c r="AQ1" i="1" s="1"/>
  <c r="AE1" i="1"/>
  <c r="AN1" i="1" s="1"/>
  <c r="W1" i="1"/>
  <c r="AF1" i="1" s="1"/>
  <c r="AO1" i="1" s="1"/>
  <c r="X1" i="1"/>
  <c r="AG1" i="1" s="1"/>
  <c r="AP1" i="1" s="1"/>
  <c r="Y1" i="1"/>
  <c r="Z1" i="1"/>
  <c r="AI1" i="1" s="1"/>
  <c r="AR1" i="1" s="1"/>
  <c r="AA1" i="1"/>
  <c r="AJ1" i="1" s="1"/>
  <c r="AS1" i="1" s="1"/>
  <c r="AB1" i="1"/>
  <c r="AK1" i="1" s="1"/>
  <c r="AT1" i="1" s="1"/>
  <c r="AC1" i="1"/>
  <c r="AL1" i="1" s="1"/>
  <c r="AU1" i="1" s="1"/>
  <c r="AD1" i="1"/>
  <c r="AM1" i="1" s="1"/>
  <c r="AV1" i="1" s="1"/>
  <c r="V1" i="1"/>
  <c r="AS2" i="7" l="1"/>
  <c r="AT2" i="7"/>
  <c r="AN16" i="6"/>
  <c r="AN15" i="6"/>
  <c r="AS3" i="6"/>
  <c r="AS4" i="6"/>
  <c r="AR22" i="5"/>
  <c r="AT5" i="5"/>
  <c r="AR38" i="5"/>
  <c r="AS38" i="5"/>
  <c r="AR54" i="5"/>
  <c r="AU10" i="5"/>
  <c r="AR14" i="5"/>
  <c r="AP16" i="5"/>
  <c r="AO31" i="5"/>
  <c r="AO33" i="5"/>
  <c r="AU49" i="5"/>
  <c r="AS54" i="5"/>
  <c r="AO22" i="6"/>
  <c r="AO21" i="6"/>
  <c r="AS35" i="6"/>
  <c r="AS36" i="6"/>
  <c r="AQ13" i="6"/>
  <c r="AQ12" i="6"/>
  <c r="AT22" i="5"/>
  <c r="AS21" i="5"/>
  <c r="AV56" i="5"/>
  <c r="AT45" i="6"/>
  <c r="AT44" i="6"/>
  <c r="AV10" i="5"/>
  <c r="AO12" i="5"/>
  <c r="AS14" i="5"/>
  <c r="AP31" i="5"/>
  <c r="AV48" i="5"/>
  <c r="AV49" i="5"/>
  <c r="AN50" i="5"/>
  <c r="AT54" i="5"/>
  <c r="AV31" i="6"/>
  <c r="AU6" i="5"/>
  <c r="AU22" i="5"/>
  <c r="AV16" i="5"/>
  <c r="AT38" i="5"/>
  <c r="AO15" i="5"/>
  <c r="AU9" i="5"/>
  <c r="AN10" i="5"/>
  <c r="AU26" i="5"/>
  <c r="AN28" i="5"/>
  <c r="AR30" i="5"/>
  <c r="AR45" i="5"/>
  <c r="AO47" i="5"/>
  <c r="AO50" i="5"/>
  <c r="AU54" i="5"/>
  <c r="AR28" i="6"/>
  <c r="AR38" i="6"/>
  <c r="AR37" i="6"/>
  <c r="AP47" i="6"/>
  <c r="AP46" i="6"/>
  <c r="AU57" i="5"/>
  <c r="AN48" i="6"/>
  <c r="AN47" i="6"/>
  <c r="AU39" i="5"/>
  <c r="AV9" i="5"/>
  <c r="AU14" i="5"/>
  <c r="AO28" i="5"/>
  <c r="AS30" i="5"/>
  <c r="AP47" i="5"/>
  <c r="AO48" i="5"/>
  <c r="AR52" i="5"/>
  <c r="AS28" i="6"/>
  <c r="AV8" i="5"/>
  <c r="AR12" i="5"/>
  <c r="AN26" i="5"/>
  <c r="AN44" i="5"/>
  <c r="AT28" i="6"/>
  <c r="AV40" i="5"/>
  <c r="AR5" i="5"/>
  <c r="AO7" i="5"/>
  <c r="AO9" i="5"/>
  <c r="AV25" i="5"/>
  <c r="AU30" i="5"/>
  <c r="AV42" i="5"/>
  <c r="AO44" i="5"/>
  <c r="AQ4" i="6"/>
  <c r="AR17" i="6"/>
  <c r="AV6" i="5"/>
  <c r="AV23" i="5"/>
  <c r="AV24" i="5"/>
  <c r="AR28" i="5"/>
  <c r="AU41" i="5"/>
  <c r="AR4" i="6"/>
  <c r="AR9" i="6"/>
  <c r="AP22" i="6"/>
  <c r="AV28" i="6"/>
  <c r="AN2" i="6"/>
  <c r="AT13" i="6"/>
  <c r="AT12" i="6"/>
  <c r="AV39" i="6"/>
  <c r="AN7" i="5"/>
  <c r="AP11" i="5"/>
  <c r="AN15" i="5"/>
  <c r="AP19" i="5"/>
  <c r="AN23" i="5"/>
  <c r="AP27" i="5"/>
  <c r="AN31" i="5"/>
  <c r="AP35" i="5"/>
  <c r="AN39" i="5"/>
  <c r="AN47" i="5"/>
  <c r="AN55" i="5"/>
  <c r="AO2" i="6"/>
  <c r="AT8" i="6"/>
  <c r="AO46" i="6"/>
  <c r="AO45" i="6"/>
  <c r="AN6" i="5"/>
  <c r="AQ11" i="5"/>
  <c r="AN14" i="5"/>
  <c r="AQ19" i="5"/>
  <c r="AN22" i="5"/>
  <c r="AQ27" i="5"/>
  <c r="AN30" i="5"/>
  <c r="AQ35" i="5"/>
  <c r="AN38" i="5"/>
  <c r="AP2" i="6"/>
  <c r="AR6" i="6"/>
  <c r="AR5" i="6"/>
  <c r="AP15" i="6"/>
  <c r="AP14" i="6"/>
  <c r="AN56" i="6"/>
  <c r="AN55" i="6"/>
  <c r="AP6" i="5"/>
  <c r="AS11" i="5"/>
  <c r="AP14" i="5"/>
  <c r="AS19" i="5"/>
  <c r="AP22" i="5"/>
  <c r="AS27" i="5"/>
  <c r="AP30" i="5"/>
  <c r="AS35" i="5"/>
  <c r="AP38" i="5"/>
  <c r="AS43" i="5"/>
  <c r="AP46" i="5"/>
  <c r="AS51" i="5"/>
  <c r="AP54" i="5"/>
  <c r="AN13" i="6"/>
  <c r="AN35" i="6"/>
  <c r="AQ37" i="6"/>
  <c r="AR46" i="6"/>
  <c r="AR45" i="6"/>
  <c r="AT50" i="6"/>
  <c r="AT51" i="6"/>
  <c r="AV52" i="6"/>
  <c r="AN5" i="5"/>
  <c r="AT11" i="5"/>
  <c r="AN13" i="5"/>
  <c r="AT19" i="5"/>
  <c r="AN21" i="5"/>
  <c r="AT27" i="5"/>
  <c r="AN29" i="5"/>
  <c r="AT35" i="5"/>
  <c r="AN37" i="5"/>
  <c r="AT43" i="5"/>
  <c r="AN45" i="5"/>
  <c r="AT51" i="5"/>
  <c r="AN53" i="5"/>
  <c r="AV7" i="6"/>
  <c r="AO14" i="6"/>
  <c r="AO13" i="6"/>
  <c r="AN24" i="6"/>
  <c r="AN23" i="6"/>
  <c r="AO35" i="6"/>
  <c r="AN44" i="6"/>
  <c r="AU51" i="6"/>
  <c r="AT37" i="6"/>
  <c r="AT36" i="6"/>
  <c r="AS51" i="6"/>
  <c r="AO5" i="5"/>
  <c r="AR10" i="5"/>
  <c r="AU11" i="5"/>
  <c r="AO13" i="5"/>
  <c r="AR18" i="5"/>
  <c r="AU19" i="5"/>
  <c r="AO21" i="5"/>
  <c r="AR26" i="5"/>
  <c r="AU27" i="5"/>
  <c r="AO29" i="5"/>
  <c r="AR34" i="5"/>
  <c r="AU35" i="5"/>
  <c r="AO37" i="5"/>
  <c r="AR42" i="5"/>
  <c r="AU43" i="5"/>
  <c r="AO45" i="5"/>
  <c r="AR50" i="5"/>
  <c r="AU51" i="5"/>
  <c r="AO53" i="5"/>
  <c r="AP13" i="6"/>
  <c r="AR18" i="6"/>
  <c r="AN22" i="6"/>
  <c r="AP35" i="6"/>
  <c r="AO44" i="6"/>
  <c r="AO54" i="6"/>
  <c r="AO53" i="6"/>
  <c r="AP5" i="5"/>
  <c r="AS10" i="5"/>
  <c r="AV11" i="5"/>
  <c r="AP13" i="5"/>
  <c r="AS18" i="5"/>
  <c r="AV19" i="5"/>
  <c r="AP21" i="5"/>
  <c r="AS26" i="5"/>
  <c r="AV27" i="5"/>
  <c r="AP29" i="5"/>
  <c r="AS34" i="5"/>
  <c r="AV35" i="5"/>
  <c r="AP37" i="5"/>
  <c r="AS42" i="5"/>
  <c r="AV43" i="5"/>
  <c r="AP45" i="5"/>
  <c r="AS50" i="5"/>
  <c r="AV51" i="5"/>
  <c r="AP53" i="5"/>
  <c r="AU2" i="6"/>
  <c r="AS18" i="6"/>
  <c r="AS19" i="6"/>
  <c r="AT32" i="6"/>
  <c r="AV33" i="6"/>
  <c r="AV34" i="6"/>
  <c r="AQ35" i="6"/>
  <c r="AR41" i="6"/>
  <c r="AP44" i="6"/>
  <c r="AR49" i="6"/>
  <c r="AP53" i="6"/>
  <c r="AQ5" i="5"/>
  <c r="AT10" i="5"/>
  <c r="AQ13" i="5"/>
  <c r="AT18" i="5"/>
  <c r="AQ21" i="5"/>
  <c r="AT26" i="5"/>
  <c r="AQ29" i="5"/>
  <c r="AT34" i="5"/>
  <c r="AQ37" i="5"/>
  <c r="AT42" i="5"/>
  <c r="AQ45" i="5"/>
  <c r="AT50" i="5"/>
  <c r="AQ53" i="5"/>
  <c r="AV2" i="6"/>
  <c r="AT5" i="6"/>
  <c r="AT4" i="6"/>
  <c r="AR14" i="6"/>
  <c r="AR13" i="6"/>
  <c r="AT18" i="6"/>
  <c r="AT19" i="6"/>
  <c r="AN21" i="6"/>
  <c r="AU32" i="6"/>
  <c r="AS41" i="6"/>
  <c r="AQ45" i="6"/>
  <c r="AQ44" i="6"/>
  <c r="AS49" i="6"/>
  <c r="AR2" i="6"/>
  <c r="AT16" i="6"/>
  <c r="AT48" i="6"/>
  <c r="AS2" i="6"/>
  <c r="AU16" i="6"/>
  <c r="AO19" i="6"/>
  <c r="AN28" i="6"/>
  <c r="AU48" i="6"/>
  <c r="AT2" i="6"/>
  <c r="AV16" i="6"/>
  <c r="AV48" i="6"/>
  <c r="AU3" i="6"/>
  <c r="AV4" i="6"/>
  <c r="AQ10" i="6"/>
  <c r="AQ19" i="6"/>
  <c r="AU25" i="6"/>
  <c r="AP28" i="6"/>
  <c r="AU35" i="6"/>
  <c r="AV36" i="6"/>
  <c r="AQ42" i="6"/>
  <c r="AQ51" i="6"/>
  <c r="AN5" i="6"/>
  <c r="AR10" i="6"/>
  <c r="AS12" i="6"/>
  <c r="AR19" i="6"/>
  <c r="AT24" i="6"/>
  <c r="AN27" i="6"/>
  <c r="AR42" i="6"/>
  <c r="AS44" i="6"/>
  <c r="AR51" i="6"/>
  <c r="AT56" i="6"/>
  <c r="AN4" i="6"/>
  <c r="AS10" i="6"/>
  <c r="AU24" i="6"/>
  <c r="AO27" i="6"/>
  <c r="AS33" i="6"/>
  <c r="AN36" i="6"/>
  <c r="AS42" i="6"/>
  <c r="AU56" i="6"/>
  <c r="AO4" i="6"/>
  <c r="AT10" i="6"/>
  <c r="AP18" i="6"/>
  <c r="AQ20" i="6"/>
  <c r="AV23" i="6"/>
  <c r="AV24" i="6"/>
  <c r="AP27" i="6"/>
  <c r="AT33" i="6"/>
  <c r="AO36" i="6"/>
  <c r="AT42" i="6"/>
  <c r="AP50" i="6"/>
  <c r="AQ52" i="6"/>
  <c r="AV56" i="6"/>
  <c r="AP4" i="6"/>
  <c r="AQ18" i="6"/>
  <c r="AR20" i="6"/>
  <c r="AQ27" i="6"/>
  <c r="AU33" i="6"/>
  <c r="AP36" i="6"/>
  <c r="AQ50" i="6"/>
  <c r="AG1" i="5"/>
  <c r="AP1" i="5" s="1"/>
  <c r="AI2" i="5"/>
  <c r="AR2" i="5" s="1"/>
  <c r="AH1" i="5"/>
  <c r="AQ1" i="5" s="1"/>
  <c r="AJ2" i="5"/>
  <c r="AS2" i="5" s="1"/>
  <c r="AK2" i="5"/>
  <c r="AT2" i="5" s="1"/>
  <c r="AM2" i="5"/>
  <c r="AV2" i="5" s="1"/>
  <c r="AL2" i="5"/>
  <c r="AU2" i="5" s="1"/>
  <c r="AP3" i="5"/>
  <c r="AE2" i="5"/>
  <c r="AQ3" i="5"/>
  <c r="AF2" i="5"/>
  <c r="AO26" i="4"/>
  <c r="AO25" i="4"/>
  <c r="AT62" i="4"/>
  <c r="AO18" i="4"/>
  <c r="AO17" i="4"/>
  <c r="AU7" i="4"/>
  <c r="AU6" i="4"/>
  <c r="AT14" i="4"/>
  <c r="AR47" i="4"/>
  <c r="AT47" i="4"/>
  <c r="AR95" i="4"/>
  <c r="AO10" i="4"/>
  <c r="AO9" i="4"/>
  <c r="AQ17" i="4"/>
  <c r="AQ16" i="4"/>
  <c r="AO32" i="4"/>
  <c r="AS72" i="4"/>
  <c r="AS71" i="4"/>
  <c r="AO82" i="4"/>
  <c r="AO81" i="4"/>
  <c r="AO113" i="4"/>
  <c r="AT6" i="4"/>
  <c r="AT19" i="4"/>
  <c r="AV26" i="4"/>
  <c r="AP32" i="4"/>
  <c r="AR39" i="4"/>
  <c r="AO50" i="4"/>
  <c r="AO49" i="4"/>
  <c r="AQ57" i="4"/>
  <c r="AQ56" i="4"/>
  <c r="AO72" i="4"/>
  <c r="AU79" i="4"/>
  <c r="AU78" i="4"/>
  <c r="AV85" i="4"/>
  <c r="AV101" i="4"/>
  <c r="AO66" i="4"/>
  <c r="AO65" i="4"/>
  <c r="AQ47" i="4"/>
  <c r="AS32" i="4"/>
  <c r="AS31" i="4"/>
  <c r="AR4" i="4"/>
  <c r="AQ9" i="4"/>
  <c r="AQ8" i="4"/>
  <c r="AU12" i="4"/>
  <c r="AP25" i="4"/>
  <c r="AV46" i="4"/>
  <c r="AU59" i="4"/>
  <c r="AS64" i="4"/>
  <c r="AS63" i="4"/>
  <c r="AN65" i="4"/>
  <c r="AR72" i="4"/>
  <c r="AU83" i="4"/>
  <c r="AP88" i="4"/>
  <c r="AU99" i="4"/>
  <c r="AP104" i="4"/>
  <c r="AT106" i="4"/>
  <c r="AU115" i="4"/>
  <c r="AT102" i="4"/>
  <c r="AQ95" i="4"/>
  <c r="AV66" i="4"/>
  <c r="AP72" i="4"/>
  <c r="AS88" i="4"/>
  <c r="AS87" i="4"/>
  <c r="AV18" i="4"/>
  <c r="AR31" i="4"/>
  <c r="AO42" i="4"/>
  <c r="AO41" i="4"/>
  <c r="AQ49" i="4"/>
  <c r="AQ48" i="4"/>
  <c r="AP65" i="4"/>
  <c r="AT78" i="4"/>
  <c r="AQ81" i="4"/>
  <c r="AQ80" i="4"/>
  <c r="AT94" i="4"/>
  <c r="AT110" i="4"/>
  <c r="AQ89" i="4"/>
  <c r="AQ88" i="4"/>
  <c r="AR7" i="4"/>
  <c r="AS14" i="4"/>
  <c r="AQ79" i="4"/>
  <c r="AS16" i="4"/>
  <c r="AS15" i="4"/>
  <c r="AN17" i="4"/>
  <c r="AR24" i="4"/>
  <c r="AU31" i="4"/>
  <c r="AU30" i="4"/>
  <c r="AT31" i="4"/>
  <c r="AV58" i="4"/>
  <c r="AV105" i="4"/>
  <c r="AS62" i="4"/>
  <c r="AQ73" i="4"/>
  <c r="AQ72" i="4"/>
  <c r="AQ65" i="4"/>
  <c r="AQ64" i="4"/>
  <c r="AR79" i="4"/>
  <c r="AP17" i="4"/>
  <c r="AU51" i="4"/>
  <c r="AO54" i="4"/>
  <c r="AS56" i="4"/>
  <c r="AS55" i="4"/>
  <c r="AN57" i="4"/>
  <c r="AR64" i="4"/>
  <c r="AQ69" i="4"/>
  <c r="AU71" i="4"/>
  <c r="AU70" i="4"/>
  <c r="AT71" i="4"/>
  <c r="AR76" i="4"/>
  <c r="AV82" i="4"/>
  <c r="AR92" i="4"/>
  <c r="AS96" i="4"/>
  <c r="AV98" i="4"/>
  <c r="AS112" i="4"/>
  <c r="AS80" i="4"/>
  <c r="AS79" i="4"/>
  <c r="AS102" i="4"/>
  <c r="AT55" i="4"/>
  <c r="AO58" i="4"/>
  <c r="AO57" i="4"/>
  <c r="AN25" i="4"/>
  <c r="AN6" i="4"/>
  <c r="AV10" i="4"/>
  <c r="AQ14" i="4"/>
  <c r="AP21" i="4"/>
  <c r="AS29" i="4"/>
  <c r="AS30" i="4"/>
  <c r="AO34" i="4"/>
  <c r="AO33" i="4"/>
  <c r="AR36" i="4"/>
  <c r="AQ41" i="4"/>
  <c r="AQ40" i="4"/>
  <c r="AU44" i="4"/>
  <c r="AP57" i="4"/>
  <c r="AS76" i="4"/>
  <c r="AR87" i="4"/>
  <c r="AR103" i="4"/>
  <c r="AN109" i="4"/>
  <c r="AS22" i="4"/>
  <c r="AU15" i="4"/>
  <c r="AU14" i="4"/>
  <c r="AT22" i="4"/>
  <c r="AV42" i="4"/>
  <c r="AS86" i="4"/>
  <c r="AQ7" i="4"/>
  <c r="AV29" i="4"/>
  <c r="AQ111" i="4"/>
  <c r="AR111" i="4"/>
  <c r="AU39" i="4"/>
  <c r="AU38" i="4"/>
  <c r="AO6" i="4"/>
  <c r="AS8" i="4"/>
  <c r="AS7" i="4"/>
  <c r="AN9" i="4"/>
  <c r="AQ21" i="4"/>
  <c r="AU22" i="4"/>
  <c r="AS36" i="4"/>
  <c r="AO39" i="4"/>
  <c r="AT43" i="4"/>
  <c r="AN46" i="4"/>
  <c r="AV50" i="4"/>
  <c r="AQ54" i="4"/>
  <c r="AU55" i="4"/>
  <c r="AP61" i="4"/>
  <c r="AS69" i="4"/>
  <c r="AO74" i="4"/>
  <c r="AO73" i="4"/>
  <c r="AN81" i="4"/>
  <c r="AP85" i="4"/>
  <c r="AO90" i="4"/>
  <c r="AO89" i="4"/>
  <c r="AN97" i="4"/>
  <c r="AP101" i="4"/>
  <c r="AO105" i="4"/>
  <c r="AN113" i="4"/>
  <c r="AQ33" i="4"/>
  <c r="AQ32" i="4"/>
  <c r="AS40" i="4"/>
  <c r="AS39" i="4"/>
  <c r="AT86" i="4"/>
  <c r="AV34" i="4"/>
  <c r="AU47" i="4"/>
  <c r="AU46" i="4"/>
  <c r="AQ15" i="4"/>
  <c r="AU37" i="4"/>
  <c r="AU43" i="4"/>
  <c r="AO46" i="4"/>
  <c r="AS48" i="4"/>
  <c r="AS47" i="4"/>
  <c r="AN49" i="4"/>
  <c r="AQ61" i="4"/>
  <c r="AU63" i="4"/>
  <c r="AU62" i="4"/>
  <c r="AV77" i="4"/>
  <c r="AQ85" i="4"/>
  <c r="AU87" i="4"/>
  <c r="AU86" i="4"/>
  <c r="AV93" i="4"/>
  <c r="AQ101" i="4"/>
  <c r="AU102" i="4"/>
  <c r="AV109" i="4"/>
  <c r="AU49" i="1"/>
  <c r="AP69" i="1"/>
  <c r="AP185" i="1"/>
  <c r="AP186" i="1"/>
  <c r="AU311" i="1"/>
  <c r="AP22" i="1"/>
  <c r="AN30" i="1"/>
  <c r="AO39" i="1"/>
  <c r="AV49" i="1"/>
  <c r="AN53" i="1"/>
  <c r="AT86" i="1"/>
  <c r="AN145" i="1"/>
  <c r="AQ310" i="1"/>
  <c r="AQ311" i="1"/>
  <c r="AQ22" i="1"/>
  <c r="AO30" i="1"/>
  <c r="AP39" i="1"/>
  <c r="AN40" i="1"/>
  <c r="AO53" i="1"/>
  <c r="AQ63" i="1"/>
  <c r="AU86" i="1"/>
  <c r="AN88" i="1"/>
  <c r="AO91" i="1"/>
  <c r="AS102" i="1"/>
  <c r="AV133" i="1"/>
  <c r="AO160" i="1"/>
  <c r="AR162" i="1"/>
  <c r="AR161" i="1"/>
  <c r="AQ162" i="1"/>
  <c r="AQ227" i="1"/>
  <c r="AQ228" i="1"/>
  <c r="AQ356" i="1"/>
  <c r="AQ355" i="1"/>
  <c r="AO387" i="1"/>
  <c r="AR22" i="1"/>
  <c r="AP30" i="1"/>
  <c r="AU31" i="1"/>
  <c r="AQ39" i="1"/>
  <c r="AS46" i="1"/>
  <c r="AP53" i="1"/>
  <c r="AR63" i="1"/>
  <c r="AO88" i="1"/>
  <c r="AV89" i="1"/>
  <c r="AS130" i="1"/>
  <c r="AT135" i="1"/>
  <c r="AP145" i="1"/>
  <c r="AU210" i="1"/>
  <c r="AR220" i="1"/>
  <c r="AT225" i="1"/>
  <c r="AR227" i="1"/>
  <c r="AO232" i="1"/>
  <c r="AS281" i="1"/>
  <c r="AN330" i="1"/>
  <c r="AT353" i="1"/>
  <c r="AR355" i="1"/>
  <c r="AU360" i="1"/>
  <c r="AP394" i="1"/>
  <c r="AQ6" i="1"/>
  <c r="AS13" i="1"/>
  <c r="AS249" i="1"/>
  <c r="AS250" i="1"/>
  <c r="AU239" i="1"/>
  <c r="AV376" i="1"/>
  <c r="AP404" i="1"/>
  <c r="AO436" i="1"/>
  <c r="AO435" i="1"/>
  <c r="AT75" i="1"/>
  <c r="AR77" i="1"/>
  <c r="AN78" i="1"/>
  <c r="AR85" i="1"/>
  <c r="AP105" i="1"/>
  <c r="AN107" i="1"/>
  <c r="AU108" i="1"/>
  <c r="AP118" i="1"/>
  <c r="AN120" i="1"/>
  <c r="AN126" i="1"/>
  <c r="AR136" i="1"/>
  <c r="AR170" i="1"/>
  <c r="AR209" i="1"/>
  <c r="AR208" i="1"/>
  <c r="AT224" i="1"/>
  <c r="AV256" i="1"/>
  <c r="AP356" i="1"/>
  <c r="AV364" i="1"/>
  <c r="AU389" i="1"/>
  <c r="AP398" i="1"/>
  <c r="AQ404" i="1"/>
  <c r="AO406" i="1"/>
  <c r="AR54" i="1"/>
  <c r="AR76" i="1"/>
  <c r="AQ116" i="1"/>
  <c r="AQ117" i="1"/>
  <c r="AU140" i="1"/>
  <c r="AR32" i="1"/>
  <c r="AS76" i="1"/>
  <c r="AR110" i="1"/>
  <c r="AQ127" i="1"/>
  <c r="AS217" i="1"/>
  <c r="AP15" i="1"/>
  <c r="AP23" i="1"/>
  <c r="AP40" i="1"/>
  <c r="AO56" i="1"/>
  <c r="AO55" i="1"/>
  <c r="AS72" i="1"/>
  <c r="AN74" i="1"/>
  <c r="AU75" i="1"/>
  <c r="AS77" i="1"/>
  <c r="AQ105" i="1"/>
  <c r="AO107" i="1"/>
  <c r="AV108" i="1"/>
  <c r="AT116" i="1"/>
  <c r="AO181" i="1"/>
  <c r="AU214" i="1"/>
  <c r="AU224" i="1"/>
  <c r="AO268" i="1"/>
  <c r="AN309" i="1"/>
  <c r="AV360" i="1"/>
  <c r="AO388" i="1"/>
  <c r="AU409" i="1"/>
  <c r="AS441" i="1"/>
  <c r="AP283" i="1"/>
  <c r="AV375" i="1"/>
  <c r="AT51" i="1"/>
  <c r="AR116" i="1"/>
  <c r="AU5" i="1"/>
  <c r="AN12" i="1"/>
  <c r="AV5" i="1"/>
  <c r="AO12" i="1"/>
  <c r="AQ23" i="1"/>
  <c r="AN31" i="1"/>
  <c r="AR38" i="1"/>
  <c r="AV41" i="1"/>
  <c r="AN45" i="1"/>
  <c r="AS53" i="1"/>
  <c r="AP55" i="1"/>
  <c r="AS58" i="1"/>
  <c r="AO66" i="1"/>
  <c r="AU67" i="1"/>
  <c r="AS69" i="1"/>
  <c r="AO74" i="1"/>
  <c r="AV75" i="1"/>
  <c r="AS84" i="1"/>
  <c r="AP92" i="1"/>
  <c r="AV98" i="1"/>
  <c r="AT100" i="1"/>
  <c r="AU103" i="1"/>
  <c r="AR105" i="1"/>
  <c r="AR118" i="1"/>
  <c r="AU159" i="1"/>
  <c r="AR186" i="1"/>
  <c r="AR194" i="1"/>
  <c r="AT196" i="1"/>
  <c r="AO245" i="1"/>
  <c r="AP309" i="1"/>
  <c r="AP323" i="1"/>
  <c r="AR328" i="1"/>
  <c r="AP331" i="1"/>
  <c r="AP339" i="1"/>
  <c r="AP411" i="1"/>
  <c r="AP48" i="1"/>
  <c r="AT114" i="1"/>
  <c r="AN238" i="1"/>
  <c r="AT412" i="1"/>
  <c r="AP4" i="1"/>
  <c r="AN5" i="1"/>
  <c r="AS10" i="1"/>
  <c r="AR15" i="1"/>
  <c r="AR23" i="1"/>
  <c r="AT27" i="1"/>
  <c r="AO31" i="1"/>
  <c r="AR34" i="1"/>
  <c r="AR40" i="1"/>
  <c r="AO45" i="1"/>
  <c r="AR46" i="1"/>
  <c r="AQ55" i="1"/>
  <c r="AT59" i="1"/>
  <c r="AR64" i="1"/>
  <c r="AT69" i="1"/>
  <c r="AN71" i="1"/>
  <c r="AU72" i="1"/>
  <c r="AP74" i="1"/>
  <c r="AQ92" i="1"/>
  <c r="AT95" i="1"/>
  <c r="AU100" i="1"/>
  <c r="AS105" i="1"/>
  <c r="AQ111" i="1"/>
  <c r="AS126" i="1"/>
  <c r="AV130" i="1"/>
  <c r="AQ158" i="1"/>
  <c r="AV312" i="1"/>
  <c r="AN325" i="1"/>
  <c r="AU346" i="1"/>
  <c r="AQ388" i="1"/>
  <c r="AV391" i="1"/>
  <c r="AS393" i="1"/>
  <c r="AR409" i="1"/>
  <c r="AP432" i="1"/>
  <c r="AS435" i="1"/>
  <c r="AN48" i="1"/>
  <c r="AO48" i="1"/>
  <c r="AO192" i="1"/>
  <c r="AR142" i="1"/>
  <c r="AQ236" i="1"/>
  <c r="AO23" i="1"/>
  <c r="AQ4" i="1"/>
  <c r="AO5" i="1"/>
  <c r="AV8" i="1"/>
  <c r="AT10" i="1"/>
  <c r="AQ12" i="1"/>
  <c r="AU18" i="1"/>
  <c r="AS20" i="1"/>
  <c r="AU26" i="1"/>
  <c r="AP31" i="1"/>
  <c r="AS34" i="1"/>
  <c r="AP45" i="1"/>
  <c r="AS49" i="1"/>
  <c r="AN54" i="1"/>
  <c r="AN68" i="1"/>
  <c r="AU69" i="1"/>
  <c r="AO71" i="1"/>
  <c r="AU95" i="1"/>
  <c r="AV100" i="1"/>
  <c r="AR111" i="1"/>
  <c r="AV144" i="1"/>
  <c r="AR146" i="1"/>
  <c r="AV149" i="1"/>
  <c r="AT294" i="1"/>
  <c r="AP298" i="1"/>
  <c r="AT301" i="1"/>
  <c r="AT321" i="1"/>
  <c r="AQ384" i="1"/>
  <c r="AQ385" i="1"/>
  <c r="AP386" i="1"/>
  <c r="AN403" i="1"/>
  <c r="AP89" i="1"/>
  <c r="AS384" i="1"/>
  <c r="AN152" i="1"/>
  <c r="AU181" i="1"/>
  <c r="AO62" i="1"/>
  <c r="AQ77" i="1"/>
  <c r="AS234" i="1"/>
  <c r="AR4" i="1"/>
  <c r="AP5" i="1"/>
  <c r="AN9" i="1"/>
  <c r="AU10" i="1"/>
  <c r="AO17" i="1"/>
  <c r="AV18" i="1"/>
  <c r="AN22" i="1"/>
  <c r="AQ31" i="1"/>
  <c r="AT46" i="1"/>
  <c r="AO54" i="1"/>
  <c r="AN63" i="1"/>
  <c r="AR66" i="1"/>
  <c r="AO68" i="1"/>
  <c r="AV69" i="1"/>
  <c r="AP71" i="1"/>
  <c r="AN72" i="1"/>
  <c r="AP99" i="1"/>
  <c r="AN150" i="1"/>
  <c r="AU151" i="1"/>
  <c r="AS263" i="1"/>
  <c r="AN293" i="1"/>
  <c r="AP318" i="1"/>
  <c r="AU321" i="1"/>
  <c r="AR401" i="1"/>
  <c r="AU417" i="1"/>
  <c r="AU416" i="1"/>
  <c r="AT430" i="1"/>
  <c r="AU121" i="1"/>
  <c r="AP134" i="1"/>
  <c r="AO157" i="1"/>
  <c r="AT158" i="1"/>
  <c r="AP232" i="1"/>
  <c r="AU240" i="1"/>
  <c r="AO282" i="1"/>
  <c r="AU337" i="1"/>
  <c r="AN341" i="1"/>
  <c r="AO346" i="1"/>
  <c r="AT441" i="1"/>
  <c r="AO450" i="1"/>
  <c r="AP17" i="1"/>
  <c r="AO25" i="1"/>
  <c r="AV26" i="1"/>
  <c r="AV30" i="1"/>
  <c r="AT34" i="1"/>
  <c r="AU38" i="1"/>
  <c r="AT42" i="1"/>
  <c r="AU46" i="1"/>
  <c r="AU50" i="1"/>
  <c r="AU53" i="1"/>
  <c r="AN57" i="1"/>
  <c r="AU58" i="1"/>
  <c r="AS65" i="1"/>
  <c r="AR70" i="1"/>
  <c r="AT76" i="1"/>
  <c r="AT85" i="1"/>
  <c r="AN86" i="1"/>
  <c r="AQ87" i="1"/>
  <c r="AP90" i="1"/>
  <c r="AN95" i="1"/>
  <c r="AU96" i="1"/>
  <c r="AV101" i="1"/>
  <c r="AT104" i="1"/>
  <c r="AP108" i="1"/>
  <c r="AU132" i="1"/>
  <c r="AQ133" i="1"/>
  <c r="AN143" i="1"/>
  <c r="AQ149" i="1"/>
  <c r="AO151" i="1"/>
  <c r="AV152" i="1"/>
  <c r="AN163" i="1"/>
  <c r="AT169" i="1"/>
  <c r="AO173" i="1"/>
  <c r="AR203" i="1"/>
  <c r="AN233" i="1"/>
  <c r="AN248" i="1"/>
  <c r="AN261" i="1"/>
  <c r="AS264" i="1"/>
  <c r="AV271" i="1"/>
  <c r="AR274" i="1"/>
  <c r="AR279" i="1"/>
  <c r="AS292" i="1"/>
  <c r="AP313" i="1"/>
  <c r="AN333" i="1"/>
  <c r="AN332" i="1"/>
  <c r="AU341" i="1"/>
  <c r="AQ363" i="1"/>
  <c r="AO370" i="1"/>
  <c r="AT392" i="1"/>
  <c r="AT393" i="1"/>
  <c r="AN429" i="1"/>
  <c r="AN434" i="1"/>
  <c r="AQ17" i="1"/>
  <c r="AO19" i="1"/>
  <c r="AP25" i="1"/>
  <c r="AN27" i="1"/>
  <c r="AN33" i="1"/>
  <c r="AU34" i="1"/>
  <c r="AN41" i="1"/>
  <c r="AU42" i="1"/>
  <c r="AO49" i="1"/>
  <c r="AV50" i="1"/>
  <c r="AV54" i="1"/>
  <c r="AO57" i="1"/>
  <c r="AV58" i="1"/>
  <c r="AT65" i="1"/>
  <c r="AQ67" i="1"/>
  <c r="AN69" i="1"/>
  <c r="AS70" i="1"/>
  <c r="AR73" i="1"/>
  <c r="AU76" i="1"/>
  <c r="AO87" i="1"/>
  <c r="AR87" i="1"/>
  <c r="AV116" i="1"/>
  <c r="AV132" i="1"/>
  <c r="AN135" i="1"/>
  <c r="AN146" i="1"/>
  <c r="AR149" i="1"/>
  <c r="AO163" i="1"/>
  <c r="AN169" i="1"/>
  <c r="AU170" i="1"/>
  <c r="AP173" i="1"/>
  <c r="AQ180" i="1"/>
  <c r="AP195" i="1"/>
  <c r="AS201" i="1"/>
  <c r="AN215" i="1"/>
  <c r="AP238" i="1"/>
  <c r="AT252" i="1"/>
  <c r="AV257" i="1"/>
  <c r="AO261" i="1"/>
  <c r="AO266" i="1"/>
  <c r="AN306" i="1"/>
  <c r="AU307" i="1"/>
  <c r="AV361" i="1"/>
  <c r="AN396" i="1"/>
  <c r="AN420" i="1"/>
  <c r="AU420" i="1"/>
  <c r="AR437" i="1"/>
  <c r="AP439" i="1"/>
  <c r="AQ449" i="1"/>
  <c r="AS452" i="1"/>
  <c r="AR17" i="1"/>
  <c r="AQ25" i="1"/>
  <c r="AO27" i="1"/>
  <c r="AO33" i="1"/>
  <c r="AV34" i="1"/>
  <c r="AO41" i="1"/>
  <c r="AV42" i="1"/>
  <c r="AP49" i="1"/>
  <c r="AN51" i="1"/>
  <c r="AP57" i="1"/>
  <c r="AN59" i="1"/>
  <c r="AR67" i="1"/>
  <c r="AO69" i="1"/>
  <c r="AT70" i="1"/>
  <c r="AV76" i="1"/>
  <c r="AS87" i="1"/>
  <c r="AT93" i="1"/>
  <c r="AP103" i="1"/>
  <c r="AT106" i="1"/>
  <c r="AQ112" i="1"/>
  <c r="AN121" i="1"/>
  <c r="AS125" i="1"/>
  <c r="AV131" i="1"/>
  <c r="AS133" i="1"/>
  <c r="AV136" i="1"/>
  <c r="AP163" i="1"/>
  <c r="AT166" i="1"/>
  <c r="AV169" i="1"/>
  <c r="AO175" i="1"/>
  <c r="AT178" i="1"/>
  <c r="AT200" i="1"/>
  <c r="AP208" i="1"/>
  <c r="AO215" i="1"/>
  <c r="AV216" i="1"/>
  <c r="AP233" i="1"/>
  <c r="AT241" i="1"/>
  <c r="AP256" i="1"/>
  <c r="AV272" i="1"/>
  <c r="AT274" i="1"/>
  <c r="AV277" i="1"/>
  <c r="AR304" i="1"/>
  <c r="AP391" i="1"/>
  <c r="AV392" i="1"/>
  <c r="AO401" i="1"/>
  <c r="AO426" i="1"/>
  <c r="AT447" i="1"/>
  <c r="AR449" i="1"/>
  <c r="AS17" i="1"/>
  <c r="AR25" i="1"/>
  <c r="AP33" i="1"/>
  <c r="AN35" i="1"/>
  <c r="AP41" i="1"/>
  <c r="AO51" i="1"/>
  <c r="AQ57" i="1"/>
  <c r="AO64" i="1"/>
  <c r="AV65" i="1"/>
  <c r="AT87" i="1"/>
  <c r="AN89" i="1"/>
  <c r="AU94" i="1"/>
  <c r="AN105" i="1"/>
  <c r="AQ114" i="1"/>
  <c r="AO116" i="1"/>
  <c r="AO126" i="1"/>
  <c r="AR127" i="1"/>
  <c r="AQ130" i="1"/>
  <c r="AP146" i="1"/>
  <c r="AV148" i="1"/>
  <c r="AT149" i="1"/>
  <c r="AQ163" i="1"/>
  <c r="AN165" i="1"/>
  <c r="AP168" i="1"/>
  <c r="AN170" i="1"/>
  <c r="AU171" i="1"/>
  <c r="AR173" i="1"/>
  <c r="AN177" i="1"/>
  <c r="AS193" i="1"/>
  <c r="AQ207" i="1"/>
  <c r="AN220" i="1"/>
  <c r="AR223" i="1"/>
  <c r="AP225" i="1"/>
  <c r="AQ233" i="1"/>
  <c r="AT246" i="1"/>
  <c r="AO251" i="1"/>
  <c r="AS254" i="1"/>
  <c r="AP276" i="1"/>
  <c r="AN296" i="1"/>
  <c r="AQ315" i="1"/>
  <c r="AV333" i="1"/>
  <c r="AS345" i="1"/>
  <c r="AN355" i="1"/>
  <c r="AS385" i="1"/>
  <c r="AP412" i="1"/>
  <c r="AN414" i="1"/>
  <c r="AN421" i="1"/>
  <c r="AN427" i="1"/>
  <c r="AN16" i="1"/>
  <c r="AN24" i="1"/>
  <c r="AQ33" i="1"/>
  <c r="AO35" i="1"/>
  <c r="AV36" i="1"/>
  <c r="AQ41" i="1"/>
  <c r="AO43" i="1"/>
  <c r="AV44" i="1"/>
  <c r="AR57" i="1"/>
  <c r="AP64" i="1"/>
  <c r="AT67" i="1"/>
  <c r="AQ69" i="1"/>
  <c r="AQ79" i="1"/>
  <c r="AS80" i="1"/>
  <c r="AT84" i="1"/>
  <c r="AO92" i="1"/>
  <c r="AV93" i="1"/>
  <c r="AR95" i="1"/>
  <c r="AR103" i="1"/>
  <c r="AV107" i="1"/>
  <c r="AT108" i="1"/>
  <c r="AV112" i="1"/>
  <c r="AN123" i="1"/>
  <c r="AT140" i="1"/>
  <c r="AV154" i="1"/>
  <c r="AO230" i="1"/>
  <c r="AO235" i="1"/>
  <c r="AV236" i="1"/>
  <c r="AN245" i="1"/>
  <c r="AP251" i="1"/>
  <c r="AU292" i="1"/>
  <c r="AS294" i="1"/>
  <c r="AV323" i="1"/>
  <c r="AO355" i="1"/>
  <c r="AQ409" i="1"/>
  <c r="AQ419" i="1"/>
  <c r="AO421" i="1"/>
  <c r="AO427" i="1"/>
  <c r="AR113" i="1"/>
  <c r="AN117" i="1"/>
  <c r="AV127" i="1"/>
  <c r="AR130" i="1"/>
  <c r="AO132" i="1"/>
  <c r="AU134" i="1"/>
  <c r="AP135" i="1"/>
  <c r="AP149" i="1"/>
  <c r="AT152" i="1"/>
  <c r="AT193" i="1"/>
  <c r="AN194" i="1"/>
  <c r="AV208" i="1"/>
  <c r="AR211" i="1"/>
  <c r="AV215" i="1"/>
  <c r="AO242" i="1"/>
  <c r="AS251" i="1"/>
  <c r="AS261" i="1"/>
  <c r="AP269" i="1"/>
  <c r="AV289" i="1"/>
  <c r="AO295" i="1"/>
  <c r="AP303" i="1"/>
  <c r="AS321" i="1"/>
  <c r="AP332" i="1"/>
  <c r="AS341" i="1"/>
  <c r="AS346" i="1"/>
  <c r="AN348" i="1"/>
  <c r="AR352" i="1"/>
  <c r="AT361" i="1"/>
  <c r="AS403" i="1"/>
  <c r="AS409" i="1"/>
  <c r="AR429" i="1"/>
  <c r="AU441" i="1"/>
  <c r="AQ442" i="1"/>
  <c r="AR448" i="1"/>
  <c r="AQ452" i="1"/>
  <c r="AQ108" i="1"/>
  <c r="AN111" i="1"/>
  <c r="AV118" i="1"/>
  <c r="AP122" i="1"/>
  <c r="AN129" i="1"/>
  <c r="AU130" i="1"/>
  <c r="AR132" i="1"/>
  <c r="AV140" i="1"/>
  <c r="AO146" i="1"/>
  <c r="AU147" i="1"/>
  <c r="AS149" i="1"/>
  <c r="AP151" i="1"/>
  <c r="AN159" i="1"/>
  <c r="AR167" i="1"/>
  <c r="AQ174" i="1"/>
  <c r="AO176" i="1"/>
  <c r="AV177" i="1"/>
  <c r="AN183" i="1"/>
  <c r="AT187" i="1"/>
  <c r="AR189" i="1"/>
  <c r="AP191" i="1"/>
  <c r="AQ195" i="1"/>
  <c r="AQ200" i="1"/>
  <c r="AN204" i="1"/>
  <c r="AU205" i="1"/>
  <c r="AO223" i="1"/>
  <c r="AV224" i="1"/>
  <c r="AP234" i="1"/>
  <c r="AR239" i="1"/>
  <c r="AR242" i="1"/>
  <c r="AU246" i="1"/>
  <c r="AN249" i="1"/>
  <c r="AQ250" i="1"/>
  <c r="AV261" i="1"/>
  <c r="AO274" i="1"/>
  <c r="AQ276" i="1"/>
  <c r="AO284" i="1"/>
  <c r="AV288" i="1"/>
  <c r="AP292" i="1"/>
  <c r="AT298" i="1"/>
  <c r="AS303" i="1"/>
  <c r="AO305" i="1"/>
  <c r="AO319" i="1"/>
  <c r="AV320" i="1"/>
  <c r="AQ322" i="1"/>
  <c r="AN334" i="1"/>
  <c r="AO338" i="1"/>
  <c r="AV338" i="1"/>
  <c r="AP340" i="1"/>
  <c r="AT344" i="1"/>
  <c r="AP345" i="1"/>
  <c r="AS362" i="1"/>
  <c r="AS365" i="1"/>
  <c r="AP370" i="1"/>
  <c r="AO395" i="1"/>
  <c r="AT396" i="1"/>
  <c r="AT402" i="1"/>
  <c r="AV409" i="1"/>
  <c r="AR418" i="1"/>
  <c r="AP420" i="1"/>
  <c r="AT423" i="1"/>
  <c r="AO428" i="1"/>
  <c r="AN441" i="1"/>
  <c r="AT442" i="1"/>
  <c r="AN446" i="1"/>
  <c r="AT452" i="1"/>
  <c r="AR174" i="1"/>
  <c r="AP176" i="1"/>
  <c r="AO184" i="1"/>
  <c r="AV184" i="1"/>
  <c r="AS189" i="1"/>
  <c r="AQ191" i="1"/>
  <c r="AR199" i="1"/>
  <c r="AV206" i="1"/>
  <c r="AQ215" i="1"/>
  <c r="AU226" i="1"/>
  <c r="AQ234" i="1"/>
  <c r="AO236" i="1"/>
  <c r="AU238" i="1"/>
  <c r="AN241" i="1"/>
  <c r="AS242" i="1"/>
  <c r="AR255" i="1"/>
  <c r="AP258" i="1"/>
  <c r="AU290" i="1"/>
  <c r="AV293" i="1"/>
  <c r="AT303" i="1"/>
  <c r="AP312" i="1"/>
  <c r="AR312" i="1"/>
  <c r="AP319" i="1"/>
  <c r="AR322" i="1"/>
  <c r="AO334" i="1"/>
  <c r="AQ345" i="1"/>
  <c r="AV351" i="1"/>
  <c r="AQ359" i="1"/>
  <c r="AN361" i="1"/>
  <c r="AQ370" i="1"/>
  <c r="AR375" i="1"/>
  <c r="AT378" i="1"/>
  <c r="AN392" i="1"/>
  <c r="AU393" i="1"/>
  <c r="AP395" i="1"/>
  <c r="AP407" i="1"/>
  <c r="AV408" i="1"/>
  <c r="AS410" i="1"/>
  <c r="AS413" i="1"/>
  <c r="AQ420" i="1"/>
  <c r="AN422" i="1"/>
  <c r="AU423" i="1"/>
  <c r="AR426" i="1"/>
  <c r="AP428" i="1"/>
  <c r="AN436" i="1"/>
  <c r="AO446" i="1"/>
  <c r="AT449" i="1"/>
  <c r="AU107" i="1"/>
  <c r="AS108" i="1"/>
  <c r="AS117" i="1"/>
  <c r="AR122" i="1"/>
  <c r="AV125" i="1"/>
  <c r="AO134" i="1"/>
  <c r="AU143" i="1"/>
  <c r="AQ146" i="1"/>
  <c r="AN148" i="1"/>
  <c r="AR151" i="1"/>
  <c r="AQ164" i="1"/>
  <c r="AV173" i="1"/>
  <c r="AS174" i="1"/>
  <c r="AR181" i="1"/>
  <c r="AO194" i="1"/>
  <c r="AP204" i="1"/>
  <c r="AT207" i="1"/>
  <c r="AQ223" i="1"/>
  <c r="AO226" i="1"/>
  <c r="AR234" i="1"/>
  <c r="AP236" i="1"/>
  <c r="AV237" i="1"/>
  <c r="AT242" i="1"/>
  <c r="AT247" i="1"/>
  <c r="AP249" i="1"/>
  <c r="AS255" i="1"/>
  <c r="AQ274" i="1"/>
  <c r="AV281" i="1"/>
  <c r="AO289" i="1"/>
  <c r="AO297" i="1"/>
  <c r="AS300" i="1"/>
  <c r="AO302" i="1"/>
  <c r="AQ305" i="1"/>
  <c r="AQ319" i="1"/>
  <c r="AN321" i="1"/>
  <c r="AS322" i="1"/>
  <c r="AR340" i="1"/>
  <c r="AV344" i="1"/>
  <c r="AO362" i="1"/>
  <c r="AU365" i="1"/>
  <c r="AR370" i="1"/>
  <c r="AQ378" i="1"/>
  <c r="AS386" i="1"/>
  <c r="AS390" i="1"/>
  <c r="AO392" i="1"/>
  <c r="AV393" i="1"/>
  <c r="AS405" i="1"/>
  <c r="AT418" i="1"/>
  <c r="AO422" i="1"/>
  <c r="AV438" i="1"/>
  <c r="AT440" i="1"/>
  <c r="AS444" i="1"/>
  <c r="AV354" i="1"/>
  <c r="AN356" i="1"/>
  <c r="AU357" i="1"/>
  <c r="AP364" i="1"/>
  <c r="AS367" i="1"/>
  <c r="AV387" i="1"/>
  <c r="AT390" i="1"/>
  <c r="AR395" i="1"/>
  <c r="AO409" i="1"/>
  <c r="AU418" i="1"/>
  <c r="AR433" i="1"/>
  <c r="AP436" i="1"/>
  <c r="AT444" i="1"/>
  <c r="AS139" i="1"/>
  <c r="AT142" i="1"/>
  <c r="AS146" i="1"/>
  <c r="AP148" i="1"/>
  <c r="AS164" i="1"/>
  <c r="AN173" i="1"/>
  <c r="AT181" i="1"/>
  <c r="AR183" i="1"/>
  <c r="AT191" i="1"/>
  <c r="AN198" i="1"/>
  <c r="AR204" i="1"/>
  <c r="AO206" i="1"/>
  <c r="AV207" i="1"/>
  <c r="AS210" i="1"/>
  <c r="AV210" i="1"/>
  <c r="AV213" i="1"/>
  <c r="AO221" i="1"/>
  <c r="AV221" i="1"/>
  <c r="AQ225" i="1"/>
  <c r="AN230" i="1"/>
  <c r="AO233" i="1"/>
  <c r="AO238" i="1"/>
  <c r="AQ241" i="1"/>
  <c r="AV248" i="1"/>
  <c r="AU255" i="1"/>
  <c r="AO264" i="1"/>
  <c r="AQ268" i="1"/>
  <c r="AU272" i="1"/>
  <c r="AQ281" i="1"/>
  <c r="AQ297" i="1"/>
  <c r="AU300" i="1"/>
  <c r="AQ307" i="1"/>
  <c r="AR311" i="1"/>
  <c r="AV317" i="1"/>
  <c r="AU322" i="1"/>
  <c r="AP326" i="1"/>
  <c r="AN328" i="1"/>
  <c r="AS337" i="1"/>
  <c r="AT345" i="1"/>
  <c r="AR351" i="1"/>
  <c r="AO352" i="1"/>
  <c r="AS353" i="1"/>
  <c r="AO356" i="1"/>
  <c r="AV357" i="1"/>
  <c r="AQ362" i="1"/>
  <c r="AQ364" i="1"/>
  <c r="AU376" i="1"/>
  <c r="AT380" i="1"/>
  <c r="AU386" i="1"/>
  <c r="AN389" i="1"/>
  <c r="AU390" i="1"/>
  <c r="AS408" i="1"/>
  <c r="AO412" i="1"/>
  <c r="AV413" i="1"/>
  <c r="AO417" i="1"/>
  <c r="AS428" i="1"/>
  <c r="AS433" i="1"/>
  <c r="AQ436" i="1"/>
  <c r="AO438" i="1"/>
  <c r="AO444" i="1"/>
  <c r="AR446" i="1"/>
  <c r="AN106" i="1"/>
  <c r="AR434" i="1"/>
  <c r="AT26" i="1"/>
  <c r="AU44" i="1"/>
  <c r="AV52" i="1"/>
  <c r="AO72" i="1"/>
  <c r="AR75" i="1"/>
  <c r="AN130" i="1"/>
  <c r="AU133" i="1"/>
  <c r="AP152" i="1"/>
  <c r="AR187" i="1"/>
  <c r="AT192" i="1"/>
  <c r="AU4" i="1"/>
  <c r="AQ8" i="1"/>
  <c r="AU9" i="1"/>
  <c r="AN11" i="1"/>
  <c r="AT17" i="1"/>
  <c r="AO20" i="1"/>
  <c r="AS25" i="1"/>
  <c r="AN28" i="1"/>
  <c r="AR33" i="1"/>
  <c r="AQ49" i="1"/>
  <c r="AT50" i="1"/>
  <c r="AN52" i="1"/>
  <c r="AU70" i="1"/>
  <c r="AS75" i="1"/>
  <c r="AN91" i="1"/>
  <c r="AQ102" i="1"/>
  <c r="AT105" i="1"/>
  <c r="AT125" i="1"/>
  <c r="AQ136" i="1"/>
  <c r="AQ135" i="1"/>
  <c r="AO161" i="1"/>
  <c r="AS192" i="1"/>
  <c r="AS191" i="1"/>
  <c r="AU192" i="1"/>
  <c r="AU201" i="1"/>
  <c r="AU200" i="1"/>
  <c r="AV217" i="1"/>
  <c r="AU237" i="1"/>
  <c r="AT248" i="1"/>
  <c r="AT324" i="1"/>
  <c r="AQ354" i="1"/>
  <c r="AQ353" i="1"/>
  <c r="AQ371" i="1"/>
  <c r="AN402" i="1"/>
  <c r="AN401" i="1"/>
  <c r="AQ432" i="1"/>
  <c r="AQ433" i="1"/>
  <c r="AS59" i="1"/>
  <c r="AU127" i="1"/>
  <c r="AO137" i="1"/>
  <c r="AO136" i="1"/>
  <c r="AS11" i="1"/>
  <c r="AR19" i="1"/>
  <c r="AR134" i="1"/>
  <c r="AV46" i="1"/>
  <c r="AO243" i="1"/>
  <c r="AN443" i="1"/>
  <c r="AN444" i="1"/>
  <c r="AT35" i="1"/>
  <c r="AU93" i="1"/>
  <c r="AV106" i="1"/>
  <c r="AU142" i="1"/>
  <c r="AU141" i="1"/>
  <c r="AQ152" i="1"/>
  <c r="AQ151" i="1"/>
  <c r="AQ96" i="1"/>
  <c r="AQ95" i="1"/>
  <c r="AV142" i="1"/>
  <c r="AS158" i="1"/>
  <c r="AO371" i="1"/>
  <c r="AV374" i="1"/>
  <c r="AS407" i="1"/>
  <c r="AV4" i="1"/>
  <c r="AR8" i="1"/>
  <c r="AO11" i="1"/>
  <c r="AQ16" i="1"/>
  <c r="AU17" i="1"/>
  <c r="AN19" i="1"/>
  <c r="AT25" i="1"/>
  <c r="AO28" i="1"/>
  <c r="AS33" i="1"/>
  <c r="AN36" i="1"/>
  <c r="AR41" i="1"/>
  <c r="AR49" i="1"/>
  <c r="AQ56" i="1"/>
  <c r="AU57" i="1"/>
  <c r="AP59" i="1"/>
  <c r="AT64" i="1"/>
  <c r="AN66" i="1"/>
  <c r="AV68" i="1"/>
  <c r="AV70" i="1"/>
  <c r="AT81" i="1"/>
  <c r="AU87" i="1"/>
  <c r="AV88" i="1"/>
  <c r="AO95" i="1"/>
  <c r="AS100" i="1"/>
  <c r="AN104" i="1"/>
  <c r="AR120" i="1"/>
  <c r="AS124" i="1"/>
  <c r="AN137" i="1"/>
  <c r="AU138" i="1"/>
  <c r="AT151" i="1"/>
  <c r="AV166" i="1"/>
  <c r="AO212" i="1"/>
  <c r="AO211" i="1"/>
  <c r="AT218" i="1"/>
  <c r="AU248" i="1"/>
  <c r="AV319" i="1"/>
  <c r="AR338" i="1"/>
  <c r="AR337" i="1"/>
  <c r="AO339" i="1"/>
  <c r="AO340" i="1"/>
  <c r="AS394" i="1"/>
  <c r="AS424" i="1"/>
  <c r="AS425" i="1"/>
  <c r="AP433" i="1"/>
  <c r="AU309" i="1"/>
  <c r="AU308" i="1"/>
  <c r="AU447" i="1"/>
  <c r="AU448" i="1"/>
  <c r="AS19" i="1"/>
  <c r="AV47" i="1"/>
  <c r="AP83" i="1"/>
  <c r="AS134" i="1"/>
  <c r="AU11" i="1"/>
  <c r="AU19" i="1"/>
  <c r="AO196" i="1"/>
  <c r="AO195" i="1"/>
  <c r="AT43" i="1"/>
  <c r="AP383" i="1"/>
  <c r="AP384" i="1"/>
  <c r="AN4" i="1"/>
  <c r="AN114" i="1"/>
  <c r="AT253" i="1"/>
  <c r="AO4" i="1"/>
  <c r="AT8" i="1"/>
  <c r="AV9" i="1"/>
  <c r="AQ11" i="1"/>
  <c r="AP19" i="1"/>
  <c r="AP66" i="1"/>
  <c r="AO83" i="1"/>
  <c r="AO86" i="1"/>
  <c r="AN87" i="1"/>
  <c r="AQ89" i="1"/>
  <c r="AQ91" i="1"/>
  <c r="AR97" i="1"/>
  <c r="AN99" i="1"/>
  <c r="AO114" i="1"/>
  <c r="AT120" i="1"/>
  <c r="AP137" i="1"/>
  <c r="AP150" i="1"/>
  <c r="AR165" i="1"/>
  <c r="AO329" i="1"/>
  <c r="AQ339" i="1"/>
  <c r="AQ340" i="1"/>
  <c r="AS354" i="1"/>
  <c r="AU424" i="1"/>
  <c r="AU425" i="1"/>
  <c r="AU110" i="1"/>
  <c r="AU109" i="1"/>
  <c r="AU126" i="1"/>
  <c r="AV38" i="1"/>
  <c r="AS416" i="1"/>
  <c r="AS415" i="1"/>
  <c r="AR43" i="1"/>
  <c r="AP265" i="1"/>
  <c r="AT385" i="1"/>
  <c r="AT384" i="1"/>
  <c r="AV72" i="1"/>
  <c r="AV73" i="1"/>
  <c r="AV147" i="1"/>
  <c r="AU221" i="1"/>
  <c r="AU222" i="1"/>
  <c r="AV28" i="1"/>
  <c r="AU36" i="1"/>
  <c r="AQ255" i="1"/>
  <c r="AS7" i="1"/>
  <c r="AU8" i="1"/>
  <c r="AN10" i="1"/>
  <c r="AT16" i="1"/>
  <c r="AQ19" i="1"/>
  <c r="AS24" i="1"/>
  <c r="AP27" i="1"/>
  <c r="AN58" i="1"/>
  <c r="AU61" i="1"/>
  <c r="AN64" i="1"/>
  <c r="AQ66" i="1"/>
  <c r="AV67" i="1"/>
  <c r="AR68" i="1"/>
  <c r="AU84" i="1"/>
  <c r="AQ85" i="1"/>
  <c r="AS97" i="1"/>
  <c r="AO99" i="1"/>
  <c r="AT101" i="1"/>
  <c r="AV115" i="1"/>
  <c r="AT117" i="1"/>
  <c r="AU120" i="1"/>
  <c r="AQ137" i="1"/>
  <c r="AT148" i="1"/>
  <c r="AQ150" i="1"/>
  <c r="AN151" i="1"/>
  <c r="AO159" i="1"/>
  <c r="AS165" i="1"/>
  <c r="AR180" i="1"/>
  <c r="AO324" i="1"/>
  <c r="AV78" i="1"/>
  <c r="AR27" i="1"/>
  <c r="AU185" i="1"/>
  <c r="AU184" i="1"/>
  <c r="AV447" i="1"/>
  <c r="AV448" i="1"/>
  <c r="AS51" i="1"/>
  <c r="AV11" i="1"/>
  <c r="AV20" i="1"/>
  <c r="AU27" i="1"/>
  <c r="AS15" i="1"/>
  <c r="AU16" i="1"/>
  <c r="AN18" i="1"/>
  <c r="AT24" i="1"/>
  <c r="AQ27" i="1"/>
  <c r="AS32" i="1"/>
  <c r="AP35" i="1"/>
  <c r="AP43" i="1"/>
  <c r="AR48" i="1"/>
  <c r="AQ51" i="1"/>
  <c r="AS55" i="1"/>
  <c r="AU56" i="1"/>
  <c r="AO58" i="1"/>
  <c r="AU62" i="1"/>
  <c r="AV63" i="1"/>
  <c r="AT97" i="1"/>
  <c r="AU101" i="1"/>
  <c r="AN103" i="1"/>
  <c r="AR104" i="1"/>
  <c r="AN112" i="1"/>
  <c r="AN116" i="1"/>
  <c r="AU118" i="1"/>
  <c r="AU117" i="1"/>
  <c r="AP119" i="1"/>
  <c r="AV120" i="1"/>
  <c r="AS131" i="1"/>
  <c r="AN133" i="1"/>
  <c r="AR137" i="1"/>
  <c r="AQ140" i="1"/>
  <c r="AT141" i="1"/>
  <c r="AO145" i="1"/>
  <c r="AR150" i="1"/>
  <c r="AS153" i="1"/>
  <c r="AQ186" i="1"/>
  <c r="AT208" i="1"/>
  <c r="AV214" i="1"/>
  <c r="AP224" i="1"/>
  <c r="AS291" i="1"/>
  <c r="AT11" i="1"/>
  <c r="AR51" i="1"/>
  <c r="AU59" i="1"/>
  <c r="AT19" i="1"/>
  <c r="AO119" i="1"/>
  <c r="AS35" i="1"/>
  <c r="AS43" i="1"/>
  <c r="AS262" i="1"/>
  <c r="AQ302" i="1"/>
  <c r="AQ303" i="1"/>
  <c r="AU51" i="1"/>
  <c r="AN96" i="1"/>
  <c r="AR117" i="1"/>
  <c r="AU6" i="1"/>
  <c r="AU7" i="1"/>
  <c r="AP10" i="1"/>
  <c r="AT15" i="1"/>
  <c r="AV16" i="1"/>
  <c r="AO18" i="1"/>
  <c r="AS23" i="1"/>
  <c r="AU24" i="1"/>
  <c r="AN26" i="1"/>
  <c r="AT32" i="1"/>
  <c r="AQ35" i="1"/>
  <c r="AS40" i="1"/>
  <c r="AT55" i="1"/>
  <c r="AV56" i="1"/>
  <c r="AV57" i="1"/>
  <c r="AP58" i="1"/>
  <c r="AV62" i="1"/>
  <c r="AS66" i="1"/>
  <c r="AS67" i="1"/>
  <c r="AS73" i="1"/>
  <c r="AT79" i="1"/>
  <c r="AV80" i="1"/>
  <c r="AR83" i="1"/>
  <c r="AO97" i="1"/>
  <c r="AO96" i="1"/>
  <c r="AU97" i="1"/>
  <c r="AQ99" i="1"/>
  <c r="AR114" i="1"/>
  <c r="AQ120" i="1"/>
  <c r="AQ119" i="1"/>
  <c r="AO133" i="1"/>
  <c r="AS137" i="1"/>
  <c r="AS151" i="1"/>
  <c r="AS150" i="1"/>
  <c r="AQ159" i="1"/>
  <c r="AN164" i="1"/>
  <c r="AU165" i="1"/>
  <c r="AN268" i="1"/>
  <c r="AU281" i="1"/>
  <c r="AT285" i="1"/>
  <c r="AT286" i="1"/>
  <c r="AU78" i="1"/>
  <c r="AT94" i="1"/>
  <c r="AS27" i="1"/>
  <c r="AO405" i="1"/>
  <c r="AT58" i="1"/>
  <c r="AU115" i="1"/>
  <c r="AQ165" i="1"/>
  <c r="AQ175" i="1"/>
  <c r="AV6" i="1"/>
  <c r="AV7" i="1"/>
  <c r="AQ10" i="1"/>
  <c r="AP12" i="1"/>
  <c r="AU14" i="1"/>
  <c r="AU15" i="1"/>
  <c r="AP18" i="1"/>
  <c r="AT23" i="1"/>
  <c r="AV24" i="1"/>
  <c r="AO26" i="1"/>
  <c r="AS31" i="1"/>
  <c r="AU32" i="1"/>
  <c r="AN34" i="1"/>
  <c r="AN42" i="1"/>
  <c r="AT48" i="1"/>
  <c r="AQ58" i="1"/>
  <c r="AO61" i="1"/>
  <c r="AT66" i="1"/>
  <c r="AU68" i="1"/>
  <c r="AU79" i="1"/>
  <c r="AU91" i="1"/>
  <c r="AP96" i="1"/>
  <c r="AV110" i="1"/>
  <c r="AR119" i="1"/>
  <c r="AU128" i="1"/>
  <c r="AO130" i="1"/>
  <c r="AP133" i="1"/>
  <c r="AT150" i="1"/>
  <c r="AQ155" i="1"/>
  <c r="AO158" i="1"/>
  <c r="AO164" i="1"/>
  <c r="AP196" i="1"/>
  <c r="AV205" i="1"/>
  <c r="AT265" i="1"/>
  <c r="AU270" i="1"/>
  <c r="AU269" i="1"/>
  <c r="AN313" i="1"/>
  <c r="AN312" i="1"/>
  <c r="AP257" i="1"/>
  <c r="AV39" i="1"/>
  <c r="AO204" i="1"/>
  <c r="AO203" i="1"/>
  <c r="AR35" i="1"/>
  <c r="AO113" i="1"/>
  <c r="AS119" i="1"/>
  <c r="AS118" i="1"/>
  <c r="AU150" i="1"/>
  <c r="AU149" i="1"/>
  <c r="AQ259" i="1"/>
  <c r="AQ258" i="1"/>
  <c r="AO105" i="1"/>
  <c r="AO104" i="1"/>
  <c r="AT7" i="1"/>
  <c r="AO10" i="1"/>
  <c r="AR10" i="1"/>
  <c r="AV14" i="1"/>
  <c r="AV15" i="1"/>
  <c r="AQ18" i="1"/>
  <c r="AU22" i="1"/>
  <c r="AU23" i="1"/>
  <c r="AP26" i="1"/>
  <c r="AT31" i="1"/>
  <c r="AV32" i="1"/>
  <c r="AO34" i="1"/>
  <c r="AS39" i="1"/>
  <c r="AU40" i="1"/>
  <c r="AO50" i="1"/>
  <c r="AV53" i="1"/>
  <c r="AU54" i="1"/>
  <c r="AV55" i="1"/>
  <c r="AR58" i="1"/>
  <c r="AR59" i="1"/>
  <c r="AO65" i="1"/>
  <c r="AP75" i="1"/>
  <c r="AT78" i="1"/>
  <c r="AU85" i="1"/>
  <c r="AN136" i="1"/>
  <c r="AU137" i="1"/>
  <c r="AO149" i="1"/>
  <c r="AP158" i="1"/>
  <c r="AP161" i="1"/>
  <c r="AP164" i="1"/>
  <c r="AO165" i="1"/>
  <c r="AU257" i="1"/>
  <c r="AU265" i="1"/>
  <c r="AS308" i="1"/>
  <c r="AS309" i="1"/>
  <c r="AQ40" i="1"/>
  <c r="AU41" i="1"/>
  <c r="AN43" i="1"/>
  <c r="AT49" i="1"/>
  <c r="AO52" i="1"/>
  <c r="AS57" i="1"/>
  <c r="AN60" i="1"/>
  <c r="AR65" i="1"/>
  <c r="AQ73" i="1"/>
  <c r="AQ82" i="1"/>
  <c r="AV83" i="1"/>
  <c r="AS91" i="1"/>
  <c r="AP95" i="1"/>
  <c r="AN101" i="1"/>
  <c r="AQ104" i="1"/>
  <c r="AS104" i="1"/>
  <c r="AV105" i="1"/>
  <c r="AQ113" i="1"/>
  <c r="AO120" i="1"/>
  <c r="AQ122" i="1"/>
  <c r="AP129" i="1"/>
  <c r="AT136" i="1"/>
  <c r="AS142" i="1"/>
  <c r="AQ145" i="1"/>
  <c r="AV150" i="1"/>
  <c r="AO152" i="1"/>
  <c r="AP154" i="1"/>
  <c r="AP175" i="1"/>
  <c r="AV176" i="1"/>
  <c r="AQ181" i="1"/>
  <c r="AS182" i="1"/>
  <c r="AQ188" i="1"/>
  <c r="AN203" i="1"/>
  <c r="AU217" i="1"/>
  <c r="AU216" i="1"/>
  <c r="AO225" i="1"/>
  <c r="AV225" i="1"/>
  <c r="AS227" i="1"/>
  <c r="AN235" i="1"/>
  <c r="AT244" i="1"/>
  <c r="AO246" i="1"/>
  <c r="AP250" i="1"/>
  <c r="AS258" i="1"/>
  <c r="AS273" i="1"/>
  <c r="AV309" i="1"/>
  <c r="AV308" i="1"/>
  <c r="AT419" i="1"/>
  <c r="AV431" i="1"/>
  <c r="AV430" i="1"/>
  <c r="AO115" i="1"/>
  <c r="AS122" i="1"/>
  <c r="AO129" i="1"/>
  <c r="AU135" i="1"/>
  <c r="AO138" i="1"/>
  <c r="AU173" i="1"/>
  <c r="AV200" i="1"/>
  <c r="AQ224" i="1"/>
  <c r="AU227" i="1"/>
  <c r="AP235" i="1"/>
  <c r="AP243" i="1"/>
  <c r="AV244" i="1"/>
  <c r="AN252" i="1"/>
  <c r="AU253" i="1"/>
  <c r="AU254" i="1"/>
  <c r="AU258" i="1"/>
  <c r="AN269" i="1"/>
  <c r="AP346" i="1"/>
  <c r="AT40" i="1"/>
  <c r="AQ43" i="1"/>
  <c r="AS48" i="1"/>
  <c r="AP51" i="1"/>
  <c r="AR56" i="1"/>
  <c r="AO59" i="1"/>
  <c r="AQ64" i="1"/>
  <c r="AU65" i="1"/>
  <c r="AN67" i="1"/>
  <c r="AT73" i="1"/>
  <c r="AO76" i="1"/>
  <c r="AT82" i="1"/>
  <c r="AN84" i="1"/>
  <c r="AO93" i="1"/>
  <c r="AV95" i="1"/>
  <c r="AS98" i="1"/>
  <c r="AN100" i="1"/>
  <c r="AQ101" i="1"/>
  <c r="AS103" i="1"/>
  <c r="AV104" i="1"/>
  <c r="AO106" i="1"/>
  <c r="AO110" i="1"/>
  <c r="AT113" i="1"/>
  <c r="AT122" i="1"/>
  <c r="AN124" i="1"/>
  <c r="AS129" i="1"/>
  <c r="AV134" i="1"/>
  <c r="AP138" i="1"/>
  <c r="AT145" i="1"/>
  <c r="AS154" i="1"/>
  <c r="AO156" i="1"/>
  <c r="AT170" i="1"/>
  <c r="AP172" i="1"/>
  <c r="AU178" i="1"/>
  <c r="AN187" i="1"/>
  <c r="AR197" i="1"/>
  <c r="AT201" i="1"/>
  <c r="AR224" i="1"/>
  <c r="AP226" i="1"/>
  <c r="AQ235" i="1"/>
  <c r="AQ243" i="1"/>
  <c r="AO252" i="1"/>
  <c r="AV253" i="1"/>
  <c r="AQ294" i="1"/>
  <c r="AS302" i="1"/>
  <c r="AQ346" i="1"/>
  <c r="AS411" i="1"/>
  <c r="AT448" i="1"/>
  <c r="AQ72" i="1"/>
  <c r="AU73" i="1"/>
  <c r="AN75" i="1"/>
  <c r="AU82" i="1"/>
  <c r="AO84" i="1"/>
  <c r="AS90" i="1"/>
  <c r="AT98" i="1"/>
  <c r="AO100" i="1"/>
  <c r="AN109" i="1"/>
  <c r="AU113" i="1"/>
  <c r="AU122" i="1"/>
  <c r="AO124" i="1"/>
  <c r="AT129" i="1"/>
  <c r="AQ138" i="1"/>
  <c r="AT154" i="1"/>
  <c r="AV163" i="1"/>
  <c r="AT167" i="1"/>
  <c r="AO170" i="1"/>
  <c r="AQ172" i="1"/>
  <c r="AV178" i="1"/>
  <c r="AN180" i="1"/>
  <c r="AQ183" i="1"/>
  <c r="AO188" i="1"/>
  <c r="AO187" i="1"/>
  <c r="AV209" i="1"/>
  <c r="AN213" i="1"/>
  <c r="AS224" i="1"/>
  <c r="AQ226" i="1"/>
  <c r="AR235" i="1"/>
  <c r="AR243" i="1"/>
  <c r="AP252" i="1"/>
  <c r="AQ257" i="1"/>
  <c r="AT266" i="1"/>
  <c r="AR294" i="1"/>
  <c r="AQ410" i="1"/>
  <c r="AU422" i="1"/>
  <c r="AU421" i="1"/>
  <c r="AT39" i="1"/>
  <c r="AV40" i="1"/>
  <c r="AO42" i="1"/>
  <c r="AS47" i="1"/>
  <c r="AU48" i="1"/>
  <c r="AN50" i="1"/>
  <c r="AT56" i="1"/>
  <c r="AQ59" i="1"/>
  <c r="AS64" i="1"/>
  <c r="AP67" i="1"/>
  <c r="AR72" i="1"/>
  <c r="AO75" i="1"/>
  <c r="AV82" i="1"/>
  <c r="AQ94" i="1"/>
  <c r="AU98" i="1"/>
  <c r="AP100" i="1"/>
  <c r="AO109" i="1"/>
  <c r="AS112" i="1"/>
  <c r="AV113" i="1"/>
  <c r="AP121" i="1"/>
  <c r="AP124" i="1"/>
  <c r="AQ128" i="1"/>
  <c r="AR138" i="1"/>
  <c r="AN140" i="1"/>
  <c r="AS144" i="1"/>
  <c r="AQ147" i="1"/>
  <c r="AU154" i="1"/>
  <c r="AV160" i="1"/>
  <c r="AV161" i="1"/>
  <c r="AU162" i="1"/>
  <c r="AP169" i="1"/>
  <c r="AV170" i="1"/>
  <c r="AS190" i="1"/>
  <c r="AU218" i="1"/>
  <c r="AR226" i="1"/>
  <c r="AS235" i="1"/>
  <c r="AS243" i="1"/>
  <c r="AQ252" i="1"/>
  <c r="AR257" i="1"/>
  <c r="AQ265" i="1"/>
  <c r="AU266" i="1"/>
  <c r="AP301" i="1"/>
  <c r="AP302" i="1"/>
  <c r="AS335" i="1"/>
  <c r="AU338" i="1"/>
  <c r="AP347" i="1"/>
  <c r="AV422" i="1"/>
  <c r="AV421" i="1"/>
  <c r="AP425" i="1"/>
  <c r="AP426" i="1"/>
  <c r="AR450" i="1"/>
  <c r="AR451" i="1"/>
  <c r="AP451" i="1"/>
  <c r="AR93" i="1"/>
  <c r="AP97" i="1"/>
  <c r="AQ100" i="1"/>
  <c r="AR106" i="1"/>
  <c r="AQ121" i="1"/>
  <c r="AV129" i="1"/>
  <c r="AS138" i="1"/>
  <c r="AO140" i="1"/>
  <c r="AR147" i="1"/>
  <c r="AQ153" i="1"/>
  <c r="AQ166" i="1"/>
  <c r="AV167" i="1"/>
  <c r="AN196" i="1"/>
  <c r="AN223" i="1"/>
  <c r="AS226" i="1"/>
  <c r="AN234" i="1"/>
  <c r="AR252" i="1"/>
  <c r="AS257" i="1"/>
  <c r="AN346" i="1"/>
  <c r="AN345" i="1"/>
  <c r="AO379" i="1"/>
  <c r="AO380" i="1"/>
  <c r="AT72" i="1"/>
  <c r="AQ75" i="1"/>
  <c r="AR80" i="1"/>
  <c r="AU81" i="1"/>
  <c r="AN92" i="1"/>
  <c r="AQ97" i="1"/>
  <c r="AS106" i="1"/>
  <c r="AN108" i="1"/>
  <c r="AQ109" i="1"/>
  <c r="AS111" i="1"/>
  <c r="AU112" i="1"/>
  <c r="AR121" i="1"/>
  <c r="AT128" i="1"/>
  <c r="AT138" i="1"/>
  <c r="AU144" i="1"/>
  <c r="AS147" i="1"/>
  <c r="AN149" i="1"/>
  <c r="AS156" i="1"/>
  <c r="AR166" i="1"/>
  <c r="AR169" i="1"/>
  <c r="AT177" i="1"/>
  <c r="AU209" i="1"/>
  <c r="AU208" i="1"/>
  <c r="AU215" i="1"/>
  <c r="AT226" i="1"/>
  <c r="AO234" i="1"/>
  <c r="AS252" i="1"/>
  <c r="AT257" i="1"/>
  <c r="AS265" i="1"/>
  <c r="AS324" i="1"/>
  <c r="AS329" i="1"/>
  <c r="AU335" i="1"/>
  <c r="AR371" i="1"/>
  <c r="AN404" i="1"/>
  <c r="AU405" i="1"/>
  <c r="AO182" i="1"/>
  <c r="AQ190" i="1"/>
  <c r="AU196" i="1"/>
  <c r="AQ198" i="1"/>
  <c r="AS203" i="1"/>
  <c r="AP206" i="1"/>
  <c r="AT212" i="1"/>
  <c r="AO220" i="1"/>
  <c r="AS220" i="1"/>
  <c r="AP229" i="1"/>
  <c r="AV230" i="1"/>
  <c r="AT234" i="1"/>
  <c r="AR238" i="1"/>
  <c r="AN240" i="1"/>
  <c r="AU242" i="1"/>
  <c r="AR261" i="1"/>
  <c r="AU274" i="1"/>
  <c r="AT290" i="1"/>
  <c r="AN292" i="1"/>
  <c r="AS293" i="1"/>
  <c r="AU296" i="1"/>
  <c r="AU301" i="1"/>
  <c r="AO316" i="1"/>
  <c r="AN319" i="1"/>
  <c r="AO333" i="1"/>
  <c r="AU340" i="1"/>
  <c r="AR364" i="1"/>
  <c r="AN366" i="1"/>
  <c r="AS370" i="1"/>
  <c r="AV384" i="1"/>
  <c r="AV385" i="1"/>
  <c r="AO389" i="1"/>
  <c r="AP392" i="1"/>
  <c r="AS406" i="1"/>
  <c r="AU444" i="1"/>
  <c r="AP446" i="1"/>
  <c r="AT180" i="1"/>
  <c r="AQ187" i="1"/>
  <c r="AS187" i="1"/>
  <c r="AV189" i="1"/>
  <c r="AR195" i="1"/>
  <c r="AV196" i="1"/>
  <c r="AR198" i="1"/>
  <c r="AQ203" i="1"/>
  <c r="AT203" i="1"/>
  <c r="AQ206" i="1"/>
  <c r="AU212" i="1"/>
  <c r="AN214" i="1"/>
  <c r="AT220" i="1"/>
  <c r="AU234" i="1"/>
  <c r="AV235" i="1"/>
  <c r="AR245" i="1"/>
  <c r="AT250" i="1"/>
  <c r="AN270" i="1"/>
  <c r="AQ280" i="1"/>
  <c r="AT293" i="1"/>
  <c r="AQ295" i="1"/>
  <c r="AR314" i="1"/>
  <c r="AO327" i="1"/>
  <c r="AU329" i="1"/>
  <c r="AU328" i="1"/>
  <c r="AR330" i="1"/>
  <c r="AS339" i="1"/>
  <c r="AT370" i="1"/>
  <c r="AN380" i="1"/>
  <c r="AU381" i="1"/>
  <c r="AN437" i="1"/>
  <c r="AP443" i="1"/>
  <c r="AV444" i="1"/>
  <c r="AQ446" i="1"/>
  <c r="AS198" i="1"/>
  <c r="AO202" i="1"/>
  <c r="AT238" i="1"/>
  <c r="AP240" i="1"/>
  <c r="AT255" i="1"/>
  <c r="AT261" i="1"/>
  <c r="AO270" i="1"/>
  <c r="AU278" i="1"/>
  <c r="AR295" i="1"/>
  <c r="AS330" i="1"/>
  <c r="AP344" i="1"/>
  <c r="AV381" i="1"/>
  <c r="AT426" i="1"/>
  <c r="AT425" i="1"/>
  <c r="AQ443" i="1"/>
  <c r="AU187" i="1"/>
  <c r="AN192" i="1"/>
  <c r="AT195" i="1"/>
  <c r="AN200" i="1"/>
  <c r="AV203" i="1"/>
  <c r="AO205" i="1"/>
  <c r="AS206" i="1"/>
  <c r="AS211" i="1"/>
  <c r="AP214" i="1"/>
  <c r="AR219" i="1"/>
  <c r="AV220" i="1"/>
  <c r="AS229" i="1"/>
  <c r="AO237" i="1"/>
  <c r="AT245" i="1"/>
  <c r="AN247" i="1"/>
  <c r="AO260" i="1"/>
  <c r="AU262" i="1"/>
  <c r="AU261" i="1"/>
  <c r="AR267" i="1"/>
  <c r="AU268" i="1"/>
  <c r="AP270" i="1"/>
  <c r="AU271" i="1"/>
  <c r="AS279" i="1"/>
  <c r="AS295" i="1"/>
  <c r="AQ296" i="1"/>
  <c r="AN329" i="1"/>
  <c r="AS342" i="1"/>
  <c r="AP355" i="1"/>
  <c r="AP354" i="1"/>
  <c r="AN357" i="1"/>
  <c r="AP363" i="1"/>
  <c r="AP369" i="1"/>
  <c r="AV373" i="1"/>
  <c r="AU378" i="1"/>
  <c r="AP380" i="1"/>
  <c r="AN411" i="1"/>
  <c r="AN412" i="1"/>
  <c r="AU435" i="1"/>
  <c r="AP437" i="1"/>
  <c r="AT179" i="1"/>
  <c r="AV187" i="1"/>
  <c r="AN189" i="1"/>
  <c r="AU190" i="1"/>
  <c r="AO193" i="1"/>
  <c r="AU195" i="1"/>
  <c r="AN197" i="1"/>
  <c r="AT202" i="1"/>
  <c r="AP205" i="1"/>
  <c r="AT211" i="1"/>
  <c r="AQ214" i="1"/>
  <c r="AQ219" i="1"/>
  <c r="AS219" i="1"/>
  <c r="AP228" i="1"/>
  <c r="AT229" i="1"/>
  <c r="AQ232" i="1"/>
  <c r="AP237" i="1"/>
  <c r="AV239" i="1"/>
  <c r="AV241" i="1"/>
  <c r="AP244" i="1"/>
  <c r="AV249" i="1"/>
  <c r="AV254" i="1"/>
  <c r="AP260" i="1"/>
  <c r="AS267" i="1"/>
  <c r="AV268" i="1"/>
  <c r="AQ270" i="1"/>
  <c r="AN272" i="1"/>
  <c r="AT273" i="1"/>
  <c r="AT279" i="1"/>
  <c r="AT282" i="1"/>
  <c r="AN285" i="1"/>
  <c r="AQ289" i="1"/>
  <c r="AR293" i="1"/>
  <c r="AR292" i="1"/>
  <c r="AT295" i="1"/>
  <c r="AT310" i="1"/>
  <c r="AT309" i="1"/>
  <c r="AV310" i="1"/>
  <c r="AU317" i="1"/>
  <c r="AQ338" i="1"/>
  <c r="AR347" i="1"/>
  <c r="AV348" i="1"/>
  <c r="AV352" i="1"/>
  <c r="AO357" i="1"/>
  <c r="AN374" i="1"/>
  <c r="AQ380" i="1"/>
  <c r="AT409" i="1"/>
  <c r="AO411" i="1"/>
  <c r="AS417" i="1"/>
  <c r="AS418" i="1"/>
  <c r="AV425" i="1"/>
  <c r="AS450" i="1"/>
  <c r="AS449" i="1"/>
  <c r="AN181" i="1"/>
  <c r="AU186" i="1"/>
  <c r="AO189" i="1"/>
  <c r="AT194" i="1"/>
  <c r="AV195" i="1"/>
  <c r="AO197" i="1"/>
  <c r="AU202" i="1"/>
  <c r="AQ205" i="1"/>
  <c r="AU206" i="1"/>
  <c r="AU211" i="1"/>
  <c r="AR214" i="1"/>
  <c r="AT219" i="1"/>
  <c r="AT222" i="1"/>
  <c r="AT223" i="1"/>
  <c r="AU230" i="1"/>
  <c r="AR231" i="1"/>
  <c r="AV238" i="1"/>
  <c r="AQ244" i="1"/>
  <c r="AP247" i="1"/>
  <c r="AQ253" i="1"/>
  <c r="AV255" i="1"/>
  <c r="AR270" i="1"/>
  <c r="AU282" i="1"/>
  <c r="AO285" i="1"/>
  <c r="AN294" i="1"/>
  <c r="AR306" i="1"/>
  <c r="AV314" i="1"/>
  <c r="AV315" i="1"/>
  <c r="AP330" i="1"/>
  <c r="AP329" i="1"/>
  <c r="AS347" i="1"/>
  <c r="AP357" i="1"/>
  <c r="AR363" i="1"/>
  <c r="AR380" i="1"/>
  <c r="AU408" i="1"/>
  <c r="AT434" i="1"/>
  <c r="AP189" i="1"/>
  <c r="AU194" i="1"/>
  <c r="AO213" i="1"/>
  <c r="AS214" i="1"/>
  <c r="AV229" i="1"/>
  <c r="AQ248" i="1"/>
  <c r="AR253" i="1"/>
  <c r="AT254" i="1"/>
  <c r="AO262" i="1"/>
  <c r="AU263" i="1"/>
  <c r="AR266" i="1"/>
  <c r="AU267" i="1"/>
  <c r="AO288" i="1"/>
  <c r="AS289" i="1"/>
  <c r="AO294" i="1"/>
  <c r="AT320" i="1"/>
  <c r="AQ329" i="1"/>
  <c r="AS338" i="1"/>
  <c r="AT347" i="1"/>
  <c r="AU351" i="1"/>
  <c r="AO353" i="1"/>
  <c r="AP371" i="1"/>
  <c r="AQ411" i="1"/>
  <c r="AQ424" i="1"/>
  <c r="AU434" i="1"/>
  <c r="AN442" i="1"/>
  <c r="AP181" i="1"/>
  <c r="AV185" i="1"/>
  <c r="AV194" i="1"/>
  <c r="AQ197" i="1"/>
  <c r="AT210" i="1"/>
  <c r="AP213" i="1"/>
  <c r="AV219" i="1"/>
  <c r="AS228" i="1"/>
  <c r="AR247" i="1"/>
  <c r="AS253" i="1"/>
  <c r="AS266" i="1"/>
  <c r="AV267" i="1"/>
  <c r="AT281" i="1"/>
  <c r="AP288" i="1"/>
  <c r="AP294" i="1"/>
  <c r="AT306" i="1"/>
  <c r="AR329" i="1"/>
  <c r="AT338" i="1"/>
  <c r="AN349" i="1"/>
  <c r="AR357" i="1"/>
  <c r="AU372" i="1"/>
  <c r="AQ374" i="1"/>
  <c r="AQ407" i="1"/>
  <c r="AO410" i="1"/>
  <c r="AQ412" i="1"/>
  <c r="AT414" i="1"/>
  <c r="AR440" i="1"/>
  <c r="AR439" i="1"/>
  <c r="AS260" i="1"/>
  <c r="AP284" i="1"/>
  <c r="AU285" i="1"/>
  <c r="AU289" i="1"/>
  <c r="AR297" i="1"/>
  <c r="AO312" i="1"/>
  <c r="AT322" i="1"/>
  <c r="AU334" i="1"/>
  <c r="AP348" i="1"/>
  <c r="AU349" i="1"/>
  <c r="AN358" i="1"/>
  <c r="AQ368" i="1"/>
  <c r="AS383" i="1"/>
  <c r="AS382" i="1"/>
  <c r="AV411" i="1"/>
  <c r="AV417" i="1"/>
  <c r="AS429" i="1"/>
  <c r="AO431" i="1"/>
  <c r="AN435" i="1"/>
  <c r="AN262" i="1"/>
  <c r="AT264" i="1"/>
  <c r="AT276" i="1"/>
  <c r="AN278" i="1"/>
  <c r="AQ284" i="1"/>
  <c r="AV285" i="1"/>
  <c r="AQ299" i="1"/>
  <c r="AN303" i="1"/>
  <c r="AU314" i="1"/>
  <c r="AS325" i="1"/>
  <c r="AV356" i="1"/>
  <c r="AO358" i="1"/>
  <c r="AQ365" i="1"/>
  <c r="AN367" i="1"/>
  <c r="AO372" i="1"/>
  <c r="AR388" i="1"/>
  <c r="AN408" i="1"/>
  <c r="AU410" i="1"/>
  <c r="AP438" i="1"/>
  <c r="AS442" i="1"/>
  <c r="AO451" i="1"/>
  <c r="AO278" i="1"/>
  <c r="AR284" i="1"/>
  <c r="AO296" i="1"/>
  <c r="AR299" i="1"/>
  <c r="AT304" i="1"/>
  <c r="AO335" i="1"/>
  <c r="AP358" i="1"/>
  <c r="AR365" i="1"/>
  <c r="AS368" i="1"/>
  <c r="AN381" i="1"/>
  <c r="AU382" i="1"/>
  <c r="AN390" i="1"/>
  <c r="AS392" i="1"/>
  <c r="AN393" i="1"/>
  <c r="AN405" i="1"/>
  <c r="AO408" i="1"/>
  <c r="AP413" i="1"/>
  <c r="AO419" i="1"/>
  <c r="AU429" i="1"/>
  <c r="AV260" i="1"/>
  <c r="AV270" i="1"/>
  <c r="AR271" i="1"/>
  <c r="AR275" i="1"/>
  <c r="AV276" i="1"/>
  <c r="AP278" i="1"/>
  <c r="AN281" i="1"/>
  <c r="AS284" i="1"/>
  <c r="AN290" i="1"/>
  <c r="AP296" i="1"/>
  <c r="AO306" i="1"/>
  <c r="AN314" i="1"/>
  <c r="AU315" i="1"/>
  <c r="AO317" i="1"/>
  <c r="AP324" i="1"/>
  <c r="AU325" i="1"/>
  <c r="AO331" i="1"/>
  <c r="AU336" i="1"/>
  <c r="AP341" i="1"/>
  <c r="AQ358" i="1"/>
  <c r="AN360" i="1"/>
  <c r="AQ372" i="1"/>
  <c r="AO397" i="1"/>
  <c r="AU437" i="1"/>
  <c r="AQ451" i="1"/>
  <c r="AU452" i="1"/>
  <c r="AT258" i="1"/>
  <c r="AS275" i="1"/>
  <c r="AT284" i="1"/>
  <c r="AV304" i="1"/>
  <c r="AS312" i="1"/>
  <c r="AQ324" i="1"/>
  <c r="AV325" i="1"/>
  <c r="AQ335" i="1"/>
  <c r="AU344" i="1"/>
  <c r="AN350" i="1"/>
  <c r="AU361" i="1"/>
  <c r="AN364" i="1"/>
  <c r="AT365" i="1"/>
  <c r="AU368" i="1"/>
  <c r="AN371" i="1"/>
  <c r="AO373" i="1"/>
  <c r="AP390" i="1"/>
  <c r="AV406" i="1"/>
  <c r="AQ408" i="1"/>
  <c r="AR413" i="1"/>
  <c r="AP422" i="1"/>
  <c r="AQ428" i="1"/>
  <c r="AR262" i="1"/>
  <c r="AT268" i="1"/>
  <c r="AV269" i="1"/>
  <c r="AN273" i="1"/>
  <c r="AR283" i="1"/>
  <c r="AP290" i="1"/>
  <c r="AR296" i="1"/>
  <c r="AO301" i="1"/>
  <c r="AR303" i="1"/>
  <c r="AP314" i="1"/>
  <c r="AQ331" i="1"/>
  <c r="AQ347" i="1"/>
  <c r="AU348" i="1"/>
  <c r="AS358" i="1"/>
  <c r="AR367" i="1"/>
  <c r="AQ381" i="1"/>
  <c r="AQ397" i="1"/>
  <c r="AN419" i="1"/>
  <c r="AN418" i="1"/>
  <c r="AR419" i="1"/>
  <c r="AO420" i="1"/>
  <c r="AR444" i="1"/>
  <c r="AS447" i="1"/>
  <c r="AS448" i="1"/>
  <c r="AU294" i="1"/>
  <c r="AT302" i="1"/>
  <c r="AU303" i="1"/>
  <c r="AQ306" i="1"/>
  <c r="AS318" i="1"/>
  <c r="AT330" i="1"/>
  <c r="AP334" i="1"/>
  <c r="AR341" i="1"/>
  <c r="AN352" i="1"/>
  <c r="AP359" i="1"/>
  <c r="AP374" i="1"/>
  <c r="AP381" i="1"/>
  <c r="AT388" i="1"/>
  <c r="AR391" i="1"/>
  <c r="AR404" i="1"/>
  <c r="AN406" i="1"/>
  <c r="AT407" i="1"/>
  <c r="AN417" i="1"/>
  <c r="AR435" i="1"/>
  <c r="AR438" i="1"/>
  <c r="AR441" i="1"/>
  <c r="AN447" i="1"/>
  <c r="AN297" i="1"/>
  <c r="AV301" i="1"/>
  <c r="AV302" i="1"/>
  <c r="AN305" i="1"/>
  <c r="AS306" i="1"/>
  <c r="AT311" i="1"/>
  <c r="AU319" i="1"/>
  <c r="AR325" i="1"/>
  <c r="AN337" i="1"/>
  <c r="AT341" i="1"/>
  <c r="AQ344" i="1"/>
  <c r="AS356" i="1"/>
  <c r="AO366" i="1"/>
  <c r="AR374" i="1"/>
  <c r="AO376" i="1"/>
  <c r="AR381" i="1"/>
  <c r="AO383" i="1"/>
  <c r="AS387" i="1"/>
  <c r="AO390" i="1"/>
  <c r="AT391" i="1"/>
  <c r="AR398" i="1"/>
  <c r="AR411" i="1"/>
  <c r="AR430" i="1"/>
  <c r="AQ434" i="1"/>
  <c r="AP447" i="1"/>
  <c r="AP452" i="1"/>
  <c r="AP297" i="1"/>
  <c r="AP305" i="1"/>
  <c r="AR309" i="1"/>
  <c r="AU310" i="1"/>
  <c r="AU318" i="1"/>
  <c r="AT325" i="1"/>
  <c r="AP337" i="1"/>
  <c r="AV341" i="1"/>
  <c r="AQ348" i="1"/>
  <c r="AP351" i="1"/>
  <c r="AR353" i="1"/>
  <c r="AS363" i="1"/>
  <c r="AT374" i="1"/>
  <c r="AV377" i="1"/>
  <c r="AT381" i="1"/>
  <c r="AT386" i="1"/>
  <c r="AQ390" i="1"/>
  <c r="AR394" i="1"/>
  <c r="AU395" i="1"/>
  <c r="AT398" i="1"/>
  <c r="AV405" i="1"/>
  <c r="AN423" i="1"/>
  <c r="AT431" i="1"/>
  <c r="AS434" i="1"/>
  <c r="AQ444" i="1"/>
  <c r="AV446" i="1"/>
  <c r="AR452" i="1"/>
  <c r="AP393" i="1"/>
  <c r="AV396" i="1"/>
  <c r="AQ398" i="1"/>
  <c r="AN400" i="1"/>
  <c r="AR407" i="1"/>
  <c r="AQ414" i="1"/>
  <c r="AO425" i="1"/>
  <c r="AR428" i="1"/>
  <c r="AV429" i="1"/>
  <c r="AT438" i="1"/>
  <c r="AU442" i="1"/>
  <c r="AO445" i="1"/>
  <c r="AV452" i="1"/>
  <c r="AN397" i="1"/>
  <c r="AT403" i="1"/>
  <c r="AO413" i="1"/>
  <c r="AU414" i="1"/>
  <c r="AV428" i="1"/>
  <c r="AQ437" i="1"/>
  <c r="AO447" i="1"/>
  <c r="AV401" i="1"/>
  <c r="AU402" i="1"/>
  <c r="AV403" i="1"/>
  <c r="AN409" i="1"/>
  <c r="AQ413" i="1"/>
  <c r="AO423" i="1"/>
  <c r="AS430" i="1"/>
  <c r="AN432" i="1"/>
  <c r="AS437" i="1"/>
  <c r="AP444" i="1"/>
  <c r="AU446" i="1"/>
  <c r="AQ447" i="1"/>
  <c r="AU88" i="1"/>
  <c r="AU172" i="1"/>
  <c r="AS208" i="1"/>
  <c r="AS207" i="1"/>
  <c r="AV79" i="1"/>
  <c r="AT83" i="1"/>
  <c r="AT115" i="1"/>
  <c r="AV151" i="1"/>
  <c r="AQ171" i="1"/>
  <c r="AQ170" i="1"/>
  <c r="AR248" i="1"/>
  <c r="AO257" i="1"/>
  <c r="AO256" i="1"/>
  <c r="AS376" i="1"/>
  <c r="AS375" i="1"/>
  <c r="AU90" i="1"/>
  <c r="AS140" i="1"/>
  <c r="AP378" i="1"/>
  <c r="AP377" i="1"/>
  <c r="AU131" i="1"/>
  <c r="AU139" i="1"/>
  <c r="AT147" i="1"/>
  <c r="AU148" i="1"/>
  <c r="AS157" i="1"/>
  <c r="AO180" i="1"/>
  <c r="AO179" i="1"/>
  <c r="AU198" i="1"/>
  <c r="AU199" i="1"/>
  <c r="AR206" i="1"/>
  <c r="AR207" i="1"/>
  <c r="AT240" i="1"/>
  <c r="AT239" i="1"/>
  <c r="AN251" i="1"/>
  <c r="AN250" i="1"/>
  <c r="AV330" i="1"/>
  <c r="AO442" i="1"/>
  <c r="AO441" i="1"/>
  <c r="AN83" i="1"/>
  <c r="AP84" i="1"/>
  <c r="AP91" i="1"/>
  <c r="AV114" i="1"/>
  <c r="AN141" i="1"/>
  <c r="AT155" i="1"/>
  <c r="AU156" i="1"/>
  <c r="AU167" i="1"/>
  <c r="AU166" i="1"/>
  <c r="AT272" i="1"/>
  <c r="AT271" i="1"/>
  <c r="AT399" i="1"/>
  <c r="AT400" i="1"/>
  <c r="AU116" i="1"/>
  <c r="AO224" i="1"/>
  <c r="AN158" i="1"/>
  <c r="AR175" i="1"/>
  <c r="AP182" i="1"/>
  <c r="AS184" i="1"/>
  <c r="AP274" i="1"/>
  <c r="AP273" i="1"/>
  <c r="AO290" i="1"/>
  <c r="AP299" i="1"/>
  <c r="AP300" i="1"/>
  <c r="AS328" i="1"/>
  <c r="AS327" i="1"/>
  <c r="AP362" i="1"/>
  <c r="AP361" i="1"/>
  <c r="AR81" i="1"/>
  <c r="AU169" i="1"/>
  <c r="AU168" i="1"/>
  <c r="AS172" i="1"/>
  <c r="AQ217" i="1"/>
  <c r="AQ216" i="1"/>
  <c r="AQ417" i="1"/>
  <c r="AQ416" i="1"/>
  <c r="AS81" i="1"/>
  <c r="AT107" i="1"/>
  <c r="AS115" i="1"/>
  <c r="AN258" i="1"/>
  <c r="AN257" i="1"/>
  <c r="AU80" i="1"/>
  <c r="AS132" i="1"/>
  <c r="AR140" i="1"/>
  <c r="AQ148" i="1"/>
  <c r="AU124" i="1"/>
  <c r="AN384" i="1"/>
  <c r="AN385" i="1"/>
  <c r="AR82" i="1"/>
  <c r="AV84" i="1"/>
  <c r="AV90" i="1"/>
  <c r="AT131" i="1"/>
  <c r="AS148" i="1"/>
  <c r="AR177" i="1"/>
  <c r="AR176" i="1"/>
  <c r="AN275" i="1"/>
  <c r="AN274" i="1"/>
  <c r="AV371" i="1"/>
  <c r="AV383" i="1"/>
  <c r="AV382" i="1"/>
  <c r="AU106" i="1"/>
  <c r="AQ193" i="1"/>
  <c r="AQ192" i="1"/>
  <c r="AS216" i="1"/>
  <c r="AS215" i="1"/>
  <c r="AQ184" i="1"/>
  <c r="AQ83" i="1"/>
  <c r="AQ90" i="1"/>
  <c r="AV96" i="1"/>
  <c r="AR99" i="1"/>
  <c r="AU104" i="1"/>
  <c r="AQ107" i="1"/>
  <c r="AT112" i="1"/>
  <c r="AP115" i="1"/>
  <c r="AV121" i="1"/>
  <c r="AO123" i="1"/>
  <c r="AU129" i="1"/>
  <c r="AN131" i="1"/>
  <c r="AT137" i="1"/>
  <c r="AP140" i="1"/>
  <c r="AS145" i="1"/>
  <c r="AO148" i="1"/>
  <c r="AR153" i="1"/>
  <c r="AN156" i="1"/>
  <c r="AT165" i="1"/>
  <c r="AN171" i="1"/>
  <c r="AR172" i="1"/>
  <c r="AS176" i="1"/>
  <c r="AS175" i="1"/>
  <c r="AQ182" i="1"/>
  <c r="AO199" i="1"/>
  <c r="AO208" i="1"/>
  <c r="AR233" i="1"/>
  <c r="AR232" i="1"/>
  <c r="AU235" i="1"/>
  <c r="AT267" i="1"/>
  <c r="AS314" i="1"/>
  <c r="AS315" i="1"/>
  <c r="AN450" i="1"/>
  <c r="AN449" i="1"/>
  <c r="AP93" i="1"/>
  <c r="AN94" i="1"/>
  <c r="AR107" i="1"/>
  <c r="AQ115" i="1"/>
  <c r="AP123" i="1"/>
  <c r="AO131" i="1"/>
  <c r="AN139" i="1"/>
  <c r="AP159" i="1"/>
  <c r="AO172" i="1"/>
  <c r="AO171" i="1"/>
  <c r="AT176" i="1"/>
  <c r="AT175" i="1"/>
  <c r="AQ179" i="1"/>
  <c r="AQ178" i="1"/>
  <c r="AR182" i="1"/>
  <c r="AN190" i="1"/>
  <c r="AP199" i="1"/>
  <c r="AP200" i="1"/>
  <c r="AO218" i="1"/>
  <c r="AO217" i="1"/>
  <c r="AS238" i="1"/>
  <c r="AS239" i="1"/>
  <c r="AO241" i="1"/>
  <c r="AO240" i="1"/>
  <c r="AV246" i="1"/>
  <c r="AV247" i="1"/>
  <c r="AR265" i="1"/>
  <c r="AR264" i="1"/>
  <c r="AV278" i="1"/>
  <c r="AV279" i="1"/>
  <c r="AS316" i="1"/>
  <c r="AS317" i="1"/>
  <c r="AU367" i="1"/>
  <c r="AT99" i="1"/>
  <c r="AS107" i="1"/>
  <c r="AN226" i="1"/>
  <c r="AN225" i="1"/>
  <c r="AU99" i="1"/>
  <c r="AR185" i="1"/>
  <c r="AR184" i="1"/>
  <c r="AR280" i="1"/>
  <c r="AQ168" i="1"/>
  <c r="AS178" i="1"/>
  <c r="AV81" i="1"/>
  <c r="AU83" i="1"/>
  <c r="AT123" i="1"/>
  <c r="AQ156" i="1"/>
  <c r="AV162" i="1"/>
  <c r="AT376" i="1"/>
  <c r="AT375" i="1"/>
  <c r="AV445" i="1"/>
  <c r="AR92" i="1"/>
  <c r="AQ93" i="1"/>
  <c r="AO94" i="1"/>
  <c r="AP98" i="1"/>
  <c r="AP101" i="1"/>
  <c r="AN102" i="1"/>
  <c r="AV103" i="1"/>
  <c r="AR115" i="1"/>
  <c r="AQ123" i="1"/>
  <c r="AP131" i="1"/>
  <c r="AV137" i="1"/>
  <c r="AO139" i="1"/>
  <c r="AU145" i="1"/>
  <c r="AN147" i="1"/>
  <c r="AT153" i="1"/>
  <c r="AP156" i="1"/>
  <c r="AV165" i="1"/>
  <c r="AR168" i="1"/>
  <c r="AP171" i="1"/>
  <c r="AN174" i="1"/>
  <c r="AN175" i="1"/>
  <c r="AO178" i="1"/>
  <c r="AO177" i="1"/>
  <c r="AT183" i="1"/>
  <c r="AT188" i="1"/>
  <c r="AO190" i="1"/>
  <c r="AP192" i="1"/>
  <c r="AQ199" i="1"/>
  <c r="AN207" i="1"/>
  <c r="AQ209" i="1"/>
  <c r="AQ208" i="1"/>
  <c r="AN216" i="1"/>
  <c r="AN217" i="1"/>
  <c r="AS222" i="1"/>
  <c r="AS223" i="1"/>
  <c r="AV234" i="1"/>
  <c r="AO273" i="1"/>
  <c r="AO272" i="1"/>
  <c r="AS170" i="1"/>
  <c r="AS169" i="1"/>
  <c r="AO210" i="1"/>
  <c r="AO209" i="1"/>
  <c r="AR321" i="1"/>
  <c r="AR320" i="1"/>
  <c r="AR89" i="1"/>
  <c r="AT90" i="1"/>
  <c r="AS92" i="1"/>
  <c r="AP94" i="1"/>
  <c r="AQ98" i="1"/>
  <c r="AO102" i="1"/>
  <c r="AP106" i="1"/>
  <c r="AP109" i="1"/>
  <c r="AN110" i="1"/>
  <c r="AV111" i="1"/>
  <c r="AR123" i="1"/>
  <c r="AQ131" i="1"/>
  <c r="AP139" i="1"/>
  <c r="AV145" i="1"/>
  <c r="AO147" i="1"/>
  <c r="AU153" i="1"/>
  <c r="AN155" i="1"/>
  <c r="AT164" i="1"/>
  <c r="AO169" i="1"/>
  <c r="AO174" i="1"/>
  <c r="AP178" i="1"/>
  <c r="AP177" i="1"/>
  <c r="AT182" i="1"/>
  <c r="AU188" i="1"/>
  <c r="AP190" i="1"/>
  <c r="AU197" i="1"/>
  <c r="AO201" i="1"/>
  <c r="AO207" i="1"/>
  <c r="AV266" i="1"/>
  <c r="AS270" i="1"/>
  <c r="AS271" i="1"/>
  <c r="AR307" i="1"/>
  <c r="AR308" i="1"/>
  <c r="AQ308" i="1"/>
  <c r="AS99" i="1"/>
  <c r="AV182" i="1"/>
  <c r="AV183" i="1"/>
  <c r="AR190" i="1"/>
  <c r="AR191" i="1"/>
  <c r="AT308" i="1"/>
  <c r="AT307" i="1"/>
  <c r="AQ430" i="1"/>
  <c r="AQ431" i="1"/>
  <c r="AV135" i="1"/>
  <c r="AQ263" i="1"/>
  <c r="AQ264" i="1"/>
  <c r="AT80" i="1"/>
  <c r="AV143" i="1"/>
  <c r="AS168" i="1"/>
  <c r="AS167" i="1"/>
  <c r="AT232" i="1"/>
  <c r="AT231" i="1"/>
  <c r="AP215" i="1"/>
  <c r="AP216" i="1"/>
  <c r="AO378" i="1"/>
  <c r="AO377" i="1"/>
  <c r="AR148" i="1"/>
  <c r="AQ177" i="1"/>
  <c r="AQ176" i="1"/>
  <c r="AR156" i="1"/>
  <c r="AV175" i="1"/>
  <c r="AV174" i="1"/>
  <c r="AU276" i="1"/>
  <c r="AU277" i="1"/>
  <c r="AO216" i="1"/>
  <c r="AR399" i="1"/>
  <c r="AR400" i="1"/>
  <c r="AN179" i="1"/>
  <c r="AN178" i="1"/>
  <c r="AP242" i="1"/>
  <c r="AP241" i="1"/>
  <c r="AS82" i="1"/>
  <c r="AS89" i="1"/>
  <c r="AR98" i="1"/>
  <c r="AQ106" i="1"/>
  <c r="AR108" i="1"/>
  <c r="AP114" i="1"/>
  <c r="AP117" i="1"/>
  <c r="AN118" i="1"/>
  <c r="AV119" i="1"/>
  <c r="AV128" i="1"/>
  <c r="AR131" i="1"/>
  <c r="AU136" i="1"/>
  <c r="AQ139" i="1"/>
  <c r="AT144" i="1"/>
  <c r="AP147" i="1"/>
  <c r="AV153" i="1"/>
  <c r="AO155" i="1"/>
  <c r="AU164" i="1"/>
  <c r="AT168" i="1"/>
  <c r="AR171" i="1"/>
  <c r="AP174" i="1"/>
  <c r="AU182" i="1"/>
  <c r="AU183" i="1"/>
  <c r="AV188" i="1"/>
  <c r="AS196" i="1"/>
  <c r="AV197" i="1"/>
  <c r="AS200" i="1"/>
  <c r="AS199" i="1"/>
  <c r="AO200" i="1"/>
  <c r="AP207" i="1"/>
  <c r="AP285" i="1"/>
  <c r="AS286" i="1"/>
  <c r="AV287" i="1"/>
  <c r="AS304" i="1"/>
  <c r="AN160" i="1"/>
  <c r="AT171" i="1"/>
  <c r="AS173" i="1"/>
  <c r="AS180" i="1"/>
  <c r="AQ189" i="1"/>
  <c r="AP197" i="1"/>
  <c r="AN201" i="1"/>
  <c r="AV202" i="1"/>
  <c r="AV211" i="1"/>
  <c r="AU219" i="1"/>
  <c r="AT227" i="1"/>
  <c r="AV228" i="1"/>
  <c r="AP230" i="1"/>
  <c r="AR241" i="1"/>
  <c r="AR240" i="1"/>
  <c r="AS245" i="1"/>
  <c r="AS246" i="1"/>
  <c r="AN283" i="1"/>
  <c r="AN282" i="1"/>
  <c r="AR377" i="1"/>
  <c r="AR376" i="1"/>
  <c r="AU179" i="1"/>
  <c r="AU180" i="1"/>
  <c r="AV218" i="1"/>
  <c r="AV226" i="1"/>
  <c r="AV227" i="1"/>
  <c r="AN239" i="1"/>
  <c r="AO249" i="1"/>
  <c r="AO248" i="1"/>
  <c r="AT259" i="1"/>
  <c r="AP262" i="1"/>
  <c r="AR273" i="1"/>
  <c r="AR272" i="1"/>
  <c r="AS278" i="1"/>
  <c r="AV366" i="1"/>
  <c r="AV367" i="1"/>
  <c r="AO414" i="1"/>
  <c r="AR158" i="1"/>
  <c r="AV172" i="1"/>
  <c r="AV180" i="1"/>
  <c r="AT189" i="1"/>
  <c r="AT190" i="1"/>
  <c r="AU191" i="1"/>
  <c r="AS197" i="1"/>
  <c r="AR205" i="1"/>
  <c r="AQ213" i="1"/>
  <c r="AR215" i="1"/>
  <c r="AP221" i="1"/>
  <c r="AO239" i="1"/>
  <c r="AP248" i="1"/>
  <c r="AR254" i="1"/>
  <c r="AU259" i="1"/>
  <c r="AQ262" i="1"/>
  <c r="AT277" i="1"/>
  <c r="AT278" i="1"/>
  <c r="AN280" i="1"/>
  <c r="AS298" i="1"/>
  <c r="AS299" i="1"/>
  <c r="AS307" i="1"/>
  <c r="AR315" i="1"/>
  <c r="AR316" i="1"/>
  <c r="AT342" i="1"/>
  <c r="AT343" i="1"/>
  <c r="AU347" i="1"/>
  <c r="AT366" i="1"/>
  <c r="AP418" i="1"/>
  <c r="AP417" i="1"/>
  <c r="AT157" i="1"/>
  <c r="AN184" i="1"/>
  <c r="AT197" i="1"/>
  <c r="AT198" i="1"/>
  <c r="AS205" i="1"/>
  <c r="AR213" i="1"/>
  <c r="AQ221" i="1"/>
  <c r="AV222" i="1"/>
  <c r="AR236" i="1"/>
  <c r="AP239" i="1"/>
  <c r="AR244" i="1"/>
  <c r="AV258" i="1"/>
  <c r="AV259" i="1"/>
  <c r="AN271" i="1"/>
  <c r="AO281" i="1"/>
  <c r="AO280" i="1"/>
  <c r="AQ291" i="1"/>
  <c r="AU342" i="1"/>
  <c r="AU343" i="1"/>
  <c r="AR345" i="1"/>
  <c r="AR344" i="1"/>
  <c r="AN166" i="1"/>
  <c r="AU174" i="1"/>
  <c r="AT205" i="1"/>
  <c r="AT206" i="1"/>
  <c r="AS213" i="1"/>
  <c r="AR221" i="1"/>
  <c r="AS236" i="1"/>
  <c r="AQ240" i="1"/>
  <c r="AQ239" i="1"/>
  <c r="AS244" i="1"/>
  <c r="AO247" i="1"/>
  <c r="AT263" i="1"/>
  <c r="AO271" i="1"/>
  <c r="AP280" i="1"/>
  <c r="AR286" i="1"/>
  <c r="AR301" i="1"/>
  <c r="AR300" i="1"/>
  <c r="AV404" i="1"/>
  <c r="AR408" i="1"/>
  <c r="AN168" i="1"/>
  <c r="AO183" i="1"/>
  <c r="AR188" i="1"/>
  <c r="AN191" i="1"/>
  <c r="AT213" i="1"/>
  <c r="AT214" i="1"/>
  <c r="AS221" i="1"/>
  <c r="AT236" i="1"/>
  <c r="AN243" i="1"/>
  <c r="AN242" i="1"/>
  <c r="AR268" i="1"/>
  <c r="AP271" i="1"/>
  <c r="AR276" i="1"/>
  <c r="AV298" i="1"/>
  <c r="AV299" i="1"/>
  <c r="AU331" i="1"/>
  <c r="AS336" i="1"/>
  <c r="AP165" i="1"/>
  <c r="AP167" i="1"/>
  <c r="AN176" i="1"/>
  <c r="AN182" i="1"/>
  <c r="AP183" i="1"/>
  <c r="AS188" i="1"/>
  <c r="AO191" i="1"/>
  <c r="AR196" i="1"/>
  <c r="AN199" i="1"/>
  <c r="AN208" i="1"/>
  <c r="AT221" i="1"/>
  <c r="AV223" i="1"/>
  <c r="AS230" i="1"/>
  <c r="AU236" i="1"/>
  <c r="AU244" i="1"/>
  <c r="AP253" i="1"/>
  <c r="AS268" i="1"/>
  <c r="AQ272" i="1"/>
  <c r="AQ271" i="1"/>
  <c r="AS276" i="1"/>
  <c r="AO279" i="1"/>
  <c r="AR287" i="1"/>
  <c r="AT292" i="1"/>
  <c r="AT291" i="1"/>
  <c r="AQ292" i="1"/>
  <c r="AV331" i="1"/>
  <c r="AN377" i="1"/>
  <c r="AQ393" i="1"/>
  <c r="AQ392" i="1"/>
  <c r="AU403" i="1"/>
  <c r="AN224" i="1"/>
  <c r="AT243" i="1"/>
  <c r="AN256" i="1"/>
  <c r="AT275" i="1"/>
  <c r="AN288" i="1"/>
  <c r="AN289" i="1"/>
  <c r="AT328" i="1"/>
  <c r="AT327" i="1"/>
  <c r="AS366" i="1"/>
  <c r="AQ377" i="1"/>
  <c r="AQ376" i="1"/>
  <c r="AN395" i="1"/>
  <c r="AN394" i="1"/>
  <c r="AS400" i="1"/>
  <c r="AS399" i="1"/>
  <c r="AV402" i="1"/>
  <c r="AV414" i="1"/>
  <c r="AV415" i="1"/>
  <c r="AR417" i="1"/>
  <c r="AR416" i="1"/>
  <c r="AT435" i="1"/>
  <c r="AV436" i="1"/>
  <c r="AV437" i="1"/>
  <c r="AV242" i="1"/>
  <c r="AV243" i="1"/>
  <c r="AO255" i="1"/>
  <c r="AV274" i="1"/>
  <c r="AV275" i="1"/>
  <c r="AO287" i="1"/>
  <c r="AQ316" i="1"/>
  <c r="AN323" i="1"/>
  <c r="AN322" i="1"/>
  <c r="AO360" i="1"/>
  <c r="AN222" i="1"/>
  <c r="AP223" i="1"/>
  <c r="AV231" i="1"/>
  <c r="AQ237" i="1"/>
  <c r="AQ246" i="1"/>
  <c r="AU252" i="1"/>
  <c r="AP255" i="1"/>
  <c r="AV263" i="1"/>
  <c r="AQ269" i="1"/>
  <c r="AQ278" i="1"/>
  <c r="AU284" i="1"/>
  <c r="AP287" i="1"/>
  <c r="AV290" i="1"/>
  <c r="AV291" i="1"/>
  <c r="AT296" i="1"/>
  <c r="AV297" i="1"/>
  <c r="AT300" i="1"/>
  <c r="AT299" i="1"/>
  <c r="AQ300" i="1"/>
  <c r="AT312" i="1"/>
  <c r="AV313" i="1"/>
  <c r="AT315" i="1"/>
  <c r="AN351" i="1"/>
  <c r="AP352" i="1"/>
  <c r="AP353" i="1"/>
  <c r="AQ360" i="1"/>
  <c r="AV365" i="1"/>
  <c r="AN368" i="1"/>
  <c r="AN369" i="1"/>
  <c r="AV434" i="1"/>
  <c r="AP441" i="1"/>
  <c r="AP440" i="1"/>
  <c r="AR228" i="1"/>
  <c r="AN232" i="1"/>
  <c r="AR237" i="1"/>
  <c r="AR246" i="1"/>
  <c r="AT251" i="1"/>
  <c r="AV252" i="1"/>
  <c r="AN254" i="1"/>
  <c r="AR260" i="1"/>
  <c r="AN264" i="1"/>
  <c r="AR269" i="1"/>
  <c r="AR278" i="1"/>
  <c r="AT283" i="1"/>
  <c r="AV284" i="1"/>
  <c r="AN286" i="1"/>
  <c r="AV306" i="1"/>
  <c r="AV307" i="1"/>
  <c r="AU312" i="1"/>
  <c r="AQ326" i="1"/>
  <c r="AQ327" i="1"/>
  <c r="AQ336" i="1"/>
  <c r="AP342" i="1"/>
  <c r="AV349" i="1"/>
  <c r="AS360" i="1"/>
  <c r="AS359" i="1"/>
  <c r="AU387" i="1"/>
  <c r="AO394" i="1"/>
  <c r="AO393" i="1"/>
  <c r="AQ399" i="1"/>
  <c r="AR420" i="1"/>
  <c r="AR431" i="1"/>
  <c r="AU438" i="1"/>
  <c r="AU439" i="1"/>
  <c r="AQ441" i="1"/>
  <c r="AQ440" i="1"/>
  <c r="AP222" i="1"/>
  <c r="AN231" i="1"/>
  <c r="AS237" i="1"/>
  <c r="AU251" i="1"/>
  <c r="AO254" i="1"/>
  <c r="AN263" i="1"/>
  <c r="AS269" i="1"/>
  <c r="AU283" i="1"/>
  <c r="AO286" i="1"/>
  <c r="AO298" i="1"/>
  <c r="AO314" i="1"/>
  <c r="AS320" i="1"/>
  <c r="AS319" i="1"/>
  <c r="AT332" i="1"/>
  <c r="AN335" i="1"/>
  <c r="AQ342" i="1"/>
  <c r="AQ343" i="1"/>
  <c r="AR348" i="1"/>
  <c r="AT360" i="1"/>
  <c r="AT359" i="1"/>
  <c r="AN363" i="1"/>
  <c r="AN362" i="1"/>
  <c r="AS364" i="1"/>
  <c r="AO367" i="1"/>
  <c r="AO368" i="1"/>
  <c r="AS420" i="1"/>
  <c r="AQ425" i="1"/>
  <c r="AS431" i="1"/>
  <c r="AN221" i="1"/>
  <c r="AQ222" i="1"/>
  <c r="AT228" i="1"/>
  <c r="AO231" i="1"/>
  <c r="AT237" i="1"/>
  <c r="AP245" i="1"/>
  <c r="AQ247" i="1"/>
  <c r="AV250" i="1"/>
  <c r="AV251" i="1"/>
  <c r="AP254" i="1"/>
  <c r="AT260" i="1"/>
  <c r="AO263" i="1"/>
  <c r="AT269" i="1"/>
  <c r="AP277" i="1"/>
  <c r="AQ279" i="1"/>
  <c r="AV282" i="1"/>
  <c r="AV283" i="1"/>
  <c r="AP286" i="1"/>
  <c r="AO318" i="1"/>
  <c r="AO322" i="1"/>
  <c r="AO321" i="1"/>
  <c r="AS326" i="1"/>
  <c r="AU332" i="1"/>
  <c r="AR343" i="1"/>
  <c r="AS348" i="1"/>
  <c r="AQ351" i="1"/>
  <c r="AQ352" i="1"/>
  <c r="AQ382" i="1"/>
  <c r="AV386" i="1"/>
  <c r="AT405" i="1"/>
  <c r="AT406" i="1"/>
  <c r="AT420" i="1"/>
  <c r="AR424" i="1"/>
  <c r="AR222" i="1"/>
  <c r="AU228" i="1"/>
  <c r="AP231" i="1"/>
  <c r="AQ245" i="1"/>
  <c r="AQ254" i="1"/>
  <c r="AU260" i="1"/>
  <c r="AP263" i="1"/>
  <c r="AQ277" i="1"/>
  <c r="AQ286" i="1"/>
  <c r="AP291" i="1"/>
  <c r="AV295" i="1"/>
  <c r="AQ298" i="1"/>
  <c r="AP307" i="1"/>
  <c r="AV311" i="1"/>
  <c r="AQ314" i="1"/>
  <c r="AV332" i="1"/>
  <c r="AU333" i="1"/>
  <c r="AP335" i="1"/>
  <c r="AQ337" i="1"/>
  <c r="AT348" i="1"/>
  <c r="AR382" i="1"/>
  <c r="AQ383" i="1"/>
  <c r="AU431" i="1"/>
  <c r="AQ448" i="1"/>
  <c r="AP289" i="1"/>
  <c r="AP322" i="1"/>
  <c r="AP321" i="1"/>
  <c r="AR326" i="1"/>
  <c r="AN338" i="1"/>
  <c r="AV355" i="1"/>
  <c r="AS398" i="1"/>
  <c r="AO439" i="1"/>
  <c r="AV442" i="1"/>
  <c r="AR289" i="1"/>
  <c r="AN316" i="1"/>
  <c r="AT326" i="1"/>
  <c r="AO337" i="1"/>
  <c r="AV346" i="1"/>
  <c r="AN375" i="1"/>
  <c r="AV390" i="1"/>
  <c r="AR392" i="1"/>
  <c r="AU398" i="1"/>
  <c r="AP415" i="1"/>
  <c r="AR421" i="1"/>
  <c r="AQ439" i="1"/>
  <c r="AT288" i="1"/>
  <c r="AS297" i="1"/>
  <c r="AN300" i="1"/>
  <c r="AS305" i="1"/>
  <c r="AN308" i="1"/>
  <c r="AS313" i="1"/>
  <c r="AN320" i="1"/>
  <c r="AR358" i="1"/>
  <c r="AO375" i="1"/>
  <c r="AN391" i="1"/>
  <c r="AR393" i="1"/>
  <c r="AV398" i="1"/>
  <c r="AV399" i="1"/>
  <c r="AU406" i="1"/>
  <c r="AS421" i="1"/>
  <c r="AS422" i="1"/>
  <c r="AO440" i="1"/>
  <c r="AT289" i="1"/>
  <c r="AT297" i="1"/>
  <c r="AO300" i="1"/>
  <c r="AT305" i="1"/>
  <c r="AO308" i="1"/>
  <c r="AT313" i="1"/>
  <c r="AP316" i="1"/>
  <c r="AO320" i="1"/>
  <c r="AV326" i="1"/>
  <c r="AV327" i="1"/>
  <c r="AT333" i="1"/>
  <c r="AN336" i="1"/>
  <c r="AS343" i="1"/>
  <c r="AR349" i="1"/>
  <c r="AP360" i="1"/>
  <c r="AT372" i="1"/>
  <c r="AP375" i="1"/>
  <c r="AN379" i="1"/>
  <c r="AN378" i="1"/>
  <c r="AU388" i="1"/>
  <c r="AO391" i="1"/>
  <c r="AP397" i="1"/>
  <c r="AS404" i="1"/>
  <c r="AP408" i="1"/>
  <c r="AR415" i="1"/>
  <c r="AT421" i="1"/>
  <c r="AT422" i="1"/>
  <c r="AN424" i="1"/>
  <c r="AS440" i="1"/>
  <c r="AS439" i="1"/>
  <c r="AS445" i="1"/>
  <c r="AS446" i="1"/>
  <c r="AN448" i="1"/>
  <c r="AN291" i="1"/>
  <c r="AU297" i="1"/>
  <c r="AN299" i="1"/>
  <c r="AU305" i="1"/>
  <c r="AN307" i="1"/>
  <c r="AU313" i="1"/>
  <c r="AN315" i="1"/>
  <c r="AP320" i="1"/>
  <c r="AP325" i="1"/>
  <c r="AR332" i="1"/>
  <c r="AO336" i="1"/>
  <c r="AN342" i="1"/>
  <c r="AS349" i="1"/>
  <c r="AS350" i="1"/>
  <c r="AT371" i="1"/>
  <c r="AQ375" i="1"/>
  <c r="AV388" i="1"/>
  <c r="AT404" i="1"/>
  <c r="AP416" i="1"/>
  <c r="AO424" i="1"/>
  <c r="AT436" i="1"/>
  <c r="AT445" i="1"/>
  <c r="AT446" i="1"/>
  <c r="AO448" i="1"/>
  <c r="AO291" i="1"/>
  <c r="AO299" i="1"/>
  <c r="AO307" i="1"/>
  <c r="AO315" i="1"/>
  <c r="AQ321" i="1"/>
  <c r="AQ320" i="1"/>
  <c r="AQ325" i="1"/>
  <c r="AU326" i="1"/>
  <c r="AS332" i="1"/>
  <c r="AP336" i="1"/>
  <c r="AO342" i="1"/>
  <c r="AT349" i="1"/>
  <c r="AT350" i="1"/>
  <c r="AN353" i="1"/>
  <c r="AU358" i="1"/>
  <c r="AU359" i="1"/>
  <c r="AR361" i="1"/>
  <c r="AR360" i="1"/>
  <c r="AV362" i="1"/>
  <c r="AP365" i="1"/>
  <c r="AU371" i="1"/>
  <c r="AV372" i="1"/>
  <c r="AU373" i="1"/>
  <c r="AT387" i="1"/>
  <c r="AQ391" i="1"/>
  <c r="AR397" i="1"/>
  <c r="AU404" i="1"/>
  <c r="AO407" i="1"/>
  <c r="AT416" i="1"/>
  <c r="AT415" i="1"/>
  <c r="AP424" i="1"/>
  <c r="AU436" i="1"/>
  <c r="AN438" i="1"/>
  <c r="AP449" i="1"/>
  <c r="AP448" i="1"/>
  <c r="AQ317" i="1"/>
  <c r="AQ318" i="1"/>
  <c r="AR324" i="1"/>
  <c r="AV347" i="1"/>
  <c r="AT363" i="1"/>
  <c r="AU364" i="1"/>
  <c r="AS380" i="1"/>
  <c r="AV418" i="1"/>
  <c r="AU419" i="1"/>
  <c r="AV420" i="1"/>
  <c r="AU443" i="1"/>
  <c r="AQ334" i="1"/>
  <c r="AO350" i="1"/>
  <c r="AS357" i="1"/>
  <c r="AV363" i="1"/>
  <c r="AP367" i="1"/>
  <c r="AQ373" i="1"/>
  <c r="AT379" i="1"/>
  <c r="AU380" i="1"/>
  <c r="AN383" i="1"/>
  <c r="AR390" i="1"/>
  <c r="AS396" i="1"/>
  <c r="AP406" i="1"/>
  <c r="AT413" i="1"/>
  <c r="AT317" i="1"/>
  <c r="AT323" i="1"/>
  <c r="AU324" i="1"/>
  <c r="AN327" i="1"/>
  <c r="AR334" i="1"/>
  <c r="AS340" i="1"/>
  <c r="AV343" i="1"/>
  <c r="AP350" i="1"/>
  <c r="AT357" i="1"/>
  <c r="AV378" i="1"/>
  <c r="AU379" i="1"/>
  <c r="AP389" i="1"/>
  <c r="AQ406" i="1"/>
  <c r="AR412" i="1"/>
  <c r="AU415" i="1"/>
  <c r="AQ422" i="1"/>
  <c r="AT428" i="1"/>
  <c r="AT439" i="1"/>
  <c r="AV322" i="1"/>
  <c r="AU323" i="1"/>
  <c r="AV324" i="1"/>
  <c r="AP333" i="1"/>
  <c r="AT340" i="1"/>
  <c r="AN344" i="1"/>
  <c r="AQ350" i="1"/>
  <c r="AR356" i="1"/>
  <c r="AS373" i="1"/>
  <c r="AV379" i="1"/>
  <c r="AQ389" i="1"/>
  <c r="AT395" i="1"/>
  <c r="AU396" i="1"/>
  <c r="AN399" i="1"/>
  <c r="AR406" i="1"/>
  <c r="AS412" i="1"/>
  <c r="AR422" i="1"/>
  <c r="AU428" i="1"/>
  <c r="AT437" i="1"/>
  <c r="AT451" i="1"/>
  <c r="AP327" i="1"/>
  <c r="AQ333" i="1"/>
  <c r="AN343" i="1"/>
  <c r="AR350" i="1"/>
  <c r="AV359" i="1"/>
  <c r="AP366" i="1"/>
  <c r="AT373" i="1"/>
  <c r="AN382" i="1"/>
  <c r="AR389" i="1"/>
  <c r="AO399" i="1"/>
  <c r="AP405" i="1"/>
  <c r="AT427" i="1"/>
  <c r="AN430" i="1"/>
  <c r="AP445" i="1"/>
  <c r="AU451" i="1"/>
  <c r="AT319" i="1"/>
  <c r="AN326" i="1"/>
  <c r="AR333" i="1"/>
  <c r="AU339" i="1"/>
  <c r="AV340" i="1"/>
  <c r="AO343" i="1"/>
  <c r="AP349" i="1"/>
  <c r="AQ366" i="1"/>
  <c r="AR372" i="1"/>
  <c r="AU375" i="1"/>
  <c r="AO382" i="1"/>
  <c r="AS389" i="1"/>
  <c r="AS391" i="1"/>
  <c r="AV395" i="1"/>
  <c r="AP399" i="1"/>
  <c r="AQ405" i="1"/>
  <c r="AT411" i="1"/>
  <c r="AU412" i="1"/>
  <c r="AN415" i="1"/>
  <c r="AP421" i="1"/>
  <c r="AU427" i="1"/>
  <c r="AO430" i="1"/>
  <c r="AR436" i="1"/>
  <c r="AN440" i="1"/>
  <c r="AQ445" i="1"/>
  <c r="AR447" i="1"/>
  <c r="AV450" i="1"/>
  <c r="AV451" i="1"/>
  <c r="AO326" i="1"/>
  <c r="AS333" i="1"/>
  <c r="AV339" i="1"/>
  <c r="AP343" i="1"/>
  <c r="AQ349" i="1"/>
  <c r="AT355" i="1"/>
  <c r="AU356" i="1"/>
  <c r="AN359" i="1"/>
  <c r="AR366" i="1"/>
  <c r="AS372" i="1"/>
  <c r="AP382" i="1"/>
  <c r="AT389" i="1"/>
  <c r="AN398" i="1"/>
  <c r="AR405" i="1"/>
  <c r="AV410" i="1"/>
  <c r="AU411" i="1"/>
  <c r="AV412" i="1"/>
  <c r="AU413" i="1"/>
  <c r="AO415" i="1"/>
  <c r="AQ421" i="1"/>
  <c r="AV426" i="1"/>
  <c r="AV427" i="1"/>
  <c r="AP430" i="1"/>
  <c r="AS436" i="1"/>
  <c r="AN439" i="1"/>
  <c r="AR445" i="1"/>
  <c r="AN3" i="5" l="1"/>
  <c r="AN2" i="5"/>
  <c r="AU3" i="5"/>
  <c r="AV3" i="5"/>
  <c r="AT3" i="5"/>
  <c r="AS3" i="5"/>
  <c r="AP2" i="5"/>
  <c r="AO3" i="5"/>
  <c r="AO2" i="5"/>
  <c r="AR3" i="5"/>
  <c r="AQ2" i="5"/>
</calcChain>
</file>

<file path=xl/sharedStrings.xml><?xml version="1.0" encoding="utf-8"?>
<sst xmlns="http://schemas.openxmlformats.org/spreadsheetml/2006/main" count="2891" uniqueCount="495">
  <si>
    <t>日期</t>
  </si>
  <si>
    <t>CFETS人民币汇率指数</t>
  </si>
  <si>
    <t>BIS货币篮子人民币汇率指数</t>
  </si>
  <si>
    <t>SDR货币篮子人民币汇率指数</t>
  </si>
  <si>
    <t>399006.SZ</t>
  </si>
  <si>
    <t>399001.SZ</t>
  </si>
  <si>
    <t>000001.SH</t>
  </si>
  <si>
    <t>000905.SH</t>
  </si>
  <si>
    <t>000300.SH</t>
  </si>
  <si>
    <t>000016.SH</t>
  </si>
  <si>
    <t>2017-12-29</t>
  </si>
  <si>
    <t>2017-12-22</t>
  </si>
  <si>
    <t>2017-12-15</t>
  </si>
  <si>
    <t>2017-12-08</t>
  </si>
  <si>
    <t>2017-12-01</t>
  </si>
  <si>
    <t>2017-11-30</t>
  </si>
  <si>
    <t>2017-11-24</t>
  </si>
  <si>
    <t>2017-11-17</t>
  </si>
  <si>
    <t>2017-11-10</t>
  </si>
  <si>
    <t>2017-11-03</t>
  </si>
  <si>
    <t>2017-10-31</t>
  </si>
  <si>
    <t>2017-10-27</t>
  </si>
  <si>
    <t>2017-10-20</t>
  </si>
  <si>
    <t>2017-10-13</t>
  </si>
  <si>
    <t>2017-09-29</t>
  </si>
  <si>
    <t>2017-09-22</t>
  </si>
  <si>
    <t>2017-09-15</t>
  </si>
  <si>
    <t>2017-09-08</t>
  </si>
  <si>
    <t>2017-09-01</t>
  </si>
  <si>
    <t>2017-08-31</t>
  </si>
  <si>
    <t>2017-08-25</t>
  </si>
  <si>
    <t>2017-08-18</t>
  </si>
  <si>
    <t>2017-08-11</t>
  </si>
  <si>
    <t>2017-08-04</t>
  </si>
  <si>
    <t>2017-07-31</t>
  </si>
  <si>
    <t>2017-07-28</t>
  </si>
  <si>
    <t>2017-07-21</t>
  </si>
  <si>
    <t>2017-07-14</t>
  </si>
  <si>
    <t>2017-07-07</t>
  </si>
  <si>
    <t>2017-06-30</t>
  </si>
  <si>
    <t>2017-06-23</t>
  </si>
  <si>
    <t>2017-06-16</t>
  </si>
  <si>
    <t>2017-06-09</t>
  </si>
  <si>
    <t>2017-06-02</t>
  </si>
  <si>
    <t>2017-05-31</t>
  </si>
  <si>
    <t>2017-05-26</t>
  </si>
  <si>
    <t>2017-05-19</t>
  </si>
  <si>
    <t>2017-05-12</t>
  </si>
  <si>
    <t>2017-05-05</t>
  </si>
  <si>
    <t>2017-04-28</t>
  </si>
  <si>
    <t>2017-04-21</t>
  </si>
  <si>
    <t>2017-04-14</t>
  </si>
  <si>
    <t>2017-04-07</t>
  </si>
  <si>
    <t>2017-03-31</t>
  </si>
  <si>
    <t>2017-03-24</t>
  </si>
  <si>
    <t>2017-03-17</t>
  </si>
  <si>
    <t>2017-03-10</t>
  </si>
  <si>
    <t>2017-03-03</t>
  </si>
  <si>
    <t>2017-02-28</t>
  </si>
  <si>
    <t>2017-02-24</t>
  </si>
  <si>
    <t>2017-02-17</t>
  </si>
  <si>
    <t>2017-02-10</t>
  </si>
  <si>
    <t>2017-02-03</t>
  </si>
  <si>
    <t>2017-01-26</t>
  </si>
  <si>
    <t>2017-01-20</t>
  </si>
  <si>
    <t>2017-01-13</t>
  </si>
  <si>
    <t>2017-01-06</t>
  </si>
  <si>
    <t>2019-12-31</t>
  </si>
  <si>
    <t>2019-12-27</t>
  </si>
  <si>
    <t>2019-12-20</t>
  </si>
  <si>
    <t>2019-12-13</t>
  </si>
  <si>
    <t>2019-12-06</t>
  </si>
  <si>
    <t>2019-11-29</t>
  </si>
  <si>
    <t>2019-11-22</t>
  </si>
  <si>
    <t>2019-11-15</t>
  </si>
  <si>
    <t>2019-11-08</t>
  </si>
  <si>
    <t>2019-11-01</t>
  </si>
  <si>
    <t>2019-10-31</t>
  </si>
  <si>
    <t>2019-10-25</t>
  </si>
  <si>
    <t>2019-10-18</t>
  </si>
  <si>
    <t>2019-10-11</t>
  </si>
  <si>
    <t>2019-09-30</t>
  </si>
  <si>
    <t>2019-09-27</t>
  </si>
  <si>
    <t>2019-09-20</t>
  </si>
  <si>
    <t>2019-09-12</t>
  </si>
  <si>
    <t>2019-09-06</t>
  </si>
  <si>
    <t>2019-08-30</t>
  </si>
  <si>
    <t>2019-08-23</t>
  </si>
  <si>
    <t>2019-08-16</t>
  </si>
  <si>
    <t>2019-08-09</t>
  </si>
  <si>
    <t>2019-08-02</t>
  </si>
  <si>
    <t>2019-07-31</t>
  </si>
  <si>
    <t>2019-07-26</t>
  </si>
  <si>
    <t>2019-07-19</t>
  </si>
  <si>
    <t>2019-07-12</t>
  </si>
  <si>
    <t>2019-07-05</t>
  </si>
  <si>
    <t>2019-06-28</t>
  </si>
  <si>
    <t>2019-06-21</t>
  </si>
  <si>
    <t>2019-06-14</t>
  </si>
  <si>
    <t>2019-06-06</t>
  </si>
  <si>
    <t>2019-05-31</t>
  </si>
  <si>
    <t>2019-05-24</t>
  </si>
  <si>
    <t>2019-05-17</t>
  </si>
  <si>
    <t>2019-05-10</t>
  </si>
  <si>
    <t>2019-04-30</t>
  </si>
  <si>
    <t>2019-04-26</t>
  </si>
  <si>
    <t>2019-04-19</t>
  </si>
  <si>
    <t>2019-04-12</t>
  </si>
  <si>
    <t>2019-04-04</t>
  </si>
  <si>
    <t>2019-03-29</t>
  </si>
  <si>
    <t>2019-03-22</t>
  </si>
  <si>
    <t>2019-03-15</t>
  </si>
  <si>
    <t>2019-03-08</t>
  </si>
  <si>
    <t>2019-03-01</t>
  </si>
  <si>
    <t>2019-02-28</t>
  </si>
  <si>
    <t>2019-02-22</t>
  </si>
  <si>
    <t>2019-02-15</t>
  </si>
  <si>
    <t>2019-02-01</t>
  </si>
  <si>
    <t>2019-01-31</t>
  </si>
  <si>
    <t>2019-01-25</t>
  </si>
  <si>
    <t>2019-01-18</t>
  </si>
  <si>
    <t>2019-01-11</t>
  </si>
  <si>
    <t>2019-01-04</t>
  </si>
  <si>
    <t>2020-12-31</t>
  </si>
  <si>
    <t>2020-12-25</t>
  </si>
  <si>
    <t>2020-12-18</t>
  </si>
  <si>
    <t>2020-12-11</t>
  </si>
  <si>
    <t>2020-12-04</t>
  </si>
  <si>
    <t>2020-11-30</t>
  </si>
  <si>
    <t>2020-11-27</t>
  </si>
  <si>
    <t>2020-11-20</t>
  </si>
  <si>
    <t>2020-11-13</t>
  </si>
  <si>
    <t>2020-11-06</t>
  </si>
  <si>
    <t>2020-10-30</t>
  </si>
  <si>
    <t>2020-10-23</t>
  </si>
  <si>
    <t>2020-10-16</t>
  </si>
  <si>
    <t>2020-10-09</t>
  </si>
  <si>
    <t>2020-09-30</t>
  </si>
  <si>
    <t>2020-09-25</t>
  </si>
  <si>
    <t>2020-09-18</t>
  </si>
  <si>
    <t>2020-09-11</t>
  </si>
  <si>
    <t>2020-09-04</t>
  </si>
  <si>
    <t>2020-08-31</t>
  </si>
  <si>
    <t>2020-08-28</t>
  </si>
  <si>
    <t>2020-08-21</t>
  </si>
  <si>
    <t>2020-08-14</t>
  </si>
  <si>
    <t>2020-08-07</t>
  </si>
  <si>
    <t>2020-07-31</t>
  </si>
  <si>
    <t>2020-07-24</t>
  </si>
  <si>
    <t>2020-07-17</t>
  </si>
  <si>
    <t>2020-07-10</t>
  </si>
  <si>
    <t>2020-07-03</t>
  </si>
  <si>
    <t>2020-06-30</t>
  </si>
  <si>
    <t>2020-06-24</t>
  </si>
  <si>
    <t>2020-06-19</t>
  </si>
  <si>
    <t>2020-06-12</t>
  </si>
  <si>
    <t>2020-06-05</t>
  </si>
  <si>
    <t>2020-05-29</t>
  </si>
  <si>
    <t>2020-05-22</t>
  </si>
  <si>
    <t>2020-05-15</t>
  </si>
  <si>
    <t>2020-05-08</t>
  </si>
  <si>
    <t>2020-04-30</t>
  </si>
  <si>
    <t>2020-04-24</t>
  </si>
  <si>
    <t>2020-04-17</t>
  </si>
  <si>
    <t>2020-04-10</t>
  </si>
  <si>
    <t>2020-04-03</t>
  </si>
  <si>
    <t>2020-03-31</t>
  </si>
  <si>
    <t>2020-03-27</t>
  </si>
  <si>
    <t>2020-03-20</t>
  </si>
  <si>
    <t>2020-03-13</t>
  </si>
  <si>
    <t>2020-03-06</t>
  </si>
  <si>
    <t>2020-02-28</t>
  </si>
  <si>
    <t>2020-02-21</t>
  </si>
  <si>
    <t>2020-02-14</t>
  </si>
  <si>
    <t>2020-02-07</t>
  </si>
  <si>
    <t>2020-01-23</t>
  </si>
  <si>
    <t>2020-01-17</t>
  </si>
  <si>
    <t>2020-01-10</t>
  </si>
  <si>
    <t>2020-01-03</t>
  </si>
  <si>
    <t>2021-12-31</t>
  </si>
  <si>
    <t>2021-12-24</t>
  </si>
  <si>
    <t>2021-12-17</t>
  </si>
  <si>
    <t>2021-12-10</t>
  </si>
  <si>
    <t>2021-12-03</t>
  </si>
  <si>
    <t>2021-11-30</t>
  </si>
  <si>
    <t>2021-11-26</t>
  </si>
  <si>
    <t>2021-11-19</t>
  </si>
  <si>
    <t>2021-11-12</t>
  </si>
  <si>
    <t>2021-11-05</t>
  </si>
  <si>
    <t>2021-10-29</t>
  </si>
  <si>
    <t>2021-10-22</t>
  </si>
  <si>
    <t>2021-10-15</t>
  </si>
  <si>
    <t>2021-10-08</t>
  </si>
  <si>
    <t>2021-09-30</t>
  </si>
  <si>
    <t>2021-09-24</t>
  </si>
  <si>
    <t>2021-09-17</t>
  </si>
  <si>
    <t>2021-09-10</t>
  </si>
  <si>
    <t>2021-09-03</t>
  </si>
  <si>
    <t>2021-08-31</t>
  </si>
  <si>
    <t>2021-08-27</t>
  </si>
  <si>
    <t>2021-08-20</t>
  </si>
  <si>
    <t>2021-08-13</t>
  </si>
  <si>
    <t>2021-08-06</t>
  </si>
  <si>
    <t>2021-07-30</t>
  </si>
  <si>
    <t>2021-07-23</t>
  </si>
  <si>
    <t>2021-07-16</t>
  </si>
  <si>
    <t>2021-07-09</t>
  </si>
  <si>
    <t>2021-07-02</t>
  </si>
  <si>
    <t>2021-06-30</t>
  </si>
  <si>
    <t>2021-06-25</t>
  </si>
  <si>
    <t>2021-06-18</t>
  </si>
  <si>
    <t>2021-06-11</t>
  </si>
  <si>
    <t>2021-06-04</t>
  </si>
  <si>
    <t>2021-05-31</t>
  </si>
  <si>
    <t>2021-05-28</t>
  </si>
  <si>
    <t>2021-05-21</t>
  </si>
  <si>
    <t>2021-05-14</t>
  </si>
  <si>
    <t>2021-05-07</t>
  </si>
  <si>
    <t>2021-04-30</t>
  </si>
  <si>
    <t>2021-04-23</t>
  </si>
  <si>
    <t>2021-04-16</t>
  </si>
  <si>
    <t>2021-04-09</t>
  </si>
  <si>
    <t>2021-04-02</t>
  </si>
  <si>
    <t>2021-03-31</t>
  </si>
  <si>
    <t>2021-03-26</t>
  </si>
  <si>
    <t>2021-03-19</t>
  </si>
  <si>
    <t>2021-03-12</t>
  </si>
  <si>
    <t>2021-03-05</t>
  </si>
  <si>
    <t>2021-02-26</t>
  </si>
  <si>
    <t>2021-02-19</t>
  </si>
  <si>
    <t>2021-02-10</t>
  </si>
  <si>
    <t>2021-02-05</t>
  </si>
  <si>
    <t>2021-01-29</t>
  </si>
  <si>
    <t>2021-01-22</t>
  </si>
  <si>
    <t>2021-01-15</t>
  </si>
  <si>
    <t>2021-01-08</t>
  </si>
  <si>
    <t>2022-12-30</t>
  </si>
  <si>
    <t>2022-12-23</t>
  </si>
  <si>
    <t>2022-12-16</t>
  </si>
  <si>
    <t>2022-12-09</t>
  </si>
  <si>
    <t>2022-12-02</t>
  </si>
  <si>
    <t>2022-11-30</t>
  </si>
  <si>
    <t>2022-11-25</t>
  </si>
  <si>
    <t>2022-11-18</t>
  </si>
  <si>
    <t>2022-11-11</t>
  </si>
  <si>
    <t>2022-11-04</t>
  </si>
  <si>
    <t>2022-10-31</t>
  </si>
  <si>
    <t>2022-10-28</t>
  </si>
  <si>
    <t>2022-10-21</t>
  </si>
  <si>
    <t>2022-10-14</t>
  </si>
  <si>
    <t>2022-09-30</t>
  </si>
  <si>
    <t>2022-09-23</t>
  </si>
  <si>
    <t>2022-09-16</t>
  </si>
  <si>
    <t>2022-09-09</t>
  </si>
  <si>
    <t>2022-09-02</t>
  </si>
  <si>
    <t>2022-08-31</t>
  </si>
  <si>
    <t>2022-08-26</t>
  </si>
  <si>
    <t>2022-08-19</t>
  </si>
  <si>
    <t>2022-08-12</t>
  </si>
  <si>
    <t>2022-08-05</t>
  </si>
  <si>
    <t>2022-07-29</t>
  </si>
  <si>
    <t>2022-07-22</t>
  </si>
  <si>
    <t>2022-07-15</t>
  </si>
  <si>
    <t>2022-07-08</t>
  </si>
  <si>
    <t>2022-07-01</t>
  </si>
  <si>
    <t>2022-06-30</t>
  </si>
  <si>
    <t>2022-06-24</t>
  </si>
  <si>
    <t>2022-06-17</t>
  </si>
  <si>
    <t>2022-06-10</t>
  </si>
  <si>
    <t>2022-06-02</t>
  </si>
  <si>
    <t>2022-05-31</t>
  </si>
  <si>
    <t>2022-05-27</t>
  </si>
  <si>
    <t>2022-05-20</t>
  </si>
  <si>
    <t>2022-05-13</t>
  </si>
  <si>
    <t>2022-05-06</t>
  </si>
  <si>
    <t>2022-04-29</t>
  </si>
  <si>
    <t>2022-04-22</t>
  </si>
  <si>
    <t>2022-04-15</t>
  </si>
  <si>
    <t>2022-04-08</t>
  </si>
  <si>
    <t>2022-04-01</t>
  </si>
  <si>
    <t>2022-03-31</t>
  </si>
  <si>
    <t>2022-03-25</t>
  </si>
  <si>
    <t>2022-03-18</t>
  </si>
  <si>
    <t>2022-03-11</t>
  </si>
  <si>
    <t>2022-03-04</t>
  </si>
  <si>
    <t>2022-02-28</t>
  </si>
  <si>
    <t>2022-02-25</t>
  </si>
  <si>
    <t>2022-02-18</t>
  </si>
  <si>
    <t>2022-02-11</t>
  </si>
  <si>
    <t>2022-01-28</t>
  </si>
  <si>
    <t>2022-01-21</t>
  </si>
  <si>
    <t>2022-01-14</t>
  </si>
  <si>
    <t>2022-01-07</t>
  </si>
  <si>
    <t>2023-12-29</t>
  </si>
  <si>
    <t>2023-12-22</t>
  </si>
  <si>
    <t>2023-12-15</t>
  </si>
  <si>
    <t>2023-12-08</t>
  </si>
  <si>
    <t>2023-12-01</t>
  </si>
  <si>
    <t>2023-11-30</t>
  </si>
  <si>
    <t>2023-11-24</t>
  </si>
  <si>
    <t>2023-11-17</t>
  </si>
  <si>
    <t>2023-11-10</t>
  </si>
  <si>
    <t>2023-11-03</t>
  </si>
  <si>
    <t>2023-10-31</t>
  </si>
  <si>
    <t>2023-10-27</t>
  </si>
  <si>
    <t>2023-10-20</t>
  </si>
  <si>
    <t>2023-10-13</t>
  </si>
  <si>
    <t>2023-09-28</t>
  </si>
  <si>
    <t>2023-09-22</t>
  </si>
  <si>
    <t>2023-09-15</t>
  </si>
  <si>
    <t>2023-09-08</t>
  </si>
  <si>
    <t>2023-09-01</t>
  </si>
  <si>
    <t>2023-08-31</t>
  </si>
  <si>
    <t>2023-08-25</t>
  </si>
  <si>
    <t>2023-08-18</t>
  </si>
  <si>
    <t>2023-08-11</t>
  </si>
  <si>
    <t>2023-08-04</t>
  </si>
  <si>
    <t>2023-07-31</t>
  </si>
  <si>
    <t>2023-07-28</t>
  </si>
  <si>
    <t>2023-07-21</t>
  </si>
  <si>
    <t>2023-07-14</t>
  </si>
  <si>
    <t>2023-07-07</t>
  </si>
  <si>
    <t>2023-06-30</t>
  </si>
  <si>
    <t>2023-06-21</t>
  </si>
  <si>
    <t>2023-06-16</t>
  </si>
  <si>
    <t>2023-06-09</t>
  </si>
  <si>
    <t>2023-06-02</t>
  </si>
  <si>
    <t>2023-05-31</t>
  </si>
  <si>
    <t>2023-05-26</t>
  </si>
  <si>
    <t>2023-05-19</t>
  </si>
  <si>
    <t>2023-05-12</t>
  </si>
  <si>
    <t>2023-05-05</t>
  </si>
  <si>
    <t>2023-04-28</t>
  </si>
  <si>
    <t>2023-04-21</t>
  </si>
  <si>
    <t>2023-04-14</t>
  </si>
  <si>
    <t>2023-04-07</t>
  </si>
  <si>
    <t>2023-03-31</t>
  </si>
  <si>
    <t>2023-03-24</t>
  </si>
  <si>
    <t>2023-03-17</t>
  </si>
  <si>
    <t>2023-03-10</t>
  </si>
  <si>
    <t>2023-03-03</t>
  </si>
  <si>
    <t>2023-02-28</t>
  </si>
  <si>
    <t>2023-02-24</t>
  </si>
  <si>
    <t>2023-02-17</t>
  </si>
  <si>
    <t>2023-02-10</t>
  </si>
  <si>
    <t>2023-02-03</t>
  </si>
  <si>
    <t>2023-01-31</t>
  </si>
  <si>
    <t>2023-01-20</t>
  </si>
  <si>
    <t>2023-01-13</t>
  </si>
  <si>
    <t>2023-01-06</t>
  </si>
  <si>
    <t>2024-12-31</t>
  </si>
  <si>
    <t>2024-12-27</t>
  </si>
  <si>
    <t>2024-12-20</t>
  </si>
  <si>
    <t>2024-12-13</t>
  </si>
  <si>
    <t>2024-12-06</t>
  </si>
  <si>
    <t>2024-11-29</t>
  </si>
  <si>
    <t>2024-11-22</t>
  </si>
  <si>
    <t>2024-11-15</t>
  </si>
  <si>
    <t>2024-11-08</t>
  </si>
  <si>
    <t>2024-11-01</t>
  </si>
  <si>
    <t>2024-10-31</t>
  </si>
  <si>
    <t>2024-10-25</t>
  </si>
  <si>
    <t>2024-10-18</t>
  </si>
  <si>
    <t>2024-10-11</t>
  </si>
  <si>
    <t>2024-09-30</t>
  </si>
  <si>
    <t>2024-09-27</t>
  </si>
  <si>
    <t>2024-09-20</t>
  </si>
  <si>
    <t>2024-09-13</t>
  </si>
  <si>
    <t>2024-09-06</t>
  </si>
  <si>
    <t>2024-08-30</t>
  </si>
  <si>
    <t>2024-08-23</t>
  </si>
  <si>
    <t>2024-08-16</t>
  </si>
  <si>
    <t>2024-08-09</t>
  </si>
  <si>
    <t>2024-08-02</t>
  </si>
  <si>
    <t>2024-07-31</t>
  </si>
  <si>
    <t>2024-07-26</t>
  </si>
  <si>
    <t>2024-07-19</t>
  </si>
  <si>
    <t>2024-07-12</t>
  </si>
  <si>
    <t>2024-07-05</t>
  </si>
  <si>
    <t>2024-06-28</t>
  </si>
  <si>
    <t>2024-06-21</t>
  </si>
  <si>
    <t>2024-06-14</t>
  </si>
  <si>
    <t>2024-06-07</t>
  </si>
  <si>
    <t>2024-05-31</t>
  </si>
  <si>
    <t>2024-05-24</t>
  </si>
  <si>
    <t>2024-05-17</t>
  </si>
  <si>
    <t>2024-05-10</t>
  </si>
  <si>
    <t>2024-04-30</t>
  </si>
  <si>
    <t>2024-04-26</t>
  </si>
  <si>
    <t>2024-04-19</t>
  </si>
  <si>
    <t>2024-04-12</t>
  </si>
  <si>
    <t>2024-04-03</t>
  </si>
  <si>
    <t>2024-03-29</t>
  </si>
  <si>
    <t>2024-03-22</t>
  </si>
  <si>
    <t>2024-03-15</t>
  </si>
  <si>
    <t>2024-03-08</t>
  </si>
  <si>
    <t>2024-03-01</t>
  </si>
  <si>
    <t>2024-02-29</t>
  </si>
  <si>
    <t>2024-02-02</t>
  </si>
  <si>
    <t>2024-01-31</t>
  </si>
  <si>
    <t>2024-01-26</t>
  </si>
  <si>
    <t>2024-01-19</t>
  </si>
  <si>
    <t>2024-01-12</t>
  </si>
  <si>
    <t>2025-01-10</t>
  </si>
  <si>
    <t>AU9999</t>
  </si>
  <si>
    <t>AU9999(1)</t>
  </si>
  <si>
    <t>AU(T+D)</t>
  </si>
  <si>
    <t>Brent Spot Price</t>
  </si>
  <si>
    <t>Brent Spot Price(1)</t>
    <phoneticPr fontId="1" type="noConversion"/>
  </si>
  <si>
    <t>Dnvaltrd(债券市场总金额）(1)</t>
    <phoneticPr fontId="1" type="noConversion"/>
  </si>
  <si>
    <t>Dnvaltrd(债券市场总金额）</t>
    <phoneticPr fontId="1" type="noConversion"/>
  </si>
  <si>
    <t>Dnvaltrd(债券市场总金额）(对数)</t>
    <phoneticPr fontId="1" type="noConversion"/>
  </si>
  <si>
    <t>AU(T+D)（1）</t>
    <phoneticPr fontId="1" type="noConversion"/>
  </si>
  <si>
    <t>UsDCNY</t>
  </si>
  <si>
    <t>变量名</t>
  </si>
  <si>
    <t>样本量</t>
  </si>
  <si>
    <t>最大值</t>
  </si>
  <si>
    <t>最小值</t>
  </si>
  <si>
    <t>平均值</t>
  </si>
  <si>
    <t>标准差</t>
  </si>
  <si>
    <t>中位数</t>
  </si>
  <si>
    <t>方差</t>
  </si>
  <si>
    <t>峰度</t>
  </si>
  <si>
    <t>偏度</t>
  </si>
  <si>
    <t>变异系数（CV）</t>
  </si>
  <si>
    <t>Dnvaltrd(债券市场总金额）</t>
  </si>
  <si>
    <t>变量</t>
  </si>
  <si>
    <t>t</t>
  </si>
  <si>
    <t>P</t>
  </si>
  <si>
    <t>临界值</t>
  </si>
  <si>
    <t>CFETS人民币汇率指数(1)</t>
  </si>
  <si>
    <t>BIS货币篮子人民币汇率指数(1)</t>
  </si>
  <si>
    <t>0.037**</t>
  </si>
  <si>
    <t>SDR货币篮子人民币汇率指数(1)</t>
  </si>
  <si>
    <t>399006.SZ(1)</t>
  </si>
  <si>
    <t>399001.SZ(1)</t>
  </si>
  <si>
    <t>0.047**</t>
  </si>
  <si>
    <t>000001.SH(1)</t>
  </si>
  <si>
    <t>0.010***</t>
  </si>
  <si>
    <t>000905.SH(1)</t>
  </si>
  <si>
    <t>0.032**</t>
  </si>
  <si>
    <t>000300.SH(1)</t>
  </si>
  <si>
    <t>0.049**</t>
  </si>
  <si>
    <t>000016.SH(1)</t>
  </si>
  <si>
    <t>0.000***</t>
  </si>
  <si>
    <t>AU(T+D)（1）</t>
  </si>
  <si>
    <t>Dnvaltrd(债券市场总金额）(1)</t>
  </si>
  <si>
    <t>Brent Spot Price(1)</t>
  </si>
  <si>
    <t>注：***、**、*分别代表1%、5%、10%的显著性水平</t>
  </si>
  <si>
    <t>399006.SZ(1)1</t>
  </si>
  <si>
    <t>399001.SZ(1)1</t>
  </si>
  <si>
    <t>000001.SH(1)1</t>
  </si>
  <si>
    <t>000905.SH(1)1</t>
  </si>
  <si>
    <t>000300.SH(1)1</t>
  </si>
  <si>
    <t>000016.SH(1)1</t>
  </si>
  <si>
    <t>CFETS人民币汇率指数(1)1</t>
  </si>
  <si>
    <t>BIS货币篮子人民币汇率指数(1)1</t>
  </si>
  <si>
    <t>SDR货币篮子人民币汇率指数(1)1</t>
  </si>
  <si>
    <t>Dnvaltrd(债券市场总金额）(对数)</t>
  </si>
  <si>
    <t>CFETS人民币汇率指数(1)11</t>
  </si>
  <si>
    <t>BIS货币篮子人民币汇率指数(1)11</t>
  </si>
  <si>
    <t>SDR货币篮子人民币汇率指数(1)11</t>
  </si>
  <si>
    <t>399006.SZ(1)11</t>
  </si>
  <si>
    <t>399001.SZ(1)11</t>
  </si>
  <si>
    <t>000001.SH(1)11</t>
  </si>
  <si>
    <t>000905.SH(1)11</t>
  </si>
  <si>
    <t>000300.SH(1)11</t>
  </si>
  <si>
    <t>000016.SH(1)11</t>
  </si>
  <si>
    <t>0.088*</t>
  </si>
  <si>
    <t>UsDCNY(1)</t>
    <phoneticPr fontId="1" type="noConversion"/>
  </si>
  <si>
    <t>BIS指数</t>
    <phoneticPr fontId="1" type="noConversion"/>
  </si>
  <si>
    <t>Dnvaltrd</t>
    <phoneticPr fontId="1" type="noConversion"/>
  </si>
  <si>
    <t>count</t>
  </si>
  <si>
    <t>mean</t>
  </si>
  <si>
    <t>std</t>
  </si>
  <si>
    <t>min</t>
  </si>
  <si>
    <t>max</t>
  </si>
  <si>
    <r>
      <t>BIS</t>
    </r>
    <r>
      <rPr>
        <sz val="12"/>
        <color theme="1"/>
        <rFont val="宋体"/>
        <family val="3"/>
        <charset val="134"/>
      </rPr>
      <t>指数</t>
    </r>
  </si>
  <si>
    <r>
      <t>CFETS</t>
    </r>
    <r>
      <rPr>
        <sz val="12"/>
        <color theme="1"/>
        <rFont val="宋体"/>
        <family val="3"/>
        <charset val="134"/>
      </rPr>
      <t>指数</t>
    </r>
  </si>
  <si>
    <r>
      <t>SDR</t>
    </r>
    <r>
      <rPr>
        <sz val="12"/>
        <color theme="1"/>
        <rFont val="宋体"/>
        <family val="3"/>
        <charset val="134"/>
      </rPr>
      <t>货币指数</t>
    </r>
  </si>
  <si>
    <t>000300.SH</t>
    <phoneticPr fontId="1" type="noConversion"/>
  </si>
  <si>
    <t>模型</t>
  </si>
  <si>
    <t>R2</t>
  </si>
  <si>
    <t>MSE</t>
  </si>
  <si>
    <t>RMSE</t>
  </si>
  <si>
    <t>MAE</t>
  </si>
  <si>
    <t>MAPE</t>
  </si>
  <si>
    <t>决策树</t>
  </si>
  <si>
    <t>随机森林</t>
  </si>
  <si>
    <t>多元回归</t>
  </si>
  <si>
    <t>支持向量机</t>
  </si>
  <si>
    <t>人工神经网络</t>
  </si>
  <si>
    <t>XGBoost</t>
  </si>
  <si>
    <t>梯度提升树</t>
  </si>
  <si>
    <t>Year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</si>
</sst>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);[Red]\(0.0000\)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PingFang SC"/>
      <family val="2"/>
    </font>
    <font>
      <sz val="6"/>
      <color rgb="FF000000"/>
      <name val="PingFang SC"/>
      <family val="2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medium">
        <color rgb="FFD8D8D8"/>
      </left>
      <right style="medium">
        <color rgb="FFD8D8D8"/>
      </right>
      <top style="medium">
        <color rgb="FFD8D8D8"/>
      </top>
      <bottom style="medium">
        <color rgb="FFD8D8D8"/>
      </bottom>
      <diagonal/>
    </border>
    <border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>
      <left style="medium">
        <color rgb="FFD8D8D8"/>
      </left>
      <right style="medium">
        <color rgb="FFD8D8D8"/>
      </right>
      <top/>
      <bottom style="medium">
        <color rgb="FFD8D8D8"/>
      </bottom>
      <diagonal/>
    </border>
    <border>
      <left/>
      <right/>
      <top/>
      <bottom style="medium">
        <color indexed="64"/>
      </bottom>
      <diagonal/>
    </border>
    <border>
      <left style="medium">
        <color rgb="FFD8D8D8"/>
      </left>
      <right style="medium">
        <color rgb="FFD8D8D8"/>
      </right>
      <top style="medium">
        <color rgb="FFD8D8D8"/>
      </top>
      <bottom style="medium">
        <color indexed="64"/>
      </bottom>
      <diagonal/>
    </border>
    <border>
      <left style="medium">
        <color rgb="FFD8D8D8"/>
      </left>
      <right style="medium">
        <color rgb="FFD8D8D8"/>
      </right>
      <top/>
      <bottom style="medium">
        <color indexed="64"/>
      </bottom>
      <diagonal/>
    </border>
    <border>
      <left style="medium">
        <color rgb="FFD8D8D8"/>
      </left>
      <right/>
      <top/>
      <bottom style="medium">
        <color rgb="FFD8D8D8"/>
      </bottom>
      <diagonal/>
    </border>
    <border>
      <left/>
      <right/>
      <top/>
      <bottom style="medium">
        <color rgb="FFD8D8D8"/>
      </bottom>
      <diagonal/>
    </border>
    <border>
      <left/>
      <right style="medium">
        <color rgb="FFD8D8D8"/>
      </right>
      <top/>
      <bottom style="medium">
        <color rgb="FFD8D8D8"/>
      </bottom>
      <diagonal/>
    </border>
    <border>
      <left style="medium">
        <color rgb="FFD8D8D8"/>
      </left>
      <right style="medium">
        <color rgb="FFD8D8D8"/>
      </right>
      <top style="medium">
        <color indexed="64"/>
      </top>
      <bottom/>
      <diagonal/>
    </border>
    <border>
      <left style="medium">
        <color rgb="FFD8D8D8"/>
      </left>
      <right/>
      <top style="medium">
        <color indexed="64"/>
      </top>
      <bottom style="medium">
        <color rgb="FFD8D8D8"/>
      </bottom>
      <diagonal/>
    </border>
    <border>
      <left/>
      <right/>
      <top style="medium">
        <color indexed="64"/>
      </top>
      <bottom style="medium">
        <color rgb="FFD8D8D8"/>
      </bottom>
      <diagonal/>
    </border>
    <border>
      <left/>
      <right style="medium">
        <color rgb="FFD8D8D8"/>
      </right>
      <top style="medium">
        <color indexed="64"/>
      </top>
      <bottom style="medium">
        <color rgb="FFD8D8D8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11" fontId="3" fillId="2" borderId="1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3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9" fontId="3" fillId="2" borderId="5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9" fontId="4" fillId="2" borderId="0" xfId="0" applyNumberFormat="1" applyFont="1" applyFill="1" applyAlignment="1">
      <alignment horizontal="center" vertical="center" wrapText="1"/>
    </xf>
    <xf numFmtId="176" fontId="0" fillId="0" borderId="0" xfId="0" applyNumberFormat="1"/>
    <xf numFmtId="176" fontId="2" fillId="0" borderId="0" xfId="0" applyNumberFormat="1" applyFont="1"/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9" fontId="5" fillId="0" borderId="1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89FDC-B2E5-4EE6-B525-AC5FF5E59824}">
  <dimension ref="A1:M452"/>
  <sheetViews>
    <sheetView tabSelected="1" topLeftCell="H1" workbookViewId="0">
      <selection activeCell="N5" sqref="N5"/>
    </sheetView>
  </sheetViews>
  <sheetFormatPr defaultRowHeight="14.15"/>
  <cols>
    <col min="1" max="1" width="24.92578125" bestFit="1" customWidth="1"/>
    <col min="2" max="2" width="10.140625" bestFit="1" customWidth="1"/>
    <col min="3" max="3" width="11.2109375" bestFit="1" customWidth="1"/>
    <col min="4" max="7" width="10.140625" bestFit="1" customWidth="1"/>
    <col min="10" max="10" width="24.2109375" bestFit="1" customWidth="1"/>
    <col min="11" max="11" width="14.140625" bestFit="1" customWidth="1"/>
    <col min="12" max="12" width="7.92578125" bestFit="1" customWidth="1"/>
    <col min="13" max="13" width="11.0703125" style="10" bestFit="1" customWidth="1"/>
  </cols>
  <sheetData>
    <row r="1" spans="1:13">
      <c r="A1" s="10" t="s">
        <v>470</v>
      </c>
      <c r="B1" s="10" t="s">
        <v>4</v>
      </c>
      <c r="C1" s="10" t="s">
        <v>5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404</v>
      </c>
      <c r="I1" s="10" t="s">
        <v>406</v>
      </c>
      <c r="J1" s="10" t="s">
        <v>471</v>
      </c>
      <c r="K1" s="10" t="s">
        <v>407</v>
      </c>
      <c r="L1" s="10" t="s">
        <v>413</v>
      </c>
      <c r="M1" s="31" t="s">
        <v>494</v>
      </c>
    </row>
    <row r="2" spans="1:13">
      <c r="A2" s="10">
        <v>95.93</v>
      </c>
      <c r="B2" s="10">
        <v>1881.4963499999999</v>
      </c>
      <c r="C2" s="10">
        <v>10028.447</v>
      </c>
      <c r="D2" s="10">
        <v>3297.0630000000001</v>
      </c>
      <c r="E2" s="10">
        <v>6242.8846999999996</v>
      </c>
      <c r="F2" s="10">
        <v>4054.5983999999999</v>
      </c>
      <c r="G2" s="10">
        <v>2880.7725</v>
      </c>
      <c r="H2" s="10">
        <v>270.54000000000002</v>
      </c>
      <c r="I2" s="10">
        <v>270.19</v>
      </c>
      <c r="J2" s="10">
        <v>905372089942.7301</v>
      </c>
      <c r="K2" s="10">
        <v>64.61</v>
      </c>
      <c r="L2" s="10">
        <v>6.8587999999999996</v>
      </c>
      <c r="M2" s="31" t="s">
        <v>10</v>
      </c>
    </row>
    <row r="3" spans="1:13">
      <c r="A3" s="10">
        <v>95.7</v>
      </c>
      <c r="B3" s="10">
        <v>1779.3391999999999</v>
      </c>
      <c r="C3" s="10">
        <v>11094.1551</v>
      </c>
      <c r="D3" s="10">
        <v>3266.1370999999999</v>
      </c>
      <c r="E3" s="10">
        <v>6235.7608</v>
      </c>
      <c r="F3" s="10">
        <v>3980.8557999999998</v>
      </c>
      <c r="G3" s="10">
        <v>2820.1666</v>
      </c>
      <c r="H3" s="10">
        <v>270.54000000000002</v>
      </c>
      <c r="I3" s="10">
        <v>270.19</v>
      </c>
      <c r="J3" s="10">
        <v>959283173661.02002</v>
      </c>
      <c r="K3" s="10">
        <v>64.61</v>
      </c>
      <c r="L3" s="10">
        <v>6.5820999999999996</v>
      </c>
      <c r="M3" s="31" t="s">
        <v>11</v>
      </c>
    </row>
    <row r="4" spans="1:13">
      <c r="A4" s="10">
        <v>95.44</v>
      </c>
      <c r="B4" s="10">
        <v>1783.9731999999999</v>
      </c>
      <c r="C4" s="10">
        <v>10998.117099999999</v>
      </c>
      <c r="D4" s="10">
        <v>3289.9924000000001</v>
      </c>
      <c r="E4" s="10">
        <v>6203.1432999999997</v>
      </c>
      <c r="F4" s="10">
        <v>4003.3791999999999</v>
      </c>
      <c r="G4" s="10">
        <v>2865.3407000000002</v>
      </c>
      <c r="H4" s="10">
        <v>269.57</v>
      </c>
      <c r="I4" s="10">
        <v>269.39</v>
      </c>
      <c r="J4" s="10">
        <v>958097096685.92004</v>
      </c>
      <c r="K4" s="10">
        <v>63.81</v>
      </c>
      <c r="L4" s="10">
        <v>6.6113</v>
      </c>
      <c r="M4" s="31" t="s">
        <v>12</v>
      </c>
    </row>
    <row r="5" spans="1:13">
      <c r="A5" s="10">
        <v>95.51</v>
      </c>
      <c r="B5" s="10">
        <v>1792.1554000000001</v>
      </c>
      <c r="C5" s="10">
        <v>10935.0573</v>
      </c>
      <c r="D5" s="10">
        <v>3317.6174000000001</v>
      </c>
      <c r="E5" s="10">
        <v>6316.4071999999996</v>
      </c>
      <c r="F5" s="10">
        <v>3998.1365000000001</v>
      </c>
      <c r="G5" s="10">
        <v>2842.1840999999999</v>
      </c>
      <c r="H5" s="10">
        <v>267.79000000000002</v>
      </c>
      <c r="I5" s="10">
        <v>267.39999999999998</v>
      </c>
      <c r="J5" s="10">
        <v>1027882391726.05</v>
      </c>
      <c r="K5" s="10">
        <v>63.86</v>
      </c>
      <c r="L5" s="10">
        <v>6.6218000000000004</v>
      </c>
      <c r="M5" s="31" t="s">
        <v>13</v>
      </c>
    </row>
    <row r="6" spans="1:13">
      <c r="A6" s="10">
        <v>95.24</v>
      </c>
      <c r="B6" s="10">
        <v>1804.6224</v>
      </c>
      <c r="C6" s="10">
        <v>11013.1535</v>
      </c>
      <c r="D6" s="10">
        <v>3317.1884</v>
      </c>
      <c r="E6" s="10">
        <v>6263.4210000000003</v>
      </c>
      <c r="F6" s="10">
        <v>4006.0992999999999</v>
      </c>
      <c r="G6" s="10">
        <v>2863.4468999999999</v>
      </c>
      <c r="H6" s="10">
        <v>272.83</v>
      </c>
      <c r="I6" s="10">
        <v>272.54000000000002</v>
      </c>
      <c r="J6" s="10">
        <v>976072817396.37</v>
      </c>
      <c r="K6" s="10">
        <v>64.569999999999993</v>
      </c>
      <c r="L6" s="10">
        <v>6.6067</v>
      </c>
      <c r="M6" s="31" t="s">
        <v>14</v>
      </c>
    </row>
    <row r="7" spans="1:13">
      <c r="A7" s="10">
        <v>95.23</v>
      </c>
      <c r="B7" s="10">
        <v>1770.3016</v>
      </c>
      <c r="C7" s="10">
        <v>10944.0985</v>
      </c>
      <c r="D7" s="10">
        <v>3353.8207000000002</v>
      </c>
      <c r="E7" s="10">
        <v>6278.0286999999998</v>
      </c>
      <c r="F7" s="10">
        <v>4104.2034000000003</v>
      </c>
      <c r="G7" s="10">
        <v>2936.8339000000001</v>
      </c>
      <c r="H7" s="10">
        <v>274.39</v>
      </c>
      <c r="I7" s="10">
        <v>274.23</v>
      </c>
      <c r="J7" s="10">
        <v>991107165476.16003</v>
      </c>
      <c r="K7" s="10">
        <v>63.53</v>
      </c>
      <c r="L7" s="10">
        <v>6.6033999999999997</v>
      </c>
      <c r="M7" s="31" t="s">
        <v>15</v>
      </c>
    </row>
    <row r="8" spans="1:13">
      <c r="A8" s="10">
        <v>95.49</v>
      </c>
      <c r="B8" s="10">
        <v>1782.6567</v>
      </c>
      <c r="C8" s="10">
        <v>11168.393</v>
      </c>
      <c r="D8" s="10">
        <v>3382.9074999999998</v>
      </c>
      <c r="E8" s="10">
        <v>6361.9414999999999</v>
      </c>
      <c r="F8" s="10">
        <v>4120.8508000000002</v>
      </c>
      <c r="G8" s="10">
        <v>2938.7982999999999</v>
      </c>
      <c r="H8" s="10">
        <v>275.25</v>
      </c>
      <c r="I8" s="10">
        <v>275.04000000000002</v>
      </c>
      <c r="J8" s="10">
        <v>934613517332.95996</v>
      </c>
      <c r="K8" s="10">
        <v>63.58</v>
      </c>
      <c r="L8" s="10">
        <v>6.5810000000000004</v>
      </c>
      <c r="M8" s="31" t="s">
        <v>16</v>
      </c>
    </row>
    <row r="9" spans="1:13">
      <c r="A9" s="10">
        <v>95.55</v>
      </c>
      <c r="B9" s="10">
        <v>1833.8951</v>
      </c>
      <c r="C9" s="10">
        <v>11292.933800000001</v>
      </c>
      <c r="D9" s="10">
        <v>3432.6731</v>
      </c>
      <c r="E9" s="10">
        <v>6641.2164000000002</v>
      </c>
      <c r="F9" s="10">
        <v>4111.9111999999996</v>
      </c>
      <c r="G9" s="10">
        <v>2862.3431999999998</v>
      </c>
      <c r="H9" s="10">
        <v>274.85000000000002</v>
      </c>
      <c r="I9" s="10">
        <v>274.7</v>
      </c>
      <c r="J9" s="10">
        <v>910415930751.83997</v>
      </c>
      <c r="K9" s="10">
        <v>61.34</v>
      </c>
      <c r="L9" s="10">
        <v>6.6276999999999999</v>
      </c>
      <c r="M9" s="31" t="s">
        <v>17</v>
      </c>
    </row>
    <row r="10" spans="1:13">
      <c r="A10" s="10">
        <v>95.94</v>
      </c>
      <c r="B10" s="10">
        <v>1900.6307999999999</v>
      </c>
      <c r="C10" s="10">
        <v>11645.046899999999</v>
      </c>
      <c r="D10" s="10">
        <v>3371.7440999999999</v>
      </c>
      <c r="E10" s="10">
        <v>6426.9799000000003</v>
      </c>
      <c r="F10" s="10">
        <v>3992.6979000000001</v>
      </c>
      <c r="G10" s="10">
        <v>2800.4688000000001</v>
      </c>
      <c r="H10" s="10">
        <v>275.94</v>
      </c>
      <c r="I10" s="10">
        <v>276</v>
      </c>
      <c r="J10" s="10">
        <v>947107566030.56006</v>
      </c>
      <c r="K10" s="10">
        <v>64.349999999999994</v>
      </c>
      <c r="L10" s="10">
        <v>6.6281999999999996</v>
      </c>
      <c r="M10" s="31" t="s">
        <v>18</v>
      </c>
    </row>
    <row r="11" spans="1:13">
      <c r="A11" s="10">
        <v>96.26</v>
      </c>
      <c r="B11" s="10">
        <v>1832.9665</v>
      </c>
      <c r="C11" s="10">
        <v>11215.194100000001</v>
      </c>
      <c r="D11" s="10">
        <v>3393.3416999999999</v>
      </c>
      <c r="E11" s="10">
        <v>6560.2053999999998</v>
      </c>
      <c r="F11" s="10">
        <v>4006.7179000000001</v>
      </c>
      <c r="G11" s="10">
        <v>2793.7118999999998</v>
      </c>
      <c r="H11" s="10">
        <v>273.60000000000002</v>
      </c>
      <c r="I11" s="10">
        <v>273.29000000000002</v>
      </c>
      <c r="J11" s="10">
        <v>978430461030.83997</v>
      </c>
      <c r="K11" s="10">
        <v>61.42</v>
      </c>
      <c r="L11" s="10">
        <v>6.6071999999999997</v>
      </c>
      <c r="M11" s="31" t="s">
        <v>19</v>
      </c>
    </row>
    <row r="12" spans="1:13">
      <c r="A12" s="10">
        <v>95.83</v>
      </c>
      <c r="B12" s="10">
        <v>1869.7873</v>
      </c>
      <c r="C12" s="10">
        <v>11367.619199999999</v>
      </c>
      <c r="D12" s="10">
        <v>3416.8123999999998</v>
      </c>
      <c r="E12" s="10">
        <v>6630.8067000000001</v>
      </c>
      <c r="F12" s="10">
        <v>4021.9675999999999</v>
      </c>
      <c r="G12" s="10">
        <v>2814.2719999999999</v>
      </c>
      <c r="H12" s="10">
        <v>273.94</v>
      </c>
      <c r="I12" s="10">
        <v>273.8</v>
      </c>
      <c r="J12" s="10">
        <v>910506982937.92004</v>
      </c>
      <c r="K12" s="10">
        <v>61.35</v>
      </c>
      <c r="L12" s="10">
        <v>6.6397000000000004</v>
      </c>
      <c r="M12" s="31" t="s">
        <v>20</v>
      </c>
    </row>
    <row r="13" spans="1:13">
      <c r="A13" s="10">
        <v>95.96</v>
      </c>
      <c r="B13" s="10">
        <v>1896.2235000000001</v>
      </c>
      <c r="C13" s="10">
        <v>11444.524100000001</v>
      </c>
      <c r="D13" s="10">
        <v>3378.6480999999999</v>
      </c>
      <c r="E13" s="10">
        <v>6571.424</v>
      </c>
      <c r="F13" s="10">
        <v>3926.8519999999999</v>
      </c>
      <c r="G13" s="10">
        <v>2737.6410999999998</v>
      </c>
      <c r="H13" s="10">
        <v>272.93</v>
      </c>
      <c r="I13" s="10">
        <v>272.67</v>
      </c>
      <c r="J13" s="10">
        <v>884157016715.80005</v>
      </c>
      <c r="K13" s="10">
        <v>60.15</v>
      </c>
      <c r="L13" s="10">
        <v>6.6473000000000004</v>
      </c>
      <c r="M13" s="31" t="s">
        <v>21</v>
      </c>
    </row>
    <row r="14" spans="1:13">
      <c r="A14" s="10">
        <v>95.51</v>
      </c>
      <c r="B14" s="10">
        <v>1880.2141999999999</v>
      </c>
      <c r="C14" s="10">
        <v>11238.8771</v>
      </c>
      <c r="D14" s="10">
        <v>3390.5232999999998</v>
      </c>
      <c r="E14" s="10">
        <v>6709.8163999999997</v>
      </c>
      <c r="F14" s="10">
        <v>3921.0016999999998</v>
      </c>
      <c r="G14" s="10">
        <v>2713.3766999999998</v>
      </c>
      <c r="H14" s="10">
        <v>274.82</v>
      </c>
      <c r="I14" s="10">
        <v>274.72000000000003</v>
      </c>
      <c r="J14" s="10">
        <v>911952932172.43994</v>
      </c>
      <c r="K14" s="10">
        <v>57.89</v>
      </c>
      <c r="L14" s="10">
        <v>6.6092000000000004</v>
      </c>
      <c r="M14" s="31" t="s">
        <v>22</v>
      </c>
    </row>
    <row r="15" spans="1:13">
      <c r="A15" s="10">
        <v>95.86</v>
      </c>
      <c r="B15" s="10">
        <v>1926.0744</v>
      </c>
      <c r="C15" s="10">
        <v>11399.0941</v>
      </c>
      <c r="D15" s="10">
        <v>3348.9431</v>
      </c>
      <c r="E15" s="10">
        <v>6603.2587000000003</v>
      </c>
      <c r="F15" s="10">
        <v>3836.5012999999999</v>
      </c>
      <c r="G15" s="10">
        <v>2672.3272000000002</v>
      </c>
      <c r="H15" s="10">
        <v>276.5</v>
      </c>
      <c r="I15" s="10">
        <v>276.23</v>
      </c>
      <c r="J15" s="10">
        <v>772707119939.93005</v>
      </c>
      <c r="K15" s="10">
        <v>56.86</v>
      </c>
      <c r="L15" s="10">
        <v>6.5865999999999998</v>
      </c>
      <c r="M15" s="31" t="s">
        <v>23</v>
      </c>
    </row>
    <row r="16" spans="1:13">
      <c r="A16" s="10">
        <v>95.25</v>
      </c>
      <c r="B16" s="10">
        <v>1866.9817</v>
      </c>
      <c r="C16" s="10">
        <v>11087.1865</v>
      </c>
      <c r="D16" s="10">
        <v>3352.5293999999999</v>
      </c>
      <c r="E16" s="10">
        <v>6572.0096000000003</v>
      </c>
      <c r="F16" s="10">
        <v>3837.7303999999999</v>
      </c>
      <c r="G16" s="10">
        <v>2679.0529000000001</v>
      </c>
      <c r="H16" s="10">
        <v>277.45</v>
      </c>
      <c r="I16" s="10">
        <v>277.58999999999997</v>
      </c>
      <c r="J16" s="10">
        <v>1014288851004.87</v>
      </c>
      <c r="K16" s="10">
        <v>57.02</v>
      </c>
      <c r="L16" s="10">
        <v>6.6368999999999998</v>
      </c>
      <c r="M16" s="31" t="s">
        <v>24</v>
      </c>
    </row>
    <row r="17" spans="1:13">
      <c r="A17" s="10">
        <v>95.36</v>
      </c>
      <c r="B17" s="10">
        <v>1866.4245000000001</v>
      </c>
      <c r="C17" s="10">
        <v>11069.821900000001</v>
      </c>
      <c r="D17" s="10">
        <v>3353.6192000000001</v>
      </c>
      <c r="E17" s="10">
        <v>6622.0438000000004</v>
      </c>
      <c r="F17" s="10">
        <v>3831.2964999999999</v>
      </c>
      <c r="G17" s="10">
        <v>2668.3759</v>
      </c>
      <c r="H17" s="10">
        <v>277.3</v>
      </c>
      <c r="I17" s="10">
        <v>276.76</v>
      </c>
      <c r="J17" s="10">
        <v>1002443090345.9399</v>
      </c>
      <c r="K17" s="10">
        <v>58.16</v>
      </c>
      <c r="L17" s="10">
        <v>6.5861000000000001</v>
      </c>
      <c r="M17" s="31" t="s">
        <v>25</v>
      </c>
    </row>
    <row r="18" spans="1:13">
      <c r="A18" s="10">
        <v>95.61</v>
      </c>
      <c r="B18" s="10">
        <v>1875.6347000000001</v>
      </c>
      <c r="C18" s="10">
        <v>11063.104300000001</v>
      </c>
      <c r="D18" s="10">
        <v>3365.2426</v>
      </c>
      <c r="E18" s="10">
        <v>6574.1826000000001</v>
      </c>
      <c r="F18" s="10">
        <v>3825.9895000000001</v>
      </c>
      <c r="G18" s="10">
        <v>2686.6898999999999</v>
      </c>
      <c r="H18" s="10">
        <v>280.2</v>
      </c>
      <c r="I18" s="10">
        <v>280.27999999999997</v>
      </c>
      <c r="J18" s="10">
        <v>1091115144841.36</v>
      </c>
      <c r="K18" s="10">
        <v>56.18</v>
      </c>
      <c r="L18" s="10">
        <v>6.5423</v>
      </c>
      <c r="M18" s="31" t="s">
        <v>26</v>
      </c>
    </row>
    <row r="19" spans="1:13">
      <c r="A19" s="10">
        <v>95.82</v>
      </c>
      <c r="B19" s="10">
        <v>1885.2737</v>
      </c>
      <c r="C19" s="10">
        <v>10970.7726</v>
      </c>
      <c r="D19" s="10">
        <v>3367.1194</v>
      </c>
      <c r="E19" s="10">
        <v>6526.5046000000002</v>
      </c>
      <c r="F19" s="10">
        <v>3830.5383000000002</v>
      </c>
      <c r="G19" s="10">
        <v>2710.1185999999998</v>
      </c>
      <c r="H19" s="10">
        <v>281.75</v>
      </c>
      <c r="I19" s="10">
        <v>281.76</v>
      </c>
      <c r="J19" s="10">
        <v>1082216727189.98</v>
      </c>
      <c r="K19" s="10">
        <v>54.55</v>
      </c>
      <c r="L19" s="10">
        <v>6.5031999999999996</v>
      </c>
      <c r="M19" s="31" t="s">
        <v>27</v>
      </c>
    </row>
    <row r="20" spans="1:13">
      <c r="A20" s="10">
        <v>95.18</v>
      </c>
      <c r="B20" s="10">
        <v>1865.25</v>
      </c>
      <c r="C20" s="10">
        <v>10880.556500000001</v>
      </c>
      <c r="D20" s="10">
        <v>3360.8103000000001</v>
      </c>
      <c r="E20" s="10">
        <v>6470.4259000000002</v>
      </c>
      <c r="F20" s="10">
        <v>3822.0927999999999</v>
      </c>
      <c r="G20" s="10">
        <v>2714.6313</v>
      </c>
      <c r="H20" s="10">
        <v>279.54000000000002</v>
      </c>
      <c r="I20" s="10">
        <v>279.62</v>
      </c>
      <c r="J20" s="10">
        <v>1082247669840.27</v>
      </c>
      <c r="K20" s="10">
        <v>53.15</v>
      </c>
      <c r="L20" s="10">
        <v>6.5909000000000004</v>
      </c>
      <c r="M20" s="31" t="s">
        <v>28</v>
      </c>
    </row>
    <row r="21" spans="1:13">
      <c r="A21" s="10">
        <v>95.12</v>
      </c>
      <c r="B21" s="10">
        <v>1849.3788999999999</v>
      </c>
      <c r="C21" s="10">
        <v>10816.644200000001</v>
      </c>
      <c r="D21" s="10">
        <v>3331.5221000000001</v>
      </c>
      <c r="E21" s="10">
        <v>6346.5304999999998</v>
      </c>
      <c r="F21" s="10">
        <v>3795.7543999999998</v>
      </c>
      <c r="G21" s="10">
        <v>2706.2420999999999</v>
      </c>
      <c r="H21" s="10">
        <v>277.91000000000003</v>
      </c>
      <c r="I21" s="10">
        <v>278</v>
      </c>
      <c r="J21" s="10">
        <v>1111788146256.1699</v>
      </c>
      <c r="K21" s="10">
        <v>52.69</v>
      </c>
      <c r="L21" s="10">
        <v>6.601</v>
      </c>
      <c r="M21" s="31" t="s">
        <v>29</v>
      </c>
    </row>
    <row r="22" spans="1:13">
      <c r="A22" s="10">
        <v>94.49</v>
      </c>
      <c r="B22" s="10">
        <v>1812.8780999999999</v>
      </c>
      <c r="C22" s="10">
        <v>10659.0085</v>
      </c>
      <c r="D22" s="10">
        <v>3268.7242999999999</v>
      </c>
      <c r="E22" s="10">
        <v>6347.7556999999997</v>
      </c>
      <c r="F22" s="10">
        <v>3724.6747999999998</v>
      </c>
      <c r="G22" s="10">
        <v>2613.2647000000002</v>
      </c>
      <c r="H22" s="10">
        <v>276.8</v>
      </c>
      <c r="I22" s="10">
        <v>276.89999999999998</v>
      </c>
      <c r="J22" s="10">
        <v>1083896186154.1001</v>
      </c>
      <c r="K22" s="10">
        <v>51.87</v>
      </c>
      <c r="L22" s="10">
        <v>6.6578999999999997</v>
      </c>
      <c r="M22" s="31" t="s">
        <v>30</v>
      </c>
    </row>
    <row r="23" spans="1:13">
      <c r="A23" s="10">
        <v>94.6</v>
      </c>
      <c r="B23" s="10">
        <v>1821.8032000000001</v>
      </c>
      <c r="C23" s="10">
        <v>10614.0825</v>
      </c>
      <c r="D23" s="10">
        <v>3208.5412999999999</v>
      </c>
      <c r="E23" s="10">
        <v>6161.1903000000002</v>
      </c>
      <c r="F23" s="10">
        <v>3647.3503000000001</v>
      </c>
      <c r="G23" s="10">
        <v>2570.2565</v>
      </c>
      <c r="H23" s="10">
        <v>278.5</v>
      </c>
      <c r="I23" s="10">
        <v>278.49</v>
      </c>
      <c r="J23" s="10">
        <v>1067831608710.45</v>
      </c>
      <c r="K23" s="10">
        <v>50.96</v>
      </c>
      <c r="L23" s="10">
        <v>6.6744000000000003</v>
      </c>
      <c r="M23" s="31" t="s">
        <v>31</v>
      </c>
    </row>
    <row r="24" spans="1:13">
      <c r="A24" s="10">
        <v>94.77</v>
      </c>
      <c r="B24" s="10">
        <v>1742.1394</v>
      </c>
      <c r="C24" s="10">
        <v>10291.3465</v>
      </c>
      <c r="D24" s="10">
        <v>3262.0808999999999</v>
      </c>
      <c r="E24" s="10">
        <v>6225.1151</v>
      </c>
      <c r="F24" s="10">
        <v>3707.5796</v>
      </c>
      <c r="G24" s="10">
        <v>2627.8026</v>
      </c>
      <c r="H24" s="10">
        <v>276.72000000000003</v>
      </c>
      <c r="I24" s="10">
        <v>276.83</v>
      </c>
      <c r="J24" s="10">
        <v>1072503301273.24</v>
      </c>
      <c r="K24" s="10">
        <v>51.47</v>
      </c>
      <c r="L24" s="10">
        <v>6.6642000000000001</v>
      </c>
      <c r="M24" s="31" t="s">
        <v>32</v>
      </c>
    </row>
    <row r="25" spans="1:13">
      <c r="A25" s="10">
        <v>93.56</v>
      </c>
      <c r="B25" s="10">
        <v>1719.6171999999999</v>
      </c>
      <c r="C25" s="10">
        <v>10361.231100000001</v>
      </c>
      <c r="D25" s="10">
        <v>3273.0282999999999</v>
      </c>
      <c r="E25" s="10">
        <v>6298.0003999999999</v>
      </c>
      <c r="F25" s="10">
        <v>3737.8732</v>
      </c>
      <c r="G25" s="10">
        <v>2638.1244000000002</v>
      </c>
      <c r="H25" s="10">
        <v>275.26</v>
      </c>
      <c r="I25" s="10">
        <v>275.47000000000003</v>
      </c>
      <c r="J25" s="10">
        <v>1182161347639.1599</v>
      </c>
      <c r="K25" s="10">
        <v>52.48</v>
      </c>
      <c r="L25" s="10">
        <v>6.7131999999999996</v>
      </c>
      <c r="M25" s="31" t="s">
        <v>33</v>
      </c>
    </row>
    <row r="26" spans="1:13">
      <c r="A26" s="10">
        <v>93.61</v>
      </c>
      <c r="B26" s="10">
        <v>1736.3</v>
      </c>
      <c r="C26" s="10">
        <v>10505.044</v>
      </c>
      <c r="D26" s="10">
        <v>3253.2404000000001</v>
      </c>
      <c r="E26" s="10">
        <v>6215.4633000000003</v>
      </c>
      <c r="F26" s="10">
        <v>3721.8914</v>
      </c>
      <c r="G26" s="10">
        <v>2636.3937000000001</v>
      </c>
      <c r="H26" s="10">
        <v>275.10000000000002</v>
      </c>
      <c r="I26" s="10">
        <v>275.14</v>
      </c>
      <c r="J26" s="10">
        <v>1092829625144.3301</v>
      </c>
      <c r="K26" s="10">
        <v>51.99</v>
      </c>
      <c r="L26" s="10">
        <v>6.7282999999999999</v>
      </c>
      <c r="M26" s="31" t="s">
        <v>34</v>
      </c>
    </row>
    <row r="27" spans="1:13">
      <c r="A27" s="10">
        <v>93.64</v>
      </c>
      <c r="B27" s="10">
        <v>1734.0735999999999</v>
      </c>
      <c r="C27" s="10">
        <v>10437.9378</v>
      </c>
      <c r="D27" s="10">
        <v>3237.9816999999998</v>
      </c>
      <c r="E27" s="10">
        <v>6126.1082999999999</v>
      </c>
      <c r="F27" s="10">
        <v>3728.5976000000001</v>
      </c>
      <c r="G27" s="10">
        <v>2639.2127999999998</v>
      </c>
      <c r="H27" s="10">
        <v>274.29000000000002</v>
      </c>
      <c r="I27" s="10">
        <v>274.27</v>
      </c>
      <c r="J27" s="10">
        <v>1167870682686.6301</v>
      </c>
      <c r="K27" s="10">
        <v>52</v>
      </c>
      <c r="L27" s="10">
        <v>6.7373000000000003</v>
      </c>
      <c r="M27" s="31" t="s">
        <v>35</v>
      </c>
    </row>
    <row r="28" spans="1:13">
      <c r="A28" s="10">
        <v>93.84</v>
      </c>
      <c r="B28" s="10">
        <v>1690.1454000000001</v>
      </c>
      <c r="C28" s="10">
        <v>10364.8202</v>
      </c>
      <c r="D28" s="10">
        <v>3222.4168</v>
      </c>
      <c r="E28" s="10">
        <v>6128.7397000000001</v>
      </c>
      <c r="F28" s="10">
        <v>3703.0940000000001</v>
      </c>
      <c r="G28" s="10">
        <v>2622.9834999999998</v>
      </c>
      <c r="H28" s="10">
        <v>273.19</v>
      </c>
      <c r="I28" s="10">
        <v>273.02</v>
      </c>
      <c r="J28" s="10">
        <v>1137198399377.04</v>
      </c>
      <c r="K28" s="10">
        <v>47.47</v>
      </c>
      <c r="L28" s="10">
        <v>6.7415000000000003</v>
      </c>
      <c r="M28" s="31" t="s">
        <v>36</v>
      </c>
    </row>
    <row r="29" spans="1:13">
      <c r="A29" s="10">
        <v>94.27</v>
      </c>
      <c r="B29" s="10">
        <v>1745.5672</v>
      </c>
      <c r="C29" s="10">
        <v>10427.787200000001</v>
      </c>
      <c r="D29" s="10">
        <v>3217.9567000000002</v>
      </c>
      <c r="E29" s="10">
        <v>6226.0108</v>
      </c>
      <c r="F29" s="10">
        <v>3655.9292999999998</v>
      </c>
      <c r="G29" s="10">
        <v>2543.6576</v>
      </c>
      <c r="H29" s="10">
        <v>267.79000000000002</v>
      </c>
      <c r="I29" s="10">
        <v>267.5</v>
      </c>
      <c r="J29" s="10">
        <v>1089718702684.64</v>
      </c>
      <c r="K29" s="10">
        <v>47.89</v>
      </c>
      <c r="L29" s="10">
        <v>6.7774000000000001</v>
      </c>
      <c r="M29" s="31" t="s">
        <v>37</v>
      </c>
    </row>
    <row r="30" spans="1:13">
      <c r="A30" s="10">
        <v>94.45</v>
      </c>
      <c r="B30" s="10">
        <v>1835.4390000000001</v>
      </c>
      <c r="C30" s="10">
        <v>10563.716899999999</v>
      </c>
      <c r="D30" s="10">
        <v>3192.4268999999999</v>
      </c>
      <c r="E30" s="10">
        <v>6138.1556</v>
      </c>
      <c r="F30" s="10">
        <v>3666.7977000000001</v>
      </c>
      <c r="G30" s="10">
        <v>2549.9675999999999</v>
      </c>
      <c r="H30" s="10">
        <v>269.8</v>
      </c>
      <c r="I30" s="10">
        <v>269.52</v>
      </c>
      <c r="J30" s="10">
        <v>1069508895381.33</v>
      </c>
      <c r="K30" s="10">
        <v>46.47</v>
      </c>
      <c r="L30" s="10">
        <v>6.7914000000000003</v>
      </c>
      <c r="M30" s="31" t="s">
        <v>38</v>
      </c>
    </row>
    <row r="31" spans="1:13">
      <c r="A31" s="10">
        <v>94.25</v>
      </c>
      <c r="B31" s="10">
        <v>1818.0668000000001</v>
      </c>
      <c r="C31" s="10">
        <v>10529.609399999999</v>
      </c>
      <c r="D31" s="10">
        <v>3157.873</v>
      </c>
      <c r="E31" s="10">
        <v>6010.3136999999997</v>
      </c>
      <c r="F31" s="10">
        <v>3622.8831</v>
      </c>
      <c r="G31" s="10">
        <v>2529.0983000000001</v>
      </c>
      <c r="H31" s="10">
        <v>273.10000000000002</v>
      </c>
      <c r="I31" s="10">
        <v>272.81</v>
      </c>
      <c r="J31" s="10">
        <v>1087079337432.3199</v>
      </c>
      <c r="K31" s="10">
        <v>47.08</v>
      </c>
      <c r="L31" s="10">
        <v>6.7744</v>
      </c>
      <c r="M31" s="31" t="s">
        <v>39</v>
      </c>
    </row>
    <row r="32" spans="1:13">
      <c r="A32" s="10">
        <v>94.2</v>
      </c>
      <c r="B32" s="10">
        <v>1807.4287999999999</v>
      </c>
      <c r="C32" s="10">
        <v>10366.7767</v>
      </c>
      <c r="D32" s="10">
        <v>3123.1662000000001</v>
      </c>
      <c r="E32" s="10">
        <v>6012.9996000000001</v>
      </c>
      <c r="F32" s="10">
        <v>3518.7611000000002</v>
      </c>
      <c r="G32" s="10">
        <v>2452.7899000000002</v>
      </c>
      <c r="H32" s="10">
        <v>277.77999999999997</v>
      </c>
      <c r="I32" s="10">
        <v>277.52</v>
      </c>
      <c r="J32" s="10">
        <v>1170990075387.2698</v>
      </c>
      <c r="K32" s="10">
        <v>44.14</v>
      </c>
      <c r="L32" s="10">
        <v>6.8238000000000003</v>
      </c>
      <c r="M32" s="31" t="s">
        <v>40</v>
      </c>
    </row>
    <row r="33" spans="1:13">
      <c r="A33" s="10">
        <v>94.22</v>
      </c>
      <c r="B33" s="10">
        <v>1810.0526</v>
      </c>
      <c r="C33" s="10">
        <v>10191.24</v>
      </c>
      <c r="D33" s="10">
        <v>3158.4004</v>
      </c>
      <c r="E33" s="10">
        <v>5969.2740999999996</v>
      </c>
      <c r="F33" s="10">
        <v>3576.1703000000002</v>
      </c>
      <c r="G33" s="10">
        <v>2519.2730999999999</v>
      </c>
      <c r="H33" s="10">
        <v>276.89999999999998</v>
      </c>
      <c r="I33" s="10">
        <v>276.83</v>
      </c>
      <c r="J33" s="10">
        <v>1135717264677.98</v>
      </c>
      <c r="K33" s="10">
        <v>45.7</v>
      </c>
      <c r="L33" s="10">
        <v>6.7995000000000001</v>
      </c>
      <c r="M33" s="31" t="s">
        <v>41</v>
      </c>
    </row>
    <row r="34" spans="1:13">
      <c r="A34" s="10">
        <v>93.99</v>
      </c>
      <c r="B34" s="10">
        <v>1796.1348</v>
      </c>
      <c r="C34" s="10">
        <v>10177.4468</v>
      </c>
      <c r="D34" s="10">
        <v>3105.54</v>
      </c>
      <c r="E34" s="10">
        <v>5772.5173999999997</v>
      </c>
      <c r="F34" s="10">
        <v>3486.5074</v>
      </c>
      <c r="G34" s="10">
        <v>2475.4636</v>
      </c>
      <c r="H34" s="10">
        <v>279.72000000000003</v>
      </c>
      <c r="I34" s="10">
        <v>279.91000000000003</v>
      </c>
      <c r="J34" s="10">
        <v>1164766710581.24</v>
      </c>
      <c r="K34" s="10">
        <v>46.64</v>
      </c>
      <c r="L34" s="10">
        <v>6.7971000000000004</v>
      </c>
      <c r="M34" s="31" t="s">
        <v>42</v>
      </c>
    </row>
    <row r="35" spans="1:13">
      <c r="A35" s="10">
        <v>94.06</v>
      </c>
      <c r="B35" s="10">
        <v>1745.9265</v>
      </c>
      <c r="C35" s="10">
        <v>9794.8886000000002</v>
      </c>
      <c r="D35" s="10">
        <v>3117.1777999999999</v>
      </c>
      <c r="E35" s="10">
        <v>5824.1041999999998</v>
      </c>
      <c r="F35" s="10">
        <v>3492.8845000000001</v>
      </c>
      <c r="G35" s="10">
        <v>2479.078</v>
      </c>
      <c r="H35" s="10">
        <v>278.16000000000003</v>
      </c>
      <c r="I35" s="10">
        <v>277.95999999999998</v>
      </c>
      <c r="J35" s="10">
        <v>1299226493759.29</v>
      </c>
      <c r="K35" s="10">
        <v>48.46</v>
      </c>
      <c r="L35" s="10">
        <v>6.8070000000000004</v>
      </c>
      <c r="M35" s="31" t="s">
        <v>43</v>
      </c>
    </row>
    <row r="36" spans="1:13">
      <c r="A36" s="10">
        <v>93.32</v>
      </c>
      <c r="B36" s="10">
        <v>1763.7292</v>
      </c>
      <c r="C36" s="10">
        <v>9864.8449999999993</v>
      </c>
      <c r="D36" s="10">
        <v>3110.0587</v>
      </c>
      <c r="E36" s="10">
        <v>5836.9337999999998</v>
      </c>
      <c r="F36" s="10">
        <v>3480.4344999999998</v>
      </c>
      <c r="G36" s="10">
        <v>2471.2141000000001</v>
      </c>
      <c r="H36" s="10">
        <v>279</v>
      </c>
      <c r="I36" s="10">
        <v>278.95</v>
      </c>
      <c r="J36" s="10">
        <v>1181286802191.3799</v>
      </c>
      <c r="K36" s="10">
        <v>49.4</v>
      </c>
      <c r="L36" s="10">
        <v>6.8632999999999997</v>
      </c>
      <c r="M36" s="31" t="s">
        <v>44</v>
      </c>
    </row>
    <row r="37" spans="1:13">
      <c r="A37" s="10">
        <v>93.19</v>
      </c>
      <c r="B37" s="10">
        <v>1759.6318000000001</v>
      </c>
      <c r="C37" s="10">
        <v>9859.2345999999998</v>
      </c>
      <c r="D37" s="10">
        <v>3090.6309000000001</v>
      </c>
      <c r="E37" s="10">
        <v>5974.9772000000003</v>
      </c>
      <c r="F37" s="10">
        <v>3403.8492000000001</v>
      </c>
      <c r="G37" s="10">
        <v>2361.6615999999999</v>
      </c>
      <c r="H37" s="10">
        <v>280.35000000000002</v>
      </c>
      <c r="I37" s="10">
        <v>280.31</v>
      </c>
      <c r="J37" s="10">
        <v>1179332354905.1099</v>
      </c>
      <c r="K37" s="10">
        <v>50.84</v>
      </c>
      <c r="L37" s="10">
        <v>6.8697999999999997</v>
      </c>
      <c r="M37" s="31" t="s">
        <v>45</v>
      </c>
    </row>
    <row r="38" spans="1:13">
      <c r="A38" s="10">
        <v>93.46</v>
      </c>
      <c r="B38" s="10">
        <v>1801.0776000000001</v>
      </c>
      <c r="C38" s="10">
        <v>9970.9622999999992</v>
      </c>
      <c r="D38" s="10">
        <v>3083.5131999999999</v>
      </c>
      <c r="E38" s="10">
        <v>5863.7831999999999</v>
      </c>
      <c r="F38" s="10">
        <v>3385.3787000000002</v>
      </c>
      <c r="G38" s="10">
        <v>2375.4495000000002</v>
      </c>
      <c r="H38" s="10">
        <v>279.26</v>
      </c>
      <c r="I38" s="10">
        <v>279.14</v>
      </c>
      <c r="J38" s="10">
        <v>1214834898953.29</v>
      </c>
      <c r="K38" s="10">
        <v>52.78</v>
      </c>
      <c r="L38" s="10">
        <v>6.8785999999999996</v>
      </c>
      <c r="M38" s="31" t="s">
        <v>46</v>
      </c>
    </row>
    <row r="39" spans="1:13">
      <c r="A39" s="10">
        <v>93.99</v>
      </c>
      <c r="B39" s="10">
        <v>1774.6277</v>
      </c>
      <c r="C39" s="10">
        <v>9787.9863000000005</v>
      </c>
      <c r="D39" s="10">
        <v>3103.0378000000001</v>
      </c>
      <c r="E39" s="10">
        <v>6089.6827999999996</v>
      </c>
      <c r="F39" s="10">
        <v>3382.5502000000001</v>
      </c>
      <c r="G39" s="10">
        <v>2320.6019999999999</v>
      </c>
      <c r="H39" s="10">
        <v>275.51</v>
      </c>
      <c r="I39" s="10">
        <v>275.07</v>
      </c>
      <c r="J39" s="10">
        <v>1188229799157.29</v>
      </c>
      <c r="K39" s="10">
        <v>49.08</v>
      </c>
      <c r="L39" s="10">
        <v>6.8948</v>
      </c>
      <c r="M39" s="31" t="s">
        <v>47</v>
      </c>
    </row>
    <row r="40" spans="1:13">
      <c r="A40" s="10">
        <v>93.88</v>
      </c>
      <c r="B40" s="10">
        <v>1818.1911</v>
      </c>
      <c r="C40" s="10">
        <v>10024.435799999999</v>
      </c>
      <c r="D40" s="10">
        <v>3154.6583999999998</v>
      </c>
      <c r="E40" s="10">
        <v>6211.8624</v>
      </c>
      <c r="F40" s="10">
        <v>3439.7530000000002</v>
      </c>
      <c r="G40" s="10">
        <v>2347.0391</v>
      </c>
      <c r="H40" s="10">
        <v>275.87</v>
      </c>
      <c r="I40" s="10">
        <v>275.64</v>
      </c>
      <c r="J40" s="10">
        <v>1129614061615.3301</v>
      </c>
      <c r="K40" s="10">
        <v>47.45</v>
      </c>
      <c r="L40" s="10">
        <v>6.8883999999999999</v>
      </c>
      <c r="M40" s="31" t="s">
        <v>48</v>
      </c>
    </row>
    <row r="41" spans="1:13">
      <c r="A41" s="10">
        <v>93.72</v>
      </c>
      <c r="B41" s="10">
        <v>1850.7336</v>
      </c>
      <c r="C41" s="10">
        <v>10234.652700000001</v>
      </c>
      <c r="D41" s="10">
        <v>3173.1511999999998</v>
      </c>
      <c r="E41" s="10">
        <v>6300.7128000000002</v>
      </c>
      <c r="F41" s="10">
        <v>3466.7865000000002</v>
      </c>
      <c r="G41" s="10">
        <v>2347.6745000000001</v>
      </c>
      <c r="H41" s="10">
        <v>283.45</v>
      </c>
      <c r="I41" s="10">
        <v>283.18</v>
      </c>
      <c r="J41" s="10">
        <v>1039770022029.33</v>
      </c>
      <c r="K41" s="10">
        <v>49.46</v>
      </c>
      <c r="L41" s="10">
        <v>6.8930999999999996</v>
      </c>
      <c r="M41" s="31" t="s">
        <v>49</v>
      </c>
    </row>
    <row r="42" spans="1:13">
      <c r="A42" s="10">
        <v>93.96</v>
      </c>
      <c r="B42" s="10">
        <v>1839.0064</v>
      </c>
      <c r="C42" s="10">
        <v>10314.353499999999</v>
      </c>
      <c r="D42" s="10">
        <v>3246.0668000000001</v>
      </c>
      <c r="E42" s="10">
        <v>6528.1624000000002</v>
      </c>
      <c r="F42" s="10">
        <v>3486.5045</v>
      </c>
      <c r="G42" s="10">
        <v>2355.5203999999999</v>
      </c>
      <c r="H42" s="10">
        <v>285.36</v>
      </c>
      <c r="I42" s="10">
        <v>285.25</v>
      </c>
      <c r="J42" s="10">
        <v>1071905255513.5399</v>
      </c>
      <c r="K42" s="10">
        <v>49.93</v>
      </c>
      <c r="L42" s="10">
        <v>6.8822999999999999</v>
      </c>
      <c r="M42" s="31" t="s">
        <v>50</v>
      </c>
    </row>
    <row r="43" spans="1:13">
      <c r="A43" s="10">
        <v>94.16</v>
      </c>
      <c r="B43" s="10">
        <v>1887.4603</v>
      </c>
      <c r="C43" s="10">
        <v>10519.8562</v>
      </c>
      <c r="D43" s="10">
        <v>3286.616</v>
      </c>
      <c r="E43" s="10">
        <v>6578.7259999999997</v>
      </c>
      <c r="F43" s="10">
        <v>3517.4634000000001</v>
      </c>
      <c r="G43" s="10">
        <v>2388.2714000000001</v>
      </c>
      <c r="H43" s="10">
        <v>286.60000000000002</v>
      </c>
      <c r="I43" s="10">
        <v>286.70999999999998</v>
      </c>
      <c r="J43" s="10">
        <v>1249478678892.51</v>
      </c>
      <c r="K43" s="10">
        <v>52.085000000000001</v>
      </c>
      <c r="L43" s="10">
        <v>6.8739999999999997</v>
      </c>
      <c r="M43" s="31" t="s">
        <v>51</v>
      </c>
    </row>
    <row r="44" spans="1:13">
      <c r="A44" s="10">
        <v>94.23</v>
      </c>
      <c r="B44" s="10">
        <v>1946.0485000000001</v>
      </c>
      <c r="C44" s="10">
        <v>10669.480299999999</v>
      </c>
      <c r="D44" s="10">
        <v>3222.5142000000001</v>
      </c>
      <c r="E44" s="10">
        <v>6401.6478999999999</v>
      </c>
      <c r="F44" s="10">
        <v>3456.0455000000002</v>
      </c>
      <c r="G44" s="10">
        <v>2359.752</v>
      </c>
      <c r="H44" s="10">
        <v>282.93</v>
      </c>
      <c r="I44" s="10">
        <v>282.62</v>
      </c>
      <c r="J44" s="10">
        <v>1072456772444.98</v>
      </c>
      <c r="K44" s="10">
        <v>54.24</v>
      </c>
      <c r="L44" s="10">
        <v>6.8948999999999998</v>
      </c>
      <c r="M44" s="31" t="s">
        <v>52</v>
      </c>
    </row>
    <row r="45" spans="1:13">
      <c r="A45" s="10">
        <v>94.04</v>
      </c>
      <c r="B45" s="10">
        <v>1907.3380999999999</v>
      </c>
      <c r="C45" s="10">
        <v>10428.7228</v>
      </c>
      <c r="D45" s="10">
        <v>3269.4450999999999</v>
      </c>
      <c r="E45" s="10">
        <v>6546.6149999999998</v>
      </c>
      <c r="F45" s="10">
        <v>3489.5997000000002</v>
      </c>
      <c r="G45" s="10">
        <v>2365.6043</v>
      </c>
      <c r="H45" s="10">
        <v>277.81</v>
      </c>
      <c r="I45" s="10">
        <v>277.64</v>
      </c>
      <c r="J45" s="10">
        <v>1062195024855.95</v>
      </c>
      <c r="K45" s="10">
        <v>52.2</v>
      </c>
      <c r="L45" s="10">
        <v>6.8993000000000002</v>
      </c>
      <c r="M45" s="31" t="s">
        <v>53</v>
      </c>
    </row>
    <row r="46" spans="1:13">
      <c r="A46" s="10">
        <v>94.07</v>
      </c>
      <c r="B46" s="10">
        <v>1965.1368</v>
      </c>
      <c r="C46" s="10">
        <v>10646.723599999999</v>
      </c>
      <c r="D46" s="10">
        <v>3237.4470999999999</v>
      </c>
      <c r="E46" s="10">
        <v>6483.2462999999998</v>
      </c>
      <c r="F46" s="10">
        <v>3445.8051</v>
      </c>
      <c r="G46" s="10">
        <v>2346.9602</v>
      </c>
      <c r="H46" s="10">
        <v>277.88</v>
      </c>
      <c r="I46" s="10">
        <v>277.99</v>
      </c>
      <c r="J46" s="10">
        <v>978666540327.57996</v>
      </c>
      <c r="K46" s="10">
        <v>49.97</v>
      </c>
      <c r="L46" s="10">
        <v>6.8845000000000001</v>
      </c>
      <c r="M46" s="31" t="s">
        <v>54</v>
      </c>
    </row>
    <row r="47" spans="1:13">
      <c r="A47" s="10">
        <v>94.5</v>
      </c>
      <c r="B47" s="10">
        <v>1949.6610000000001</v>
      </c>
      <c r="C47" s="10">
        <v>10515.4141</v>
      </c>
      <c r="D47" s="10">
        <v>3212.7601</v>
      </c>
      <c r="E47" s="10">
        <v>6447.9165000000003</v>
      </c>
      <c r="F47" s="10">
        <v>3427.8915999999999</v>
      </c>
      <c r="G47" s="10">
        <v>2339.2339000000002</v>
      </c>
      <c r="H47" s="10">
        <v>275.62</v>
      </c>
      <c r="I47" s="10">
        <v>275.63</v>
      </c>
      <c r="J47" s="10">
        <v>981620349453.1499</v>
      </c>
      <c r="K47" s="10">
        <v>50.58</v>
      </c>
      <c r="L47" s="10">
        <v>6.8872999999999998</v>
      </c>
      <c r="M47" s="31" t="s">
        <v>55</v>
      </c>
    </row>
    <row r="48" spans="1:13">
      <c r="A48" s="10">
        <v>95.52</v>
      </c>
      <c r="B48" s="10">
        <v>1950.0077000000001</v>
      </c>
      <c r="C48" s="10">
        <v>10451.008099999999</v>
      </c>
      <c r="D48" s="10">
        <v>3218.3117999999999</v>
      </c>
      <c r="E48" s="10">
        <v>6452.8389999999999</v>
      </c>
      <c r="F48" s="10">
        <v>3427.8627999999999</v>
      </c>
      <c r="G48" s="10">
        <v>2347.1455999999998</v>
      </c>
      <c r="H48" s="10">
        <v>270.41000000000003</v>
      </c>
      <c r="I48" s="10">
        <v>270.13</v>
      </c>
      <c r="J48" s="10">
        <v>1049605945242.39</v>
      </c>
      <c r="K48" s="10">
        <v>50.63</v>
      </c>
      <c r="L48" s="10">
        <v>6.9123000000000001</v>
      </c>
      <c r="M48" s="31" t="s">
        <v>56</v>
      </c>
    </row>
    <row r="49" spans="1:13">
      <c r="A49" s="10">
        <v>95.62</v>
      </c>
      <c r="B49" s="10">
        <v>1928.289</v>
      </c>
      <c r="C49" s="10">
        <v>10397.047399999999</v>
      </c>
      <c r="D49" s="10">
        <v>3241.7330999999999</v>
      </c>
      <c r="E49" s="10">
        <v>6450.9700999999995</v>
      </c>
      <c r="F49" s="10">
        <v>3452.8103000000001</v>
      </c>
      <c r="G49" s="10">
        <v>2370.7069999999999</v>
      </c>
      <c r="H49" s="10">
        <v>276.23</v>
      </c>
      <c r="I49" s="10">
        <v>275.98</v>
      </c>
      <c r="J49" s="10">
        <v>984105088042.58997</v>
      </c>
      <c r="K49" s="10">
        <v>54.12</v>
      </c>
      <c r="L49" s="10">
        <v>6.8895999999999997</v>
      </c>
      <c r="M49" s="31" t="s">
        <v>57</v>
      </c>
    </row>
    <row r="50" spans="1:13">
      <c r="A50" s="10">
        <v>95.1</v>
      </c>
      <c r="B50" s="10">
        <v>1927.1596999999999</v>
      </c>
      <c r="C50" s="10">
        <v>10391.3442</v>
      </c>
      <c r="D50" s="10">
        <v>3253.4326999999998</v>
      </c>
      <c r="E50" s="10">
        <v>6476.1655000000001</v>
      </c>
      <c r="F50" s="10">
        <v>3473.8517000000002</v>
      </c>
      <c r="G50" s="10">
        <v>2389.8773999999999</v>
      </c>
      <c r="H50" s="10">
        <v>281.83</v>
      </c>
      <c r="I50" s="10">
        <v>279.48</v>
      </c>
      <c r="J50" s="10">
        <v>1045057617157.63</v>
      </c>
      <c r="K50" s="10">
        <v>53.36</v>
      </c>
      <c r="L50" s="10">
        <v>6.875</v>
      </c>
      <c r="M50" s="31" t="s">
        <v>58</v>
      </c>
    </row>
    <row r="51" spans="1:13">
      <c r="A51" s="10">
        <v>95.11</v>
      </c>
      <c r="B51" s="10">
        <v>1938.4445000000001</v>
      </c>
      <c r="C51" s="10">
        <v>10443.7297</v>
      </c>
      <c r="D51" s="10">
        <v>3202.0756000000001</v>
      </c>
      <c r="E51" s="10">
        <v>6307.1626999999999</v>
      </c>
      <c r="F51" s="10">
        <v>3421.4418999999998</v>
      </c>
      <c r="G51" s="10">
        <v>2362.7085999999999</v>
      </c>
      <c r="H51" s="10">
        <v>279.63</v>
      </c>
      <c r="I51" s="10">
        <v>279.77</v>
      </c>
      <c r="J51" s="10">
        <v>993803557117.73987</v>
      </c>
      <c r="K51" s="10">
        <v>54.69</v>
      </c>
      <c r="L51" s="10">
        <v>6.8654999999999999</v>
      </c>
      <c r="M51" s="31" t="s">
        <v>59</v>
      </c>
    </row>
    <row r="52" spans="1:13">
      <c r="A52" s="10">
        <v>95.48</v>
      </c>
      <c r="B52" s="10">
        <v>1882.8685</v>
      </c>
      <c r="C52" s="10">
        <v>10197.9179</v>
      </c>
      <c r="D52" s="10">
        <v>3196.6990000000001</v>
      </c>
      <c r="E52" s="10">
        <v>6337.1081000000004</v>
      </c>
      <c r="F52" s="10">
        <v>3413.4868000000001</v>
      </c>
      <c r="G52" s="10">
        <v>2368.1833999999999</v>
      </c>
      <c r="H52" s="10">
        <v>275.75</v>
      </c>
      <c r="I52" s="10">
        <v>275.94</v>
      </c>
      <c r="J52" s="10">
        <v>1020979067533.27</v>
      </c>
      <c r="K52" s="10">
        <v>54.48</v>
      </c>
      <c r="L52" s="10">
        <v>6.8456000000000001</v>
      </c>
      <c r="M52" s="31" t="s">
        <v>60</v>
      </c>
    </row>
    <row r="53" spans="1:13">
      <c r="A53" s="10">
        <v>95.29</v>
      </c>
      <c r="B53" s="10">
        <v>1904.6849</v>
      </c>
      <c r="C53" s="10">
        <v>10186.376399999999</v>
      </c>
      <c r="D53" s="10">
        <v>3140.17</v>
      </c>
      <c r="E53" s="10">
        <v>6207.0920999999998</v>
      </c>
      <c r="F53" s="10">
        <v>3364.4922999999999</v>
      </c>
      <c r="G53" s="10">
        <v>2339.9893999999999</v>
      </c>
      <c r="H53" s="10">
        <v>272.83</v>
      </c>
      <c r="I53" s="10">
        <v>272.83999999999997</v>
      </c>
      <c r="J53" s="10">
        <v>1159834823430.4299</v>
      </c>
      <c r="K53" s="10">
        <v>55.2</v>
      </c>
      <c r="L53" s="10">
        <v>6.8818999999999999</v>
      </c>
      <c r="M53" s="31" t="s">
        <v>61</v>
      </c>
    </row>
    <row r="54" spans="1:13">
      <c r="A54" s="10">
        <v>95.26</v>
      </c>
      <c r="B54" s="10">
        <v>1876.7607</v>
      </c>
      <c r="C54" s="10">
        <v>10004.8444</v>
      </c>
      <c r="D54" s="10">
        <v>3159.1660000000002</v>
      </c>
      <c r="E54" s="10">
        <v>6223.7061000000003</v>
      </c>
      <c r="F54" s="10">
        <v>3387.9605999999999</v>
      </c>
      <c r="G54" s="10">
        <v>2364.0243999999998</v>
      </c>
      <c r="H54" s="10">
        <v>269.3</v>
      </c>
      <c r="I54" s="10">
        <v>269.18</v>
      </c>
      <c r="J54" s="10">
        <v>788650257632.07996</v>
      </c>
      <c r="K54" s="10">
        <v>55.92</v>
      </c>
      <c r="L54" s="10">
        <v>6.8555999999999999</v>
      </c>
      <c r="M54" s="31" t="s">
        <v>62</v>
      </c>
    </row>
    <row r="55" spans="1:13">
      <c r="A55" s="10">
        <v>95.56</v>
      </c>
      <c r="B55" s="10">
        <v>1886.232</v>
      </c>
      <c r="C55" s="10">
        <v>10052.0496</v>
      </c>
      <c r="D55" s="10">
        <v>3123.1388999999999</v>
      </c>
      <c r="E55" s="10">
        <v>6121.9983000000002</v>
      </c>
      <c r="F55" s="10">
        <v>3354.8890999999999</v>
      </c>
      <c r="G55" s="10">
        <v>2347.1828999999998</v>
      </c>
      <c r="H55" s="10">
        <v>266.25</v>
      </c>
      <c r="I55" s="10">
        <v>266.18</v>
      </c>
      <c r="J55" s="10">
        <v>1113571383470.6401</v>
      </c>
      <c r="K55" s="10">
        <v>55.89</v>
      </c>
      <c r="L55" s="10">
        <v>6.8587999999999996</v>
      </c>
      <c r="M55" s="31" t="s">
        <v>63</v>
      </c>
    </row>
    <row r="56" spans="1:13">
      <c r="A56" s="10">
        <v>96.31</v>
      </c>
      <c r="B56" s="10">
        <v>1880.7483</v>
      </c>
      <c r="C56" s="10">
        <v>9906.1396999999997</v>
      </c>
      <c r="D56" s="10">
        <v>3112.7644</v>
      </c>
      <c r="E56" s="10">
        <v>6194.6575000000003</v>
      </c>
      <c r="F56" s="10">
        <v>3319.9122000000002</v>
      </c>
      <c r="G56" s="10">
        <v>2308.0551999999998</v>
      </c>
      <c r="H56" s="10">
        <v>269.05</v>
      </c>
      <c r="I56" s="10">
        <v>269.17</v>
      </c>
      <c r="J56" s="10">
        <v>1038076385226.5701</v>
      </c>
      <c r="K56" s="10">
        <v>55.04</v>
      </c>
      <c r="L56" s="10">
        <v>6.8693</v>
      </c>
      <c r="M56" s="31" t="s">
        <v>64</v>
      </c>
    </row>
    <row r="57" spans="1:13">
      <c r="A57" s="10">
        <v>96.18</v>
      </c>
      <c r="B57" s="10">
        <v>1899.9428</v>
      </c>
      <c r="C57" s="10">
        <v>10008.3007</v>
      </c>
      <c r="D57" s="10">
        <v>3154.3209999999999</v>
      </c>
      <c r="E57" s="10">
        <v>6371.6167999999998</v>
      </c>
      <c r="F57" s="10">
        <v>3347.6664999999998</v>
      </c>
      <c r="G57" s="10">
        <v>2308.9362999999998</v>
      </c>
      <c r="H57" s="10">
        <v>268.79000000000002</v>
      </c>
      <c r="I57" s="10">
        <v>268.64</v>
      </c>
      <c r="J57" s="10">
        <v>1059804113323.54</v>
      </c>
      <c r="K57" s="10">
        <v>54.37</v>
      </c>
      <c r="L57" s="10">
        <v>6.8909000000000002</v>
      </c>
      <c r="M57" s="31" t="s">
        <v>65</v>
      </c>
    </row>
    <row r="58" spans="1:13">
      <c r="A58" s="10">
        <v>96.63</v>
      </c>
      <c r="B58" s="10">
        <v>1965.03</v>
      </c>
      <c r="C58" s="10">
        <v>10289.3616</v>
      </c>
      <c r="D58" s="10">
        <v>3307.1720999999998</v>
      </c>
      <c r="E58" s="10">
        <v>6250.8207000000002</v>
      </c>
      <c r="F58" s="10">
        <v>4030.8548999999998</v>
      </c>
      <c r="G58" s="10">
        <v>2860.4362999999998</v>
      </c>
      <c r="H58" s="10">
        <v>265.29000000000002</v>
      </c>
      <c r="I58" s="10">
        <v>264.72000000000003</v>
      </c>
      <c r="J58" s="10">
        <v>883828747962.84985</v>
      </c>
      <c r="K58" s="10">
        <v>55.9</v>
      </c>
      <c r="L58" s="10">
        <v>6.8667999999999996</v>
      </c>
      <c r="M58" s="31" t="s">
        <v>66</v>
      </c>
    </row>
    <row r="59" spans="1:13">
      <c r="A59" s="10">
        <v>95.93</v>
      </c>
      <c r="B59" s="10">
        <v>1752.652</v>
      </c>
      <c r="C59" s="10">
        <v>11040.45</v>
      </c>
      <c r="D59" s="10">
        <v>3297.0630000000001</v>
      </c>
      <c r="E59" s="10">
        <v>6242.8846999999996</v>
      </c>
      <c r="F59" s="10">
        <v>4054.5983999999999</v>
      </c>
      <c r="G59" s="10">
        <v>2880.7725</v>
      </c>
      <c r="H59" s="10">
        <v>273</v>
      </c>
      <c r="I59" s="10">
        <v>273.01</v>
      </c>
      <c r="J59" s="10">
        <v>905372089942.7301</v>
      </c>
      <c r="K59" s="10">
        <v>66.73</v>
      </c>
      <c r="L59" s="10">
        <v>6.5342000000000002</v>
      </c>
      <c r="M59" s="31" t="s">
        <v>10</v>
      </c>
    </row>
    <row r="60" spans="1:13">
      <c r="A60" s="10">
        <v>95.7</v>
      </c>
      <c r="B60" s="10">
        <v>1779.3391999999999</v>
      </c>
      <c r="C60" s="10">
        <v>11094.1551</v>
      </c>
      <c r="D60" s="10">
        <v>3266.1370999999999</v>
      </c>
      <c r="E60" s="10">
        <v>6235.7608</v>
      </c>
      <c r="F60" s="10">
        <v>3980.8557999999998</v>
      </c>
      <c r="G60" s="10">
        <v>2820.1666</v>
      </c>
      <c r="H60" s="10">
        <v>270.54000000000002</v>
      </c>
      <c r="I60" s="10">
        <v>270.19</v>
      </c>
      <c r="J60" s="10">
        <v>959283173661.02002</v>
      </c>
      <c r="K60" s="10">
        <v>64.61</v>
      </c>
      <c r="L60" s="10">
        <v>6.5820999999999996</v>
      </c>
      <c r="M60" s="31" t="s">
        <v>11</v>
      </c>
    </row>
    <row r="61" spans="1:13">
      <c r="A61" s="10">
        <v>95.44</v>
      </c>
      <c r="B61" s="10">
        <v>1783.9731999999999</v>
      </c>
      <c r="C61" s="10">
        <v>10998.117099999999</v>
      </c>
      <c r="D61" s="10">
        <v>3289.9924000000001</v>
      </c>
      <c r="E61" s="10">
        <v>6203.1432999999997</v>
      </c>
      <c r="F61" s="10">
        <v>4003.3791999999999</v>
      </c>
      <c r="G61" s="10">
        <v>2865.3407000000002</v>
      </c>
      <c r="H61" s="10">
        <v>269.57</v>
      </c>
      <c r="I61" s="10">
        <v>269.39</v>
      </c>
      <c r="J61" s="10">
        <v>958097096685.92004</v>
      </c>
      <c r="K61" s="10">
        <v>63.81</v>
      </c>
      <c r="L61" s="10">
        <v>6.6113</v>
      </c>
      <c r="M61" s="31" t="s">
        <v>12</v>
      </c>
    </row>
    <row r="62" spans="1:13">
      <c r="A62" s="10">
        <v>95.51</v>
      </c>
      <c r="B62" s="10">
        <v>1792.1554000000001</v>
      </c>
      <c r="C62" s="10">
        <v>10935.0573</v>
      </c>
      <c r="D62" s="10">
        <v>3317.6174000000001</v>
      </c>
      <c r="E62" s="10">
        <v>6316.4071999999996</v>
      </c>
      <c r="F62" s="10">
        <v>3998.1365000000001</v>
      </c>
      <c r="G62" s="10">
        <v>2842.1840999999999</v>
      </c>
      <c r="H62" s="10">
        <v>267.79000000000002</v>
      </c>
      <c r="I62" s="10">
        <v>267.39999999999998</v>
      </c>
      <c r="J62" s="10">
        <v>1027882391726.05</v>
      </c>
      <c r="K62" s="10">
        <v>63.86</v>
      </c>
      <c r="L62" s="10">
        <v>6.6218000000000004</v>
      </c>
      <c r="M62" s="31" t="s">
        <v>13</v>
      </c>
    </row>
    <row r="63" spans="1:13">
      <c r="A63" s="10">
        <v>95.24</v>
      </c>
      <c r="B63" s="10">
        <v>1804.6224</v>
      </c>
      <c r="C63" s="10">
        <v>11013.1535</v>
      </c>
      <c r="D63" s="10">
        <v>3317.1884</v>
      </c>
      <c r="E63" s="10">
        <v>6263.4210000000003</v>
      </c>
      <c r="F63" s="10">
        <v>4006.0992999999999</v>
      </c>
      <c r="G63" s="10">
        <v>2863.4468999999999</v>
      </c>
      <c r="H63" s="10">
        <v>272.83</v>
      </c>
      <c r="I63" s="10">
        <v>272.54000000000002</v>
      </c>
      <c r="J63" s="10">
        <v>976072817396.37</v>
      </c>
      <c r="K63" s="10">
        <v>64.569999999999993</v>
      </c>
      <c r="L63" s="10">
        <v>6.6067</v>
      </c>
      <c r="M63" s="31" t="s">
        <v>14</v>
      </c>
    </row>
    <row r="64" spans="1:13">
      <c r="A64" s="10">
        <v>95.23</v>
      </c>
      <c r="B64" s="10">
        <v>1770.3016</v>
      </c>
      <c r="C64" s="10">
        <v>10944.0985</v>
      </c>
      <c r="D64" s="10">
        <v>3353.8207000000002</v>
      </c>
      <c r="E64" s="10">
        <v>6278.0286999999998</v>
      </c>
      <c r="F64" s="10">
        <v>4104.2034000000003</v>
      </c>
      <c r="G64" s="10">
        <v>2936.8339000000001</v>
      </c>
      <c r="H64" s="10">
        <v>274.39</v>
      </c>
      <c r="I64" s="10">
        <v>274.23</v>
      </c>
      <c r="J64" s="10">
        <v>991107165476.16003</v>
      </c>
      <c r="K64" s="10">
        <v>63.53</v>
      </c>
      <c r="L64" s="10">
        <v>6.6033999999999997</v>
      </c>
      <c r="M64" s="31" t="s">
        <v>15</v>
      </c>
    </row>
    <row r="65" spans="1:13">
      <c r="A65" s="10">
        <v>95.49</v>
      </c>
      <c r="B65" s="10">
        <v>1782.6567</v>
      </c>
      <c r="C65" s="10">
        <v>11168.393</v>
      </c>
      <c r="D65" s="10">
        <v>3382.9074999999998</v>
      </c>
      <c r="E65" s="10">
        <v>6361.9414999999999</v>
      </c>
      <c r="F65" s="10">
        <v>4120.8508000000002</v>
      </c>
      <c r="G65" s="10">
        <v>2938.7982999999999</v>
      </c>
      <c r="H65" s="10">
        <v>275.25</v>
      </c>
      <c r="I65" s="10">
        <v>275.04000000000002</v>
      </c>
      <c r="J65" s="10">
        <v>934613517332.95996</v>
      </c>
      <c r="K65" s="10">
        <v>63.58</v>
      </c>
      <c r="L65" s="10">
        <v>6.5810000000000004</v>
      </c>
      <c r="M65" s="31" t="s">
        <v>16</v>
      </c>
    </row>
    <row r="66" spans="1:13">
      <c r="A66" s="10">
        <v>95.55</v>
      </c>
      <c r="B66" s="10">
        <v>1833.8951</v>
      </c>
      <c r="C66" s="10">
        <v>11292.933800000001</v>
      </c>
      <c r="D66" s="10">
        <v>3432.6731</v>
      </c>
      <c r="E66" s="10">
        <v>6641.2164000000002</v>
      </c>
      <c r="F66" s="10">
        <v>4111.9111999999996</v>
      </c>
      <c r="G66" s="10">
        <v>2862.3431999999998</v>
      </c>
      <c r="H66" s="10">
        <v>274.85000000000002</v>
      </c>
      <c r="I66" s="10">
        <v>274.7</v>
      </c>
      <c r="J66" s="10">
        <v>910415930751.83997</v>
      </c>
      <c r="K66" s="10">
        <v>61.34</v>
      </c>
      <c r="L66" s="10">
        <v>6.6276999999999999</v>
      </c>
      <c r="M66" s="31" t="s">
        <v>17</v>
      </c>
    </row>
    <row r="67" spans="1:13">
      <c r="A67" s="10">
        <v>95.94</v>
      </c>
      <c r="B67" s="10">
        <v>1900.6307999999999</v>
      </c>
      <c r="C67" s="10">
        <v>11645.046899999999</v>
      </c>
      <c r="D67" s="10">
        <v>3371.7440999999999</v>
      </c>
      <c r="E67" s="10">
        <v>6426.9799000000003</v>
      </c>
      <c r="F67" s="10">
        <v>3992.6979000000001</v>
      </c>
      <c r="G67" s="10">
        <v>2800.4688000000001</v>
      </c>
      <c r="H67" s="10">
        <v>275.94</v>
      </c>
      <c r="I67" s="10">
        <v>276</v>
      </c>
      <c r="J67" s="10">
        <v>947107566030.56006</v>
      </c>
      <c r="K67" s="10">
        <v>64.349999999999994</v>
      </c>
      <c r="L67" s="10">
        <v>6.6281999999999996</v>
      </c>
      <c r="M67" s="31" t="s">
        <v>18</v>
      </c>
    </row>
    <row r="68" spans="1:13">
      <c r="A68" s="10">
        <v>96.26</v>
      </c>
      <c r="B68" s="10">
        <v>1832.9665</v>
      </c>
      <c r="C68" s="10">
        <v>11215.194100000001</v>
      </c>
      <c r="D68" s="10">
        <v>3393.3416999999999</v>
      </c>
      <c r="E68" s="10">
        <v>6560.2053999999998</v>
      </c>
      <c r="F68" s="10">
        <v>4006.7179000000001</v>
      </c>
      <c r="G68" s="10">
        <v>2793.7118999999998</v>
      </c>
      <c r="H68" s="10">
        <v>273.60000000000002</v>
      </c>
      <c r="I68" s="10">
        <v>273.29000000000002</v>
      </c>
      <c r="J68" s="10">
        <v>978430461030.83997</v>
      </c>
      <c r="K68" s="10">
        <v>61.42</v>
      </c>
      <c r="L68" s="10">
        <v>6.6071999999999997</v>
      </c>
      <c r="M68" s="31" t="s">
        <v>19</v>
      </c>
    </row>
    <row r="69" spans="1:13">
      <c r="A69" s="10">
        <v>95.83</v>
      </c>
      <c r="B69" s="10">
        <v>1869.7873</v>
      </c>
      <c r="C69" s="10">
        <v>11367.619199999999</v>
      </c>
      <c r="D69" s="10">
        <v>3416.8123999999998</v>
      </c>
      <c r="E69" s="10">
        <v>6630.8067000000001</v>
      </c>
      <c r="F69" s="10">
        <v>4021.9675999999999</v>
      </c>
      <c r="G69" s="10">
        <v>2814.2719999999999</v>
      </c>
      <c r="H69" s="10">
        <v>273.94</v>
      </c>
      <c r="I69" s="10">
        <v>273.8</v>
      </c>
      <c r="J69" s="10">
        <v>910506982937.92004</v>
      </c>
      <c r="K69" s="10">
        <v>61.35</v>
      </c>
      <c r="L69" s="10">
        <v>6.6397000000000004</v>
      </c>
      <c r="M69" s="31" t="s">
        <v>20</v>
      </c>
    </row>
    <row r="70" spans="1:13">
      <c r="A70" s="10">
        <v>95.96</v>
      </c>
      <c r="B70" s="10">
        <v>1896.2235000000001</v>
      </c>
      <c r="C70" s="10">
        <v>11444.524100000001</v>
      </c>
      <c r="D70" s="10">
        <v>3378.6480999999999</v>
      </c>
      <c r="E70" s="10">
        <v>6571.424</v>
      </c>
      <c r="F70" s="10">
        <v>3926.8519999999999</v>
      </c>
      <c r="G70" s="10">
        <v>2737.6410999999998</v>
      </c>
      <c r="H70" s="10">
        <v>272.93</v>
      </c>
      <c r="I70" s="10">
        <v>272.67</v>
      </c>
      <c r="J70" s="10">
        <v>884157016715.80005</v>
      </c>
      <c r="K70" s="10">
        <v>60.15</v>
      </c>
      <c r="L70" s="10">
        <v>6.6473000000000004</v>
      </c>
      <c r="M70" s="31" t="s">
        <v>21</v>
      </c>
    </row>
    <row r="71" spans="1:13">
      <c r="A71" s="10">
        <v>95.51</v>
      </c>
      <c r="B71" s="10">
        <v>1880.2141999999999</v>
      </c>
      <c r="C71" s="10">
        <v>11238.8771</v>
      </c>
      <c r="D71" s="10">
        <v>3390.5232999999998</v>
      </c>
      <c r="E71" s="10">
        <v>6709.8163999999997</v>
      </c>
      <c r="F71" s="10">
        <v>3921.0016999999998</v>
      </c>
      <c r="G71" s="10">
        <v>2713.3766999999998</v>
      </c>
      <c r="H71" s="10">
        <v>274.82</v>
      </c>
      <c r="I71" s="10">
        <v>274.72000000000003</v>
      </c>
      <c r="J71" s="10">
        <v>911952932172.43994</v>
      </c>
      <c r="K71" s="10">
        <v>57.89</v>
      </c>
      <c r="L71" s="10">
        <v>6.6092000000000004</v>
      </c>
      <c r="M71" s="31" t="s">
        <v>22</v>
      </c>
    </row>
    <row r="72" spans="1:13">
      <c r="A72" s="10">
        <v>95.86</v>
      </c>
      <c r="B72" s="10">
        <v>1926.0744</v>
      </c>
      <c r="C72" s="10">
        <v>11399.0941</v>
      </c>
      <c r="D72" s="10">
        <v>3348.9431</v>
      </c>
      <c r="E72" s="10">
        <v>6603.2587000000003</v>
      </c>
      <c r="F72" s="10">
        <v>3836.5012999999999</v>
      </c>
      <c r="G72" s="10">
        <v>2672.3272000000002</v>
      </c>
      <c r="H72" s="10">
        <v>276.5</v>
      </c>
      <c r="I72" s="10">
        <v>276.23</v>
      </c>
      <c r="J72" s="10">
        <v>772707119939.93005</v>
      </c>
      <c r="K72" s="10">
        <v>56.86</v>
      </c>
      <c r="L72" s="10">
        <v>6.5865999999999998</v>
      </c>
      <c r="M72" s="31" t="s">
        <v>23</v>
      </c>
    </row>
    <row r="73" spans="1:13">
      <c r="A73" s="10">
        <v>95.25</v>
      </c>
      <c r="B73" s="10">
        <v>1866.9817</v>
      </c>
      <c r="C73" s="10">
        <v>11087.1865</v>
      </c>
      <c r="D73" s="10">
        <v>3352.5293999999999</v>
      </c>
      <c r="E73" s="10">
        <v>6572.0096000000003</v>
      </c>
      <c r="F73" s="10">
        <v>3837.7303999999999</v>
      </c>
      <c r="G73" s="10">
        <v>2679.0529000000001</v>
      </c>
      <c r="H73" s="10">
        <v>277.45</v>
      </c>
      <c r="I73" s="10">
        <v>277.58999999999997</v>
      </c>
      <c r="J73" s="10">
        <v>1014288851004.87</v>
      </c>
      <c r="K73" s="10">
        <v>57.02</v>
      </c>
      <c r="L73" s="10">
        <v>6.6368999999999998</v>
      </c>
      <c r="M73" s="31" t="s">
        <v>24</v>
      </c>
    </row>
    <row r="74" spans="1:13">
      <c r="A74" s="10">
        <v>95.36</v>
      </c>
      <c r="B74" s="10">
        <v>1866.4245000000001</v>
      </c>
      <c r="C74" s="10">
        <v>11069.821900000001</v>
      </c>
      <c r="D74" s="10">
        <v>3353.6192000000001</v>
      </c>
      <c r="E74" s="10">
        <v>6622.0438000000004</v>
      </c>
      <c r="F74" s="10">
        <v>3831.2964999999999</v>
      </c>
      <c r="G74" s="10">
        <v>2668.3759</v>
      </c>
      <c r="H74" s="10">
        <v>277.3</v>
      </c>
      <c r="I74" s="10">
        <v>276.76</v>
      </c>
      <c r="J74" s="10">
        <v>1002443090345.9399</v>
      </c>
      <c r="K74" s="10">
        <v>58.16</v>
      </c>
      <c r="L74" s="10">
        <v>6.5861000000000001</v>
      </c>
      <c r="M74" s="31" t="s">
        <v>25</v>
      </c>
    </row>
    <row r="75" spans="1:13">
      <c r="A75" s="10">
        <v>95.61</v>
      </c>
      <c r="B75" s="10">
        <v>1875.6347000000001</v>
      </c>
      <c r="C75" s="10">
        <v>11063.104300000001</v>
      </c>
      <c r="D75" s="10">
        <v>3365.2426</v>
      </c>
      <c r="E75" s="10">
        <v>6574.1826000000001</v>
      </c>
      <c r="F75" s="10">
        <v>3825.9895000000001</v>
      </c>
      <c r="G75" s="10">
        <v>2686.6898999999999</v>
      </c>
      <c r="H75" s="10">
        <v>280.2</v>
      </c>
      <c r="I75" s="10">
        <v>280.27999999999997</v>
      </c>
      <c r="J75" s="10">
        <v>1091115144841.36</v>
      </c>
      <c r="K75" s="10">
        <v>56.18</v>
      </c>
      <c r="L75" s="10">
        <v>6.5423</v>
      </c>
      <c r="M75" s="31" t="s">
        <v>26</v>
      </c>
    </row>
    <row r="76" spans="1:13">
      <c r="A76" s="10">
        <v>95.82</v>
      </c>
      <c r="B76" s="10">
        <v>1885.2737</v>
      </c>
      <c r="C76" s="10">
        <v>10970.7726</v>
      </c>
      <c r="D76" s="10">
        <v>3367.1194</v>
      </c>
      <c r="E76" s="10">
        <v>6526.5046000000002</v>
      </c>
      <c r="F76" s="10">
        <v>3830.5383000000002</v>
      </c>
      <c r="G76" s="10">
        <v>2710.1185999999998</v>
      </c>
      <c r="H76" s="10">
        <v>281.75</v>
      </c>
      <c r="I76" s="10">
        <v>281.76</v>
      </c>
      <c r="J76" s="10">
        <v>1082216727189.98</v>
      </c>
      <c r="K76" s="10">
        <v>54.55</v>
      </c>
      <c r="L76" s="10">
        <v>6.5031999999999996</v>
      </c>
      <c r="M76" s="31" t="s">
        <v>27</v>
      </c>
    </row>
    <row r="77" spans="1:13">
      <c r="A77" s="10">
        <v>95.18</v>
      </c>
      <c r="B77" s="10">
        <v>1865.25</v>
      </c>
      <c r="C77" s="10">
        <v>10880.556500000001</v>
      </c>
      <c r="D77" s="10">
        <v>3360.8103000000001</v>
      </c>
      <c r="E77" s="10">
        <v>6470.4259000000002</v>
      </c>
      <c r="F77" s="10">
        <v>3822.0927999999999</v>
      </c>
      <c r="G77" s="10">
        <v>2714.6313</v>
      </c>
      <c r="H77" s="10">
        <v>279.54000000000002</v>
      </c>
      <c r="I77" s="10">
        <v>279.62</v>
      </c>
      <c r="J77" s="10">
        <v>1082247669840.27</v>
      </c>
      <c r="K77" s="10">
        <v>53.15</v>
      </c>
      <c r="L77" s="10">
        <v>6.5909000000000004</v>
      </c>
      <c r="M77" s="31" t="s">
        <v>28</v>
      </c>
    </row>
    <row r="78" spans="1:13">
      <c r="A78" s="10">
        <v>95.12</v>
      </c>
      <c r="B78" s="10">
        <v>1849.3788999999999</v>
      </c>
      <c r="C78" s="10">
        <v>10816.644200000001</v>
      </c>
      <c r="D78" s="10">
        <v>3331.5221000000001</v>
      </c>
      <c r="E78" s="10">
        <v>6346.5304999999998</v>
      </c>
      <c r="F78" s="10">
        <v>3795.7543999999998</v>
      </c>
      <c r="G78" s="10">
        <v>2706.2420999999999</v>
      </c>
      <c r="H78" s="10">
        <v>277.91000000000003</v>
      </c>
      <c r="I78" s="10">
        <v>278</v>
      </c>
      <c r="J78" s="10">
        <v>1111788146256.1699</v>
      </c>
      <c r="K78" s="10">
        <v>52.69</v>
      </c>
      <c r="L78" s="10">
        <v>6.601</v>
      </c>
      <c r="M78" s="31" t="s">
        <v>29</v>
      </c>
    </row>
    <row r="79" spans="1:13">
      <c r="A79" s="10">
        <v>94.49</v>
      </c>
      <c r="B79" s="10">
        <v>1812.8780999999999</v>
      </c>
      <c r="C79" s="10">
        <v>10659.0085</v>
      </c>
      <c r="D79" s="10">
        <v>3268.7242999999999</v>
      </c>
      <c r="E79" s="10">
        <v>6347.7556999999997</v>
      </c>
      <c r="F79" s="10">
        <v>3724.6747999999998</v>
      </c>
      <c r="G79" s="10">
        <v>2613.2647000000002</v>
      </c>
      <c r="H79" s="10">
        <v>276.8</v>
      </c>
      <c r="I79" s="10">
        <v>276.89999999999998</v>
      </c>
      <c r="J79" s="10">
        <v>1083896186154.1001</v>
      </c>
      <c r="K79" s="10">
        <v>51.87</v>
      </c>
      <c r="L79" s="10">
        <v>6.6578999999999997</v>
      </c>
      <c r="M79" s="31" t="s">
        <v>30</v>
      </c>
    </row>
    <row r="80" spans="1:13">
      <c r="A80" s="10">
        <v>94.6</v>
      </c>
      <c r="B80" s="10">
        <v>1821.8032000000001</v>
      </c>
      <c r="C80" s="10">
        <v>10614.0825</v>
      </c>
      <c r="D80" s="10">
        <v>3208.5412999999999</v>
      </c>
      <c r="E80" s="10">
        <v>6161.1903000000002</v>
      </c>
      <c r="F80" s="10">
        <v>3647.3503000000001</v>
      </c>
      <c r="G80" s="10">
        <v>2570.2565</v>
      </c>
      <c r="H80" s="10">
        <v>278.5</v>
      </c>
      <c r="I80" s="10">
        <v>278.49</v>
      </c>
      <c r="J80" s="10">
        <v>1067831608710.45</v>
      </c>
      <c r="K80" s="10">
        <v>50.96</v>
      </c>
      <c r="L80" s="10">
        <v>6.6744000000000003</v>
      </c>
      <c r="M80" s="31" t="s">
        <v>31</v>
      </c>
    </row>
    <row r="81" spans="1:13">
      <c r="A81" s="10">
        <v>94.77</v>
      </c>
      <c r="B81" s="10">
        <v>1742.1394</v>
      </c>
      <c r="C81" s="10">
        <v>10291.3465</v>
      </c>
      <c r="D81" s="10">
        <v>3262.0808999999999</v>
      </c>
      <c r="E81" s="10">
        <v>6225.1151</v>
      </c>
      <c r="F81" s="10">
        <v>3707.5796</v>
      </c>
      <c r="G81" s="10">
        <v>2627.8026</v>
      </c>
      <c r="H81" s="10">
        <v>276.72000000000003</v>
      </c>
      <c r="I81" s="10">
        <v>276.83</v>
      </c>
      <c r="J81" s="10">
        <v>1072503301273.24</v>
      </c>
      <c r="K81" s="10">
        <v>51.47</v>
      </c>
      <c r="L81" s="10">
        <v>6.6642000000000001</v>
      </c>
      <c r="M81" s="31" t="s">
        <v>32</v>
      </c>
    </row>
    <row r="82" spans="1:13">
      <c r="A82" s="10">
        <v>93.56</v>
      </c>
      <c r="B82" s="10">
        <v>1719.6171999999999</v>
      </c>
      <c r="C82" s="10">
        <v>10361.231100000001</v>
      </c>
      <c r="D82" s="10">
        <v>3273.0282999999999</v>
      </c>
      <c r="E82" s="10">
        <v>6298.0003999999999</v>
      </c>
      <c r="F82" s="10">
        <v>3737.8732</v>
      </c>
      <c r="G82" s="10">
        <v>2638.1244000000002</v>
      </c>
      <c r="H82" s="10">
        <v>275.26</v>
      </c>
      <c r="I82" s="10">
        <v>275.47000000000003</v>
      </c>
      <c r="J82" s="10">
        <v>1182161347639.1599</v>
      </c>
      <c r="K82" s="10">
        <v>52.48</v>
      </c>
      <c r="L82" s="10">
        <v>6.7131999999999996</v>
      </c>
      <c r="M82" s="31" t="s">
        <v>33</v>
      </c>
    </row>
    <row r="83" spans="1:13">
      <c r="A83" s="10">
        <v>93.61</v>
      </c>
      <c r="B83" s="10">
        <v>1736.3</v>
      </c>
      <c r="C83" s="10">
        <v>10505.044</v>
      </c>
      <c r="D83" s="10">
        <v>3253.2404000000001</v>
      </c>
      <c r="E83" s="10">
        <v>6215.4633000000003</v>
      </c>
      <c r="F83" s="10">
        <v>3721.8914</v>
      </c>
      <c r="G83" s="10">
        <v>2636.3937000000001</v>
      </c>
      <c r="H83" s="10">
        <v>275.10000000000002</v>
      </c>
      <c r="I83" s="10">
        <v>275.14</v>
      </c>
      <c r="J83" s="10">
        <v>1092829625144.3301</v>
      </c>
      <c r="K83" s="10">
        <v>51.99</v>
      </c>
      <c r="L83" s="10">
        <v>6.7282999999999999</v>
      </c>
      <c r="M83" s="31" t="s">
        <v>34</v>
      </c>
    </row>
    <row r="84" spans="1:13">
      <c r="A84" s="10">
        <v>93.64</v>
      </c>
      <c r="B84" s="10">
        <v>1734.0735999999999</v>
      </c>
      <c r="C84" s="10">
        <v>10437.9378</v>
      </c>
      <c r="D84" s="10">
        <v>3237.9816999999998</v>
      </c>
      <c r="E84" s="10">
        <v>6126.1082999999999</v>
      </c>
      <c r="F84" s="10">
        <v>3728.5976000000001</v>
      </c>
      <c r="G84" s="10">
        <v>2639.2127999999998</v>
      </c>
      <c r="H84" s="10">
        <v>274.29000000000002</v>
      </c>
      <c r="I84" s="10">
        <v>274.27</v>
      </c>
      <c r="J84" s="10">
        <v>1167870682686.6301</v>
      </c>
      <c r="K84" s="10">
        <v>52</v>
      </c>
      <c r="L84" s="10">
        <v>6.7373000000000003</v>
      </c>
      <c r="M84" s="31" t="s">
        <v>35</v>
      </c>
    </row>
    <row r="85" spans="1:13">
      <c r="A85" s="10">
        <v>93.84</v>
      </c>
      <c r="B85" s="10">
        <v>1690.1454000000001</v>
      </c>
      <c r="C85" s="10">
        <v>10364.8202</v>
      </c>
      <c r="D85" s="10">
        <v>3222.4168</v>
      </c>
      <c r="E85" s="10">
        <v>6128.7397000000001</v>
      </c>
      <c r="F85" s="10">
        <v>3703.0940000000001</v>
      </c>
      <c r="G85" s="10">
        <v>2622.9834999999998</v>
      </c>
      <c r="H85" s="10">
        <v>273.19</v>
      </c>
      <c r="I85" s="10">
        <v>273.02</v>
      </c>
      <c r="J85" s="10">
        <v>1137198399377.04</v>
      </c>
      <c r="K85" s="10">
        <v>47.47</v>
      </c>
      <c r="L85" s="10">
        <v>6.7415000000000003</v>
      </c>
      <c r="M85" s="31" t="s">
        <v>36</v>
      </c>
    </row>
    <row r="86" spans="1:13">
      <c r="A86" s="10">
        <v>94.27</v>
      </c>
      <c r="B86" s="10">
        <v>1745.5672</v>
      </c>
      <c r="C86" s="10">
        <v>10427.787200000001</v>
      </c>
      <c r="D86" s="10">
        <v>3217.9567000000002</v>
      </c>
      <c r="E86" s="10">
        <v>6226.0108</v>
      </c>
      <c r="F86" s="10">
        <v>3655.9292999999998</v>
      </c>
      <c r="G86" s="10">
        <v>2543.6576</v>
      </c>
      <c r="H86" s="10">
        <v>267.79000000000002</v>
      </c>
      <c r="I86" s="10">
        <v>267.5</v>
      </c>
      <c r="J86" s="10">
        <v>1089718702684.64</v>
      </c>
      <c r="K86" s="10">
        <v>47.89</v>
      </c>
      <c r="L86" s="10">
        <v>6.7774000000000001</v>
      </c>
      <c r="M86" s="31" t="s">
        <v>37</v>
      </c>
    </row>
    <row r="87" spans="1:13">
      <c r="A87" s="10">
        <v>94.45</v>
      </c>
      <c r="B87" s="10">
        <v>1835.4390000000001</v>
      </c>
      <c r="C87" s="10">
        <v>10563.716899999999</v>
      </c>
      <c r="D87" s="10">
        <v>3192.4268999999999</v>
      </c>
      <c r="E87" s="10">
        <v>6138.1556</v>
      </c>
      <c r="F87" s="10">
        <v>3666.7977000000001</v>
      </c>
      <c r="G87" s="10">
        <v>2549.9675999999999</v>
      </c>
      <c r="H87" s="10">
        <v>269.8</v>
      </c>
      <c r="I87" s="10">
        <v>269.52</v>
      </c>
      <c r="J87" s="10">
        <v>1069508895381.33</v>
      </c>
      <c r="K87" s="10">
        <v>46.47</v>
      </c>
      <c r="L87" s="10">
        <v>6.7914000000000003</v>
      </c>
      <c r="M87" s="31" t="s">
        <v>38</v>
      </c>
    </row>
    <row r="88" spans="1:13">
      <c r="A88" s="10">
        <v>94.25</v>
      </c>
      <c r="B88" s="10">
        <v>1818.0668000000001</v>
      </c>
      <c r="C88" s="10">
        <v>10529.609399999999</v>
      </c>
      <c r="D88" s="10">
        <v>3157.873</v>
      </c>
      <c r="E88" s="10">
        <v>6010.3136999999997</v>
      </c>
      <c r="F88" s="10">
        <v>3622.8831</v>
      </c>
      <c r="G88" s="10">
        <v>2529.0983000000001</v>
      </c>
      <c r="H88" s="10">
        <v>273.10000000000002</v>
      </c>
      <c r="I88" s="10">
        <v>272.81</v>
      </c>
      <c r="J88" s="10">
        <v>1087079337432.3199</v>
      </c>
      <c r="K88" s="10">
        <v>47.08</v>
      </c>
      <c r="L88" s="10">
        <v>6.7744</v>
      </c>
      <c r="M88" s="31" t="s">
        <v>39</v>
      </c>
    </row>
    <row r="89" spans="1:13">
      <c r="A89" s="10">
        <v>94.2</v>
      </c>
      <c r="B89" s="10">
        <v>1807.4287999999999</v>
      </c>
      <c r="C89" s="10">
        <v>10366.7767</v>
      </c>
      <c r="D89" s="10">
        <v>3123.1662000000001</v>
      </c>
      <c r="E89" s="10">
        <v>6012.9996000000001</v>
      </c>
      <c r="F89" s="10">
        <v>3518.7611000000002</v>
      </c>
      <c r="G89" s="10">
        <v>2452.7899000000002</v>
      </c>
      <c r="H89" s="10">
        <v>277.77999999999997</v>
      </c>
      <c r="I89" s="10">
        <v>277.52</v>
      </c>
      <c r="J89" s="10">
        <v>1170990075387.2698</v>
      </c>
      <c r="K89" s="10">
        <v>44.14</v>
      </c>
      <c r="L89" s="10">
        <v>6.8238000000000003</v>
      </c>
      <c r="M89" s="31" t="s">
        <v>40</v>
      </c>
    </row>
    <row r="90" spans="1:13">
      <c r="A90" s="10">
        <v>94.22</v>
      </c>
      <c r="B90" s="10">
        <v>1810.0526</v>
      </c>
      <c r="C90" s="10">
        <v>10191.24</v>
      </c>
      <c r="D90" s="10">
        <v>3158.4004</v>
      </c>
      <c r="E90" s="10">
        <v>5969.2740999999996</v>
      </c>
      <c r="F90" s="10">
        <v>3576.1703000000002</v>
      </c>
      <c r="G90" s="10">
        <v>2519.2730999999999</v>
      </c>
      <c r="H90" s="10">
        <v>276.89999999999998</v>
      </c>
      <c r="I90" s="10">
        <v>276.83</v>
      </c>
      <c r="J90" s="10">
        <v>1135717264677.98</v>
      </c>
      <c r="K90" s="10">
        <v>45.7</v>
      </c>
      <c r="L90" s="10">
        <v>6.7995000000000001</v>
      </c>
      <c r="M90" s="31" t="s">
        <v>41</v>
      </c>
    </row>
    <row r="91" spans="1:13">
      <c r="A91" s="10">
        <v>93.99</v>
      </c>
      <c r="B91" s="10">
        <v>1796.1348</v>
      </c>
      <c r="C91" s="10">
        <v>10177.4468</v>
      </c>
      <c r="D91" s="10">
        <v>3105.54</v>
      </c>
      <c r="E91" s="10">
        <v>5772.5173999999997</v>
      </c>
      <c r="F91" s="10">
        <v>3486.5074</v>
      </c>
      <c r="G91" s="10">
        <v>2475.4636</v>
      </c>
      <c r="H91" s="10">
        <v>279.72000000000003</v>
      </c>
      <c r="I91" s="10">
        <v>279.91000000000003</v>
      </c>
      <c r="J91" s="10">
        <v>1164766710581.24</v>
      </c>
      <c r="K91" s="10">
        <v>46.64</v>
      </c>
      <c r="L91" s="10">
        <v>6.7971000000000004</v>
      </c>
      <c r="M91" s="31" t="s">
        <v>42</v>
      </c>
    </row>
    <row r="92" spans="1:13">
      <c r="A92" s="10">
        <v>94.06</v>
      </c>
      <c r="B92" s="10">
        <v>1745.9265</v>
      </c>
      <c r="C92" s="10">
        <v>9794.8886000000002</v>
      </c>
      <c r="D92" s="10">
        <v>3117.1777999999999</v>
      </c>
      <c r="E92" s="10">
        <v>5824.1041999999998</v>
      </c>
      <c r="F92" s="10">
        <v>3492.8845000000001</v>
      </c>
      <c r="G92" s="10">
        <v>2479.078</v>
      </c>
      <c r="H92" s="10">
        <v>278.16000000000003</v>
      </c>
      <c r="I92" s="10">
        <v>277.95999999999998</v>
      </c>
      <c r="J92" s="10">
        <v>1299226493759.29</v>
      </c>
      <c r="K92" s="10">
        <v>48.46</v>
      </c>
      <c r="L92" s="10">
        <v>6.8070000000000004</v>
      </c>
      <c r="M92" s="31" t="s">
        <v>43</v>
      </c>
    </row>
    <row r="93" spans="1:13">
      <c r="A93" s="10">
        <v>93.32</v>
      </c>
      <c r="B93" s="10">
        <v>1763.7292</v>
      </c>
      <c r="C93" s="10">
        <v>9864.8449999999993</v>
      </c>
      <c r="D93" s="10">
        <v>3110.0587</v>
      </c>
      <c r="E93" s="10">
        <v>5836.9337999999998</v>
      </c>
      <c r="F93" s="10">
        <v>3480.4344999999998</v>
      </c>
      <c r="G93" s="10">
        <v>2471.2141000000001</v>
      </c>
      <c r="H93" s="10">
        <v>279</v>
      </c>
      <c r="I93" s="10">
        <v>278.95</v>
      </c>
      <c r="J93" s="10">
        <v>1181286802191.3799</v>
      </c>
      <c r="K93" s="10">
        <v>49.4</v>
      </c>
      <c r="L93" s="10">
        <v>6.8632999999999997</v>
      </c>
      <c r="M93" s="31" t="s">
        <v>44</v>
      </c>
    </row>
    <row r="94" spans="1:13">
      <c r="A94" s="10">
        <v>93.19</v>
      </c>
      <c r="B94" s="10">
        <v>1759.6318000000001</v>
      </c>
      <c r="C94" s="10">
        <v>9859.2345999999998</v>
      </c>
      <c r="D94" s="10">
        <v>3090.6309000000001</v>
      </c>
      <c r="E94" s="10">
        <v>5974.9772000000003</v>
      </c>
      <c r="F94" s="10">
        <v>3403.8492000000001</v>
      </c>
      <c r="G94" s="10">
        <v>2361.6615999999999</v>
      </c>
      <c r="H94" s="10">
        <v>280.35000000000002</v>
      </c>
      <c r="I94" s="10">
        <v>280.31</v>
      </c>
      <c r="J94" s="10">
        <v>1179332354905.1099</v>
      </c>
      <c r="K94" s="10">
        <v>50.84</v>
      </c>
      <c r="L94" s="10">
        <v>6.8697999999999997</v>
      </c>
      <c r="M94" s="31" t="s">
        <v>45</v>
      </c>
    </row>
    <row r="95" spans="1:13">
      <c r="A95" s="10">
        <v>93.46</v>
      </c>
      <c r="B95" s="10">
        <v>1801.0776000000001</v>
      </c>
      <c r="C95" s="10">
        <v>9970.9622999999992</v>
      </c>
      <c r="D95" s="10">
        <v>3083.5131999999999</v>
      </c>
      <c r="E95" s="10">
        <v>5863.7831999999999</v>
      </c>
      <c r="F95" s="10">
        <v>3385.3787000000002</v>
      </c>
      <c r="G95" s="10">
        <v>2375.4495000000002</v>
      </c>
      <c r="H95" s="10">
        <v>279.26</v>
      </c>
      <c r="I95" s="10">
        <v>279.14</v>
      </c>
      <c r="J95" s="10">
        <v>1214834898953.29</v>
      </c>
      <c r="K95" s="10">
        <v>52.78</v>
      </c>
      <c r="L95" s="10">
        <v>6.8785999999999996</v>
      </c>
      <c r="M95" s="31" t="s">
        <v>46</v>
      </c>
    </row>
    <row r="96" spans="1:13">
      <c r="A96" s="10">
        <v>93.99</v>
      </c>
      <c r="B96" s="10">
        <v>1774.6277</v>
      </c>
      <c r="C96" s="10">
        <v>9787.9863000000005</v>
      </c>
      <c r="D96" s="10">
        <v>3103.0378000000001</v>
      </c>
      <c r="E96" s="10">
        <v>6089.6827999999996</v>
      </c>
      <c r="F96" s="10">
        <v>3382.5502000000001</v>
      </c>
      <c r="G96" s="10">
        <v>2320.6019999999999</v>
      </c>
      <c r="H96" s="10">
        <v>275.51</v>
      </c>
      <c r="I96" s="10">
        <v>275.07</v>
      </c>
      <c r="J96" s="10">
        <v>1188229799157.29</v>
      </c>
      <c r="K96" s="10">
        <v>49.08</v>
      </c>
      <c r="L96" s="10">
        <v>6.8948</v>
      </c>
      <c r="M96" s="31" t="s">
        <v>47</v>
      </c>
    </row>
    <row r="97" spans="1:13">
      <c r="A97" s="10">
        <v>93.88</v>
      </c>
      <c r="B97" s="10">
        <v>1818.1911</v>
      </c>
      <c r="C97" s="10">
        <v>10024.435799999999</v>
      </c>
      <c r="D97" s="10">
        <v>3154.6583999999998</v>
      </c>
      <c r="E97" s="10">
        <v>6211.8624</v>
      </c>
      <c r="F97" s="10">
        <v>3439.7530000000002</v>
      </c>
      <c r="G97" s="10">
        <v>2347.0391</v>
      </c>
      <c r="H97" s="10">
        <v>275.87</v>
      </c>
      <c r="I97" s="10">
        <v>275.64</v>
      </c>
      <c r="J97" s="10">
        <v>1129614061615.3301</v>
      </c>
      <c r="K97" s="10">
        <v>47.45</v>
      </c>
      <c r="L97" s="10">
        <v>6.8883999999999999</v>
      </c>
      <c r="M97" s="31" t="s">
        <v>48</v>
      </c>
    </row>
    <row r="98" spans="1:13">
      <c r="A98" s="10">
        <v>93.72</v>
      </c>
      <c r="B98" s="10">
        <v>1850.7336</v>
      </c>
      <c r="C98" s="10">
        <v>10234.652700000001</v>
      </c>
      <c r="D98" s="10">
        <v>3173.1511999999998</v>
      </c>
      <c r="E98" s="10">
        <v>6300.7128000000002</v>
      </c>
      <c r="F98" s="10">
        <v>3466.7865000000002</v>
      </c>
      <c r="G98" s="10">
        <v>2347.6745000000001</v>
      </c>
      <c r="H98" s="10">
        <v>283.45</v>
      </c>
      <c r="I98" s="10">
        <v>283.18</v>
      </c>
      <c r="J98" s="10">
        <v>1039770022029.33</v>
      </c>
      <c r="K98" s="10">
        <v>49.46</v>
      </c>
      <c r="L98" s="10">
        <v>6.8930999999999996</v>
      </c>
      <c r="M98" s="31" t="s">
        <v>49</v>
      </c>
    </row>
    <row r="99" spans="1:13">
      <c r="A99" s="10">
        <v>93.96</v>
      </c>
      <c r="B99" s="10">
        <v>1839.0064</v>
      </c>
      <c r="C99" s="10">
        <v>10314.353499999999</v>
      </c>
      <c r="D99" s="10">
        <v>3246.0668000000001</v>
      </c>
      <c r="E99" s="10">
        <v>6528.1624000000002</v>
      </c>
      <c r="F99" s="10">
        <v>3486.5045</v>
      </c>
      <c r="G99" s="10">
        <v>2355.5203999999999</v>
      </c>
      <c r="H99" s="10">
        <v>285.36</v>
      </c>
      <c r="I99" s="10">
        <v>285.25</v>
      </c>
      <c r="J99" s="10">
        <v>1071905255513.5399</v>
      </c>
      <c r="K99" s="10">
        <v>49.93</v>
      </c>
      <c r="L99" s="10">
        <v>6.8822999999999999</v>
      </c>
      <c r="M99" s="31" t="s">
        <v>50</v>
      </c>
    </row>
    <row r="100" spans="1:13">
      <c r="A100" s="10">
        <v>94.16</v>
      </c>
      <c r="B100" s="10">
        <v>1887.4603</v>
      </c>
      <c r="C100" s="10">
        <v>10519.8562</v>
      </c>
      <c r="D100" s="10">
        <v>3286.616</v>
      </c>
      <c r="E100" s="10">
        <v>6578.7259999999997</v>
      </c>
      <c r="F100" s="10">
        <v>3517.4634000000001</v>
      </c>
      <c r="G100" s="10">
        <v>2388.2714000000001</v>
      </c>
      <c r="H100" s="10">
        <v>286.60000000000002</v>
      </c>
      <c r="I100" s="10">
        <v>286.70999999999998</v>
      </c>
      <c r="J100" s="10">
        <v>1249478678892.51</v>
      </c>
      <c r="K100" s="10">
        <v>52.085000000000001</v>
      </c>
      <c r="L100" s="10">
        <v>6.8739999999999997</v>
      </c>
      <c r="M100" s="31" t="s">
        <v>51</v>
      </c>
    </row>
    <row r="101" spans="1:13">
      <c r="A101" s="10">
        <v>94.23</v>
      </c>
      <c r="B101" s="10">
        <v>1946.0485000000001</v>
      </c>
      <c r="C101" s="10">
        <v>10669.480299999999</v>
      </c>
      <c r="D101" s="10">
        <v>3222.5142000000001</v>
      </c>
      <c r="E101" s="10">
        <v>6401.6478999999999</v>
      </c>
      <c r="F101" s="10">
        <v>3456.0455000000002</v>
      </c>
      <c r="G101" s="10">
        <v>2359.752</v>
      </c>
      <c r="H101" s="10">
        <v>282.93</v>
      </c>
      <c r="I101" s="10">
        <v>282.62</v>
      </c>
      <c r="J101" s="10">
        <v>1072456772444.98</v>
      </c>
      <c r="K101" s="10">
        <v>54.24</v>
      </c>
      <c r="L101" s="10">
        <v>6.8948999999999998</v>
      </c>
      <c r="M101" s="31" t="s">
        <v>52</v>
      </c>
    </row>
    <row r="102" spans="1:13">
      <c r="A102" s="10">
        <v>94.04</v>
      </c>
      <c r="B102" s="10">
        <v>1907.3380999999999</v>
      </c>
      <c r="C102" s="10">
        <v>10428.7228</v>
      </c>
      <c r="D102" s="10">
        <v>3269.4450999999999</v>
      </c>
      <c r="E102" s="10">
        <v>6546.6149999999998</v>
      </c>
      <c r="F102" s="10">
        <v>3489.5997000000002</v>
      </c>
      <c r="G102" s="10">
        <v>2365.6043</v>
      </c>
      <c r="H102" s="10">
        <v>277.81</v>
      </c>
      <c r="I102" s="10">
        <v>277.64</v>
      </c>
      <c r="J102" s="10">
        <v>1062195024855.95</v>
      </c>
      <c r="K102" s="10">
        <v>52.2</v>
      </c>
      <c r="L102" s="10">
        <v>6.8993000000000002</v>
      </c>
      <c r="M102" s="31" t="s">
        <v>53</v>
      </c>
    </row>
    <row r="103" spans="1:13">
      <c r="A103" s="10">
        <v>94.07</v>
      </c>
      <c r="B103" s="10">
        <v>1965.1368</v>
      </c>
      <c r="C103" s="10">
        <v>10646.723599999999</v>
      </c>
      <c r="D103" s="10">
        <v>3237.4470999999999</v>
      </c>
      <c r="E103" s="10">
        <v>6483.2462999999998</v>
      </c>
      <c r="F103" s="10">
        <v>3445.8051</v>
      </c>
      <c r="G103" s="10">
        <v>2346.9602</v>
      </c>
      <c r="H103" s="10">
        <v>277.88</v>
      </c>
      <c r="I103" s="10">
        <v>277.99</v>
      </c>
      <c r="J103" s="10">
        <v>978666540327.57996</v>
      </c>
      <c r="K103" s="10">
        <v>49.97</v>
      </c>
      <c r="L103" s="10">
        <v>6.8845000000000001</v>
      </c>
      <c r="M103" s="31" t="s">
        <v>54</v>
      </c>
    </row>
    <row r="104" spans="1:13">
      <c r="A104" s="10">
        <v>94.5</v>
      </c>
      <c r="B104" s="10">
        <v>1949.6610000000001</v>
      </c>
      <c r="C104" s="10">
        <v>10515.4141</v>
      </c>
      <c r="D104" s="10">
        <v>3212.7601</v>
      </c>
      <c r="E104" s="10">
        <v>6447.9165000000003</v>
      </c>
      <c r="F104" s="10">
        <v>3427.8915999999999</v>
      </c>
      <c r="G104" s="10">
        <v>2339.2339000000002</v>
      </c>
      <c r="H104" s="10">
        <v>275.62</v>
      </c>
      <c r="I104" s="10">
        <v>275.63</v>
      </c>
      <c r="J104" s="10">
        <v>981620349453.1499</v>
      </c>
      <c r="K104" s="10">
        <v>50.58</v>
      </c>
      <c r="L104" s="10">
        <v>6.8872999999999998</v>
      </c>
      <c r="M104" s="31" t="s">
        <v>55</v>
      </c>
    </row>
    <row r="105" spans="1:13">
      <c r="A105" s="10">
        <v>95.52</v>
      </c>
      <c r="B105" s="10">
        <v>1950.0077000000001</v>
      </c>
      <c r="C105" s="10">
        <v>10451.008099999999</v>
      </c>
      <c r="D105" s="10">
        <v>3218.3117999999999</v>
      </c>
      <c r="E105" s="10">
        <v>6452.8389999999999</v>
      </c>
      <c r="F105" s="10">
        <v>3427.8627999999999</v>
      </c>
      <c r="G105" s="10">
        <v>2347.1455999999998</v>
      </c>
      <c r="H105" s="10">
        <v>270.41000000000003</v>
      </c>
      <c r="I105" s="10">
        <v>270.13</v>
      </c>
      <c r="J105" s="10">
        <v>1049605945242.39</v>
      </c>
      <c r="K105" s="10">
        <v>50.63</v>
      </c>
      <c r="L105" s="10">
        <v>6.9123000000000001</v>
      </c>
      <c r="M105" s="31" t="s">
        <v>56</v>
      </c>
    </row>
    <row r="106" spans="1:13">
      <c r="A106" s="10">
        <v>95.62</v>
      </c>
      <c r="B106" s="10">
        <v>1928.289</v>
      </c>
      <c r="C106" s="10">
        <v>10397.047399999999</v>
      </c>
      <c r="D106" s="10">
        <v>3241.7330999999999</v>
      </c>
      <c r="E106" s="10">
        <v>6450.9700999999995</v>
      </c>
      <c r="F106" s="10">
        <v>3452.8103000000001</v>
      </c>
      <c r="G106" s="10">
        <v>2370.7069999999999</v>
      </c>
      <c r="H106" s="10">
        <v>276.23</v>
      </c>
      <c r="I106" s="10">
        <v>275.98</v>
      </c>
      <c r="J106" s="10">
        <v>984105088042.58997</v>
      </c>
      <c r="K106" s="10">
        <v>54.12</v>
      </c>
      <c r="L106" s="10">
        <v>6.8895999999999997</v>
      </c>
      <c r="M106" s="31" t="s">
        <v>57</v>
      </c>
    </row>
    <row r="107" spans="1:13">
      <c r="A107" s="10">
        <v>95.1</v>
      </c>
      <c r="B107" s="10">
        <v>1927.1596999999999</v>
      </c>
      <c r="C107" s="10">
        <v>10391.3442</v>
      </c>
      <c r="D107" s="10">
        <v>3253.4326999999998</v>
      </c>
      <c r="E107" s="10">
        <v>6476.1655000000001</v>
      </c>
      <c r="F107" s="10">
        <v>3473.8517000000002</v>
      </c>
      <c r="G107" s="10">
        <v>2389.8773999999999</v>
      </c>
      <c r="H107" s="10">
        <v>281.83</v>
      </c>
      <c r="I107" s="10">
        <v>279.48</v>
      </c>
      <c r="J107" s="10">
        <v>1045057617157.63</v>
      </c>
      <c r="K107" s="10">
        <v>53.36</v>
      </c>
      <c r="L107" s="10">
        <v>6.875</v>
      </c>
      <c r="M107" s="31" t="s">
        <v>58</v>
      </c>
    </row>
    <row r="108" spans="1:13">
      <c r="A108" s="10">
        <v>95.11</v>
      </c>
      <c r="B108" s="10">
        <v>1938.4445000000001</v>
      </c>
      <c r="C108" s="10">
        <v>10443.7297</v>
      </c>
      <c r="D108" s="10">
        <v>3202.0756000000001</v>
      </c>
      <c r="E108" s="10">
        <v>6307.1626999999999</v>
      </c>
      <c r="F108" s="10">
        <v>3421.4418999999998</v>
      </c>
      <c r="G108" s="10">
        <v>2362.7085999999999</v>
      </c>
      <c r="H108" s="10">
        <v>279.63</v>
      </c>
      <c r="I108" s="10">
        <v>279.77</v>
      </c>
      <c r="J108" s="10">
        <v>993803557117.73987</v>
      </c>
      <c r="K108" s="10">
        <v>54.69</v>
      </c>
      <c r="L108" s="10">
        <v>6.8654999999999999</v>
      </c>
      <c r="M108" s="31" t="s">
        <v>59</v>
      </c>
    </row>
    <row r="109" spans="1:13">
      <c r="A109" s="10">
        <v>95.48</v>
      </c>
      <c r="B109" s="10">
        <v>1882.8685</v>
      </c>
      <c r="C109" s="10">
        <v>10197.9179</v>
      </c>
      <c r="D109" s="10">
        <v>3196.6990000000001</v>
      </c>
      <c r="E109" s="10">
        <v>6337.1081000000004</v>
      </c>
      <c r="F109" s="10">
        <v>3413.4868000000001</v>
      </c>
      <c r="G109" s="10">
        <v>2368.1833999999999</v>
      </c>
      <c r="H109" s="10">
        <v>275.75</v>
      </c>
      <c r="I109" s="10">
        <v>275.94</v>
      </c>
      <c r="J109" s="10">
        <v>1020979067533.27</v>
      </c>
      <c r="K109" s="10">
        <v>54.48</v>
      </c>
      <c r="L109" s="10">
        <v>6.8456000000000001</v>
      </c>
      <c r="M109" s="31" t="s">
        <v>60</v>
      </c>
    </row>
    <row r="110" spans="1:13">
      <c r="A110" s="10">
        <v>95.29</v>
      </c>
      <c r="B110" s="10">
        <v>1904.6849</v>
      </c>
      <c r="C110" s="10">
        <v>10186.376399999999</v>
      </c>
      <c r="D110" s="10">
        <v>3140.17</v>
      </c>
      <c r="E110" s="10">
        <v>6207.0920999999998</v>
      </c>
      <c r="F110" s="10">
        <v>3364.4922999999999</v>
      </c>
      <c r="G110" s="10">
        <v>2339.9893999999999</v>
      </c>
      <c r="H110" s="10">
        <v>272.83</v>
      </c>
      <c r="I110" s="10">
        <v>272.83999999999997</v>
      </c>
      <c r="J110" s="10">
        <v>1159834823430.4299</v>
      </c>
      <c r="K110" s="10">
        <v>55.2</v>
      </c>
      <c r="L110" s="10">
        <v>6.8818999999999999</v>
      </c>
      <c r="M110" s="31" t="s">
        <v>61</v>
      </c>
    </row>
    <row r="111" spans="1:13">
      <c r="A111" s="10">
        <v>95.26</v>
      </c>
      <c r="B111" s="10">
        <v>1876.7607</v>
      </c>
      <c r="C111" s="10">
        <v>10004.8444</v>
      </c>
      <c r="D111" s="10">
        <v>3159.1660000000002</v>
      </c>
      <c r="E111" s="10">
        <v>6223.7061000000003</v>
      </c>
      <c r="F111" s="10">
        <v>3387.9605999999999</v>
      </c>
      <c r="G111" s="10">
        <v>2364.0243999999998</v>
      </c>
      <c r="H111" s="10">
        <v>269.3</v>
      </c>
      <c r="I111" s="10">
        <v>269.18</v>
      </c>
      <c r="J111" s="10">
        <v>788650257632.07996</v>
      </c>
      <c r="K111" s="10">
        <v>55.92</v>
      </c>
      <c r="L111" s="10">
        <v>6.8555999999999999</v>
      </c>
      <c r="M111" s="31" t="s">
        <v>62</v>
      </c>
    </row>
    <row r="112" spans="1:13">
      <c r="A112" s="10">
        <v>95.56</v>
      </c>
      <c r="B112" s="10">
        <v>1886.232</v>
      </c>
      <c r="C112" s="10">
        <v>10052.0496</v>
      </c>
      <c r="D112" s="10">
        <v>3123.1388999999999</v>
      </c>
      <c r="E112" s="10">
        <v>6121.9983000000002</v>
      </c>
      <c r="F112" s="10">
        <v>3354.8890999999999</v>
      </c>
      <c r="G112" s="10">
        <v>2347.1828999999998</v>
      </c>
      <c r="H112" s="10">
        <v>266.25</v>
      </c>
      <c r="I112" s="10">
        <v>266.18</v>
      </c>
      <c r="J112" s="10">
        <v>1113571383470.6401</v>
      </c>
      <c r="K112" s="10">
        <v>55.89</v>
      </c>
      <c r="L112" s="10">
        <v>6.8587999999999996</v>
      </c>
      <c r="M112" s="31" t="s">
        <v>63</v>
      </c>
    </row>
    <row r="113" spans="1:13">
      <c r="A113" s="10">
        <v>96.31</v>
      </c>
      <c r="B113" s="10">
        <v>1880.7483</v>
      </c>
      <c r="C113" s="10">
        <v>9906.1396999999997</v>
      </c>
      <c r="D113" s="10">
        <v>3112.7644</v>
      </c>
      <c r="E113" s="10">
        <v>6194.6575000000003</v>
      </c>
      <c r="F113" s="10">
        <v>3319.9122000000002</v>
      </c>
      <c r="G113" s="10">
        <v>2308.0551999999998</v>
      </c>
      <c r="H113" s="10">
        <v>269.05</v>
      </c>
      <c r="I113" s="10">
        <v>269.17</v>
      </c>
      <c r="J113" s="10">
        <v>1038076385226.5701</v>
      </c>
      <c r="K113" s="10">
        <v>55.04</v>
      </c>
      <c r="L113" s="10">
        <v>6.8693</v>
      </c>
      <c r="M113" s="31" t="s">
        <v>64</v>
      </c>
    </row>
    <row r="114" spans="1:13">
      <c r="A114" s="10">
        <v>96.18</v>
      </c>
      <c r="B114" s="10">
        <v>1899.9428</v>
      </c>
      <c r="C114" s="10">
        <v>10008.3007</v>
      </c>
      <c r="D114" s="10">
        <v>3154.3209999999999</v>
      </c>
      <c r="E114" s="10">
        <v>6371.6167999999998</v>
      </c>
      <c r="F114" s="10">
        <v>3347.6664999999998</v>
      </c>
      <c r="G114" s="10">
        <v>2308.9362999999998</v>
      </c>
      <c r="H114" s="10">
        <v>268.79000000000002</v>
      </c>
      <c r="I114" s="10">
        <v>268.64</v>
      </c>
      <c r="J114" s="10">
        <v>1059804113323.54</v>
      </c>
      <c r="K114" s="10">
        <v>54.37</v>
      </c>
      <c r="L114" s="10">
        <v>6.8909000000000002</v>
      </c>
      <c r="M114" s="31" t="s">
        <v>65</v>
      </c>
    </row>
    <row r="115" spans="1:13">
      <c r="A115" s="10">
        <v>96.63</v>
      </c>
      <c r="B115" s="10">
        <v>1965.03</v>
      </c>
      <c r="C115" s="10">
        <v>10289.3616</v>
      </c>
      <c r="D115" s="10">
        <v>3050.1239999999998</v>
      </c>
      <c r="E115" s="10">
        <v>5267.6621999999998</v>
      </c>
      <c r="F115" s="10">
        <v>4096.5820999999996</v>
      </c>
      <c r="G115" s="10">
        <v>3063.2190000000001</v>
      </c>
      <c r="H115" s="10">
        <v>265.29000000000002</v>
      </c>
      <c r="I115" s="10">
        <v>264.72000000000003</v>
      </c>
      <c r="J115" s="10">
        <v>1057932002702.3901</v>
      </c>
      <c r="K115" s="10">
        <v>55.9</v>
      </c>
      <c r="L115" s="10">
        <v>6.8667999999999996</v>
      </c>
      <c r="M115" s="31" t="s">
        <v>66</v>
      </c>
    </row>
    <row r="116" spans="1:13">
      <c r="A116" s="10">
        <v>95.09</v>
      </c>
      <c r="B116" s="10">
        <v>1798.1180999999999</v>
      </c>
      <c r="C116" s="10">
        <v>10430.7662</v>
      </c>
      <c r="D116" s="10">
        <v>3005.0355</v>
      </c>
      <c r="E116" s="10">
        <v>5179.1929</v>
      </c>
      <c r="F116" s="10">
        <v>4022.0277999999998</v>
      </c>
      <c r="G116" s="10">
        <v>3017.7786999999998</v>
      </c>
      <c r="H116" s="10">
        <v>340.8</v>
      </c>
      <c r="I116" s="10">
        <v>342.32</v>
      </c>
      <c r="J116" s="10">
        <v>879159213637.53003</v>
      </c>
      <c r="K116" s="10">
        <v>67.77</v>
      </c>
      <c r="L116" s="10">
        <v>6.9762000000000004</v>
      </c>
      <c r="M116" s="31" t="s">
        <v>67</v>
      </c>
    </row>
    <row r="117" spans="1:13">
      <c r="A117" s="10">
        <v>95.37</v>
      </c>
      <c r="B117" s="10">
        <v>1767.5817999999999</v>
      </c>
      <c r="C117" s="10">
        <v>10233.772000000001</v>
      </c>
      <c r="D117" s="10">
        <v>3004.9376000000002</v>
      </c>
      <c r="E117" s="10">
        <v>5184.6751999999997</v>
      </c>
      <c r="F117" s="10">
        <v>4017.2527</v>
      </c>
      <c r="G117" s="10">
        <v>3012.6257000000001</v>
      </c>
      <c r="H117" s="10">
        <v>340.47</v>
      </c>
      <c r="I117" s="10">
        <v>340.39</v>
      </c>
      <c r="J117" s="10">
        <v>820601783071.02002</v>
      </c>
      <c r="K117" s="10">
        <v>68.91</v>
      </c>
      <c r="L117" s="10">
        <v>6.9878999999999998</v>
      </c>
      <c r="M117" s="31" t="s">
        <v>68</v>
      </c>
    </row>
    <row r="118" spans="1:13">
      <c r="A118" s="10">
        <v>95.18</v>
      </c>
      <c r="B118" s="10">
        <v>1771.7065</v>
      </c>
      <c r="C118" s="10">
        <v>10229.486800000001</v>
      </c>
      <c r="D118" s="10">
        <v>2967.6763999999998</v>
      </c>
      <c r="E118" s="10">
        <v>5073.6858000000002</v>
      </c>
      <c r="F118" s="10">
        <v>3968.2211000000002</v>
      </c>
      <c r="G118" s="10">
        <v>3006.3126999999999</v>
      </c>
      <c r="H118" s="10">
        <v>334.89</v>
      </c>
      <c r="I118" s="10">
        <v>334.19</v>
      </c>
      <c r="J118" s="10">
        <v>853469162941.58997</v>
      </c>
      <c r="K118" s="10">
        <v>68.66</v>
      </c>
      <c r="L118" s="10">
        <v>7.0019999999999998</v>
      </c>
      <c r="M118" s="31" t="s">
        <v>69</v>
      </c>
    </row>
    <row r="119" spans="1:13">
      <c r="A119" s="10">
        <v>94.96</v>
      </c>
      <c r="B119" s="10">
        <v>1755.4132</v>
      </c>
      <c r="C119" s="10">
        <v>10004.624400000001</v>
      </c>
      <c r="D119" s="10">
        <v>2912.0136000000002</v>
      </c>
      <c r="E119" s="10">
        <v>5010.5104000000001</v>
      </c>
      <c r="F119" s="10">
        <v>3902.3852999999999</v>
      </c>
      <c r="G119" s="10">
        <v>2939.8184000000001</v>
      </c>
      <c r="H119" s="10">
        <v>331.75</v>
      </c>
      <c r="I119" s="10">
        <v>330.27</v>
      </c>
      <c r="J119" s="10">
        <v>819679337786.57996</v>
      </c>
      <c r="K119" s="10">
        <v>67.44</v>
      </c>
      <c r="L119" s="10">
        <v>7.0156000000000001</v>
      </c>
      <c r="M119" s="31" t="s">
        <v>70</v>
      </c>
    </row>
    <row r="120" spans="1:13">
      <c r="A120" s="10">
        <v>95.1</v>
      </c>
      <c r="B120" s="10">
        <v>1726.8010999999999</v>
      </c>
      <c r="C120" s="10">
        <v>9878.6229000000003</v>
      </c>
      <c r="D120" s="10">
        <v>2871.9812999999999</v>
      </c>
      <c r="E120" s="10">
        <v>4894.9416000000001</v>
      </c>
      <c r="F120" s="10">
        <v>3828.6705999999999</v>
      </c>
      <c r="G120" s="10">
        <v>2894.7154</v>
      </c>
      <c r="H120" s="10">
        <v>334.6</v>
      </c>
      <c r="I120" s="10">
        <v>334</v>
      </c>
      <c r="J120" s="10">
        <v>852510828376.33008</v>
      </c>
      <c r="K120" s="10">
        <v>66.5</v>
      </c>
      <c r="L120" s="10">
        <v>7.0382999999999996</v>
      </c>
      <c r="M120" s="31" t="s">
        <v>71</v>
      </c>
    </row>
    <row r="121" spans="1:13">
      <c r="A121" s="10">
        <v>95.65</v>
      </c>
      <c r="B121" s="10">
        <v>1664.8963000000001</v>
      </c>
      <c r="C121" s="10">
        <v>9582.1558000000005</v>
      </c>
      <c r="D121" s="10">
        <v>2885.2883999999999</v>
      </c>
      <c r="E121" s="10">
        <v>4904.0828000000001</v>
      </c>
      <c r="F121" s="10">
        <v>3849.9947999999999</v>
      </c>
      <c r="G121" s="10">
        <v>2922.2669000000001</v>
      </c>
      <c r="H121" s="10">
        <v>331.69</v>
      </c>
      <c r="I121" s="10">
        <v>330.45</v>
      </c>
      <c r="J121" s="10">
        <v>881156717406.95996</v>
      </c>
      <c r="K121" s="10">
        <v>64.5</v>
      </c>
      <c r="L121" s="10">
        <v>7.0297999999999998</v>
      </c>
      <c r="M121" s="31" t="s">
        <v>72</v>
      </c>
    </row>
    <row r="122" spans="1:13">
      <c r="A122" s="10">
        <v>95.32</v>
      </c>
      <c r="B122" s="10">
        <v>1679.8026</v>
      </c>
      <c r="C122" s="10">
        <v>9626.9025000000001</v>
      </c>
      <c r="D122" s="10">
        <v>2891.3431</v>
      </c>
      <c r="E122" s="10">
        <v>4868.4367000000002</v>
      </c>
      <c r="F122" s="10">
        <v>3877.0891999999999</v>
      </c>
      <c r="G122" s="10">
        <v>2954.7013000000002</v>
      </c>
      <c r="H122" s="10">
        <v>333.9</v>
      </c>
      <c r="I122" s="10">
        <v>332.59</v>
      </c>
      <c r="J122" s="10">
        <v>924453189250.45996</v>
      </c>
      <c r="K122" s="10">
        <v>64.83</v>
      </c>
      <c r="L122" s="10">
        <v>7.0305999999999997</v>
      </c>
      <c r="M122" s="31" t="s">
        <v>73</v>
      </c>
    </row>
    <row r="123" spans="1:13">
      <c r="A123" s="10">
        <v>95.64</v>
      </c>
      <c r="B123" s="10">
        <v>1674.7837999999999</v>
      </c>
      <c r="C123" s="10">
        <v>9647.9915000000001</v>
      </c>
      <c r="D123" s="10">
        <v>2964.1849000000002</v>
      </c>
      <c r="E123" s="10">
        <v>4988.2938000000004</v>
      </c>
      <c r="F123" s="10">
        <v>3973.0106999999998</v>
      </c>
      <c r="G123" s="10">
        <v>3012.4594000000002</v>
      </c>
      <c r="H123" s="10">
        <v>331.12</v>
      </c>
      <c r="I123" s="10">
        <v>330.87</v>
      </c>
      <c r="J123" s="10">
        <v>831562363823.87012</v>
      </c>
      <c r="K123" s="10">
        <v>63.32</v>
      </c>
      <c r="L123" s="10">
        <v>7.0091000000000001</v>
      </c>
      <c r="M123" s="31" t="s">
        <v>74</v>
      </c>
    </row>
    <row r="124" spans="1:13">
      <c r="A124" s="10">
        <v>95.57</v>
      </c>
      <c r="B124" s="10">
        <v>1711.2157</v>
      </c>
      <c r="C124" s="10">
        <v>9895.3366999999998</v>
      </c>
      <c r="D124" s="10">
        <v>2958.1992</v>
      </c>
      <c r="E124" s="10">
        <v>4962.3495000000003</v>
      </c>
      <c r="F124" s="10">
        <v>3952.3872000000001</v>
      </c>
      <c r="G124" s="10">
        <v>3002.6487999999999</v>
      </c>
      <c r="H124" s="10">
        <v>331.4</v>
      </c>
      <c r="I124" s="10">
        <v>330.74</v>
      </c>
      <c r="J124" s="10">
        <v>904425516040.55005</v>
      </c>
      <c r="K124" s="10">
        <v>62</v>
      </c>
      <c r="L124" s="10">
        <v>6.9945000000000004</v>
      </c>
      <c r="M124" s="31" t="s">
        <v>75</v>
      </c>
    </row>
    <row r="125" spans="1:13">
      <c r="A125" s="10">
        <v>94.73</v>
      </c>
      <c r="B125" s="10">
        <v>1686.9983999999999</v>
      </c>
      <c r="C125" s="10">
        <v>9802.3341</v>
      </c>
      <c r="D125" s="10">
        <v>2929.0560999999998</v>
      </c>
      <c r="E125" s="10">
        <v>4917.4174000000003</v>
      </c>
      <c r="F125" s="10">
        <v>3886.7519000000002</v>
      </c>
      <c r="G125" s="10">
        <v>2954.7339999999999</v>
      </c>
      <c r="H125" s="10">
        <v>343.27</v>
      </c>
      <c r="I125" s="10">
        <v>343.13</v>
      </c>
      <c r="J125" s="10">
        <v>950330675418.46997</v>
      </c>
      <c r="K125" s="10">
        <v>60.17</v>
      </c>
      <c r="L125" s="10">
        <v>7.0437000000000003</v>
      </c>
      <c r="M125" s="31" t="s">
        <v>76</v>
      </c>
    </row>
    <row r="126" spans="1:13">
      <c r="A126" s="10">
        <v>94.54</v>
      </c>
      <c r="B126" s="10">
        <v>1671.3122000000001</v>
      </c>
      <c r="C126" s="10">
        <v>9635.3291000000008</v>
      </c>
      <c r="D126" s="10">
        <v>2954.9326999999998</v>
      </c>
      <c r="E126" s="10">
        <v>4994.5684000000001</v>
      </c>
      <c r="F126" s="10">
        <v>3896.7923000000001</v>
      </c>
      <c r="G126" s="10">
        <v>2967.0517</v>
      </c>
      <c r="H126" s="10">
        <v>340.3</v>
      </c>
      <c r="I126" s="10">
        <v>340.19</v>
      </c>
      <c r="J126" s="10">
        <v>891775586112.57996</v>
      </c>
      <c r="K126" s="10">
        <v>59.3</v>
      </c>
      <c r="L126" s="10">
        <v>7.0533000000000001</v>
      </c>
      <c r="M126" s="31" t="s">
        <v>77</v>
      </c>
    </row>
    <row r="127" spans="1:13">
      <c r="A127" s="10">
        <v>94.47</v>
      </c>
      <c r="B127" s="10">
        <v>1675.3402000000001</v>
      </c>
      <c r="C127" s="10">
        <v>9660.4403000000002</v>
      </c>
      <c r="D127" s="10">
        <v>2938.1412999999998</v>
      </c>
      <c r="E127" s="10">
        <v>4961.8072000000002</v>
      </c>
      <c r="F127" s="10">
        <v>3869.3777</v>
      </c>
      <c r="G127" s="10">
        <v>2963.1752999999999</v>
      </c>
      <c r="H127" s="10">
        <v>343.8</v>
      </c>
      <c r="I127" s="10">
        <v>343.86</v>
      </c>
      <c r="J127" s="10">
        <v>878336189519.32996</v>
      </c>
      <c r="K127" s="10">
        <v>62.06</v>
      </c>
      <c r="L127" s="10">
        <v>7.0749000000000004</v>
      </c>
      <c r="M127" s="31" t="s">
        <v>78</v>
      </c>
    </row>
    <row r="128" spans="1:13">
      <c r="A128" s="10">
        <v>94.64</v>
      </c>
      <c r="B128" s="10">
        <v>1648.6252999999999</v>
      </c>
      <c r="C128" s="10">
        <v>9533.5051999999996</v>
      </c>
      <c r="D128" s="10">
        <v>2973.6558</v>
      </c>
      <c r="E128" s="10">
        <v>5055.5164999999997</v>
      </c>
      <c r="F128" s="10">
        <v>3911.7253000000001</v>
      </c>
      <c r="G128" s="10">
        <v>2983.1197999999999</v>
      </c>
      <c r="H128" s="10">
        <v>340.36</v>
      </c>
      <c r="I128" s="10">
        <v>340.43</v>
      </c>
      <c r="J128" s="10">
        <v>933199011445.58997</v>
      </c>
      <c r="K128" s="10">
        <v>59.96</v>
      </c>
      <c r="L128" s="10">
        <v>7.069</v>
      </c>
      <c r="M128" s="31" t="s">
        <v>79</v>
      </c>
    </row>
    <row r="129" spans="1:13">
      <c r="A129" s="10">
        <v>94.89</v>
      </c>
      <c r="B129" s="10">
        <v>1666.8344999999999</v>
      </c>
      <c r="C129" s="10">
        <v>9666.5828000000001</v>
      </c>
      <c r="D129" s="10">
        <v>2905.1891999999998</v>
      </c>
      <c r="E129" s="10">
        <v>4940.9030000000002</v>
      </c>
      <c r="F129" s="10">
        <v>3814.5282000000002</v>
      </c>
      <c r="G129" s="10">
        <v>2897.7026999999998</v>
      </c>
      <c r="H129" s="10">
        <v>344.56</v>
      </c>
      <c r="I129" s="10">
        <v>344.35</v>
      </c>
      <c r="J129" s="10">
        <v>722384049290.17004</v>
      </c>
      <c r="K129" s="10">
        <v>60.59</v>
      </c>
      <c r="L129" s="10">
        <v>7.0727000000000002</v>
      </c>
      <c r="M129" s="31" t="s">
        <v>80</v>
      </c>
    </row>
    <row r="130" spans="1:13">
      <c r="A130" s="10">
        <v>95.18</v>
      </c>
      <c r="B130" s="10">
        <v>1627.5454</v>
      </c>
      <c r="C130" s="10">
        <v>9446.2381999999998</v>
      </c>
      <c r="D130" s="10">
        <v>2932.1669999999999</v>
      </c>
      <c r="E130" s="10">
        <v>5005.6298999999999</v>
      </c>
      <c r="F130" s="10">
        <v>3852.6534000000001</v>
      </c>
      <c r="G130" s="10">
        <v>2929.4659000000001</v>
      </c>
      <c r="H130" s="10">
        <v>344.49</v>
      </c>
      <c r="I130" s="10">
        <v>344.31</v>
      </c>
      <c r="J130" s="10">
        <v>724301081749.12</v>
      </c>
      <c r="K130" s="10">
        <v>60.99</v>
      </c>
      <c r="L130" s="10">
        <v>7.0728999999999997</v>
      </c>
      <c r="M130" s="31" t="s">
        <v>81</v>
      </c>
    </row>
    <row r="131" spans="1:13">
      <c r="A131" s="10">
        <v>95.12</v>
      </c>
      <c r="B131" s="10">
        <v>1647.5332000000001</v>
      </c>
      <c r="C131" s="10">
        <v>9548.9601000000002</v>
      </c>
      <c r="D131" s="10">
        <v>3006.4467</v>
      </c>
      <c r="E131" s="10">
        <v>5204.4848000000002</v>
      </c>
      <c r="F131" s="10">
        <v>3935.6511</v>
      </c>
      <c r="G131" s="10">
        <v>2963.4349000000002</v>
      </c>
      <c r="H131" s="10">
        <v>345.25</v>
      </c>
      <c r="I131" s="10">
        <v>345.14</v>
      </c>
      <c r="J131" s="10">
        <v>873821050447.94995</v>
      </c>
      <c r="K131" s="10">
        <v>62.48</v>
      </c>
      <c r="L131" s="10">
        <v>7.0731000000000002</v>
      </c>
      <c r="M131" s="31" t="s">
        <v>82</v>
      </c>
    </row>
    <row r="132" spans="1:13">
      <c r="A132" s="10">
        <v>94.89</v>
      </c>
      <c r="B132" s="10">
        <v>1705.0471</v>
      </c>
      <c r="C132" s="10">
        <v>9881.2489999999998</v>
      </c>
      <c r="D132" s="10">
        <v>3031.2350999999999</v>
      </c>
      <c r="E132" s="10">
        <v>5242.6115</v>
      </c>
      <c r="F132" s="10">
        <v>3972.3798999999999</v>
      </c>
      <c r="G132" s="10">
        <v>2999.5617000000002</v>
      </c>
      <c r="H132" s="10">
        <v>345.14</v>
      </c>
      <c r="I132" s="10">
        <v>345.14</v>
      </c>
      <c r="J132" s="10">
        <v>913870360459.96997</v>
      </c>
      <c r="K132" s="10">
        <v>65.23</v>
      </c>
      <c r="L132" s="10">
        <v>7.0730000000000004</v>
      </c>
      <c r="M132" s="31" t="s">
        <v>83</v>
      </c>
    </row>
    <row r="133" spans="1:13">
      <c r="A133" s="10">
        <v>94.74</v>
      </c>
      <c r="B133" s="10">
        <v>1710.5723</v>
      </c>
      <c r="C133" s="10">
        <v>9919.8037999999997</v>
      </c>
      <c r="D133" s="10">
        <v>2999.6012999999998</v>
      </c>
      <c r="E133" s="10">
        <v>5154.6378000000004</v>
      </c>
      <c r="F133" s="10">
        <v>3948.5075000000002</v>
      </c>
      <c r="G133" s="10">
        <v>2981.0727999999999</v>
      </c>
      <c r="H133" s="10">
        <v>344.8</v>
      </c>
      <c r="I133" s="10">
        <v>344.23</v>
      </c>
      <c r="J133" s="10">
        <v>926320893836.60999</v>
      </c>
      <c r="K133" s="10">
        <v>60.76</v>
      </c>
      <c r="L133" s="10">
        <v>7.0846</v>
      </c>
      <c r="M133" s="31" t="s">
        <v>84</v>
      </c>
    </row>
    <row r="134" spans="1:13">
      <c r="A134" s="10">
        <v>94.67</v>
      </c>
      <c r="B134" s="10">
        <v>1692.2391</v>
      </c>
      <c r="C134" s="10">
        <v>9823.4187999999995</v>
      </c>
      <c r="D134" s="10">
        <v>2886.2365</v>
      </c>
      <c r="E134" s="10">
        <v>4886.4939999999997</v>
      </c>
      <c r="F134" s="10">
        <v>3799.5862999999999</v>
      </c>
      <c r="G134" s="10">
        <v>2872.4009999999998</v>
      </c>
      <c r="H134" s="10">
        <v>348.74</v>
      </c>
      <c r="I134" s="10">
        <v>347.74</v>
      </c>
      <c r="J134" s="10">
        <v>940379641745.73999</v>
      </c>
      <c r="K134" s="10">
        <v>61.28</v>
      </c>
      <c r="L134" s="10">
        <v>7.0854999999999997</v>
      </c>
      <c r="M134" s="31" t="s">
        <v>85</v>
      </c>
    </row>
    <row r="135" spans="1:13">
      <c r="A135" s="10">
        <v>94.82</v>
      </c>
      <c r="B135" s="10">
        <v>1610.8982000000001</v>
      </c>
      <c r="C135" s="10">
        <v>9365.6764000000003</v>
      </c>
      <c r="D135" s="10">
        <v>2897.4252999999999</v>
      </c>
      <c r="E135" s="10">
        <v>4887.9023999999999</v>
      </c>
      <c r="F135" s="10">
        <v>3820.8638000000001</v>
      </c>
      <c r="G135" s="10">
        <v>2917.3773000000001</v>
      </c>
      <c r="H135" s="10">
        <v>354.09</v>
      </c>
      <c r="I135" s="10">
        <v>353.52</v>
      </c>
      <c r="J135" s="10">
        <v>947030746573.26001</v>
      </c>
      <c r="K135" s="10">
        <v>61.04</v>
      </c>
      <c r="L135" s="10">
        <v>7.0879000000000003</v>
      </c>
      <c r="M135" s="31" t="s">
        <v>86</v>
      </c>
    </row>
    <row r="136" spans="1:13">
      <c r="A136" s="10">
        <v>95.19</v>
      </c>
      <c r="B136" s="10">
        <v>1615.5591999999999</v>
      </c>
      <c r="C136" s="10">
        <v>9362.5488000000005</v>
      </c>
      <c r="D136" s="10">
        <v>2823.8238000000001</v>
      </c>
      <c r="E136" s="10">
        <v>4722.6625000000004</v>
      </c>
      <c r="F136" s="10">
        <v>3710.5385999999999</v>
      </c>
      <c r="G136" s="10">
        <v>2824.2258000000002</v>
      </c>
      <c r="H136" s="10">
        <v>343</v>
      </c>
      <c r="I136" s="10">
        <v>343.25</v>
      </c>
      <c r="J136" s="10">
        <v>940964359146.25</v>
      </c>
      <c r="K136" s="10">
        <v>58.64</v>
      </c>
      <c r="L136" s="10">
        <v>7.0571999999999999</v>
      </c>
      <c r="M136" s="31" t="s">
        <v>87</v>
      </c>
    </row>
    <row r="137" spans="1:13">
      <c r="A137" s="10">
        <v>95.56</v>
      </c>
      <c r="B137" s="10">
        <v>1567.9928</v>
      </c>
      <c r="C137" s="10">
        <v>9060.9172999999992</v>
      </c>
      <c r="D137" s="10">
        <v>2774.7532000000001</v>
      </c>
      <c r="E137" s="10">
        <v>4600.3526000000002</v>
      </c>
      <c r="F137" s="10">
        <v>3633.5295999999998</v>
      </c>
      <c r="G137" s="10">
        <v>2772.1491999999998</v>
      </c>
      <c r="H137" s="10">
        <v>345.7</v>
      </c>
      <c r="I137" s="10">
        <v>345.33</v>
      </c>
      <c r="J137" s="10">
        <v>911356413945.13989</v>
      </c>
      <c r="K137" s="10">
        <v>59</v>
      </c>
      <c r="L137" s="10">
        <v>7.0312000000000001</v>
      </c>
      <c r="M137" s="31" t="s">
        <v>88</v>
      </c>
    </row>
    <row r="138" spans="1:13">
      <c r="A138" s="10">
        <v>95.29</v>
      </c>
      <c r="B138" s="10">
        <v>1507.7059999999999</v>
      </c>
      <c r="C138" s="10">
        <v>8795.1808000000001</v>
      </c>
      <c r="D138" s="10">
        <v>2867.8375999999998</v>
      </c>
      <c r="E138" s="10">
        <v>4809.9197999999997</v>
      </c>
      <c r="F138" s="10">
        <v>3747.4378999999999</v>
      </c>
      <c r="G138" s="10">
        <v>2843.7703999999999</v>
      </c>
      <c r="H138" s="10">
        <v>343.4</v>
      </c>
      <c r="I138" s="10">
        <v>343.4</v>
      </c>
      <c r="J138" s="10">
        <v>959910801933.34009</v>
      </c>
      <c r="K138" s="10">
        <v>57.37</v>
      </c>
      <c r="L138" s="10">
        <v>7.0136000000000003</v>
      </c>
      <c r="M138" s="31" t="s">
        <v>89</v>
      </c>
    </row>
    <row r="139" spans="1:13">
      <c r="A139" s="10">
        <v>97.03</v>
      </c>
      <c r="B139" s="10">
        <v>1556.7442000000001</v>
      </c>
      <c r="C139" s="10">
        <v>9136.4601000000002</v>
      </c>
      <c r="D139" s="10">
        <v>2932.5057999999999</v>
      </c>
      <c r="E139" s="10">
        <v>4903.2030000000004</v>
      </c>
      <c r="F139" s="10">
        <v>3835.3589000000002</v>
      </c>
      <c r="G139" s="10">
        <v>2912.6612</v>
      </c>
      <c r="H139" s="10">
        <v>322.67</v>
      </c>
      <c r="I139" s="10">
        <v>322.37</v>
      </c>
      <c r="J139" s="10">
        <v>953710459499.81006</v>
      </c>
      <c r="K139" s="10">
        <v>61.12</v>
      </c>
      <c r="L139" s="10">
        <v>6.8996000000000004</v>
      </c>
      <c r="M139" s="31" t="s">
        <v>90</v>
      </c>
    </row>
    <row r="140" spans="1:13">
      <c r="A140" s="10">
        <v>96.88</v>
      </c>
      <c r="B140" s="10">
        <v>1570.3933999999999</v>
      </c>
      <c r="C140" s="10">
        <v>9326.6147000000001</v>
      </c>
      <c r="D140" s="10">
        <v>2944.5410000000002</v>
      </c>
      <c r="E140" s="10">
        <v>4898.1099000000004</v>
      </c>
      <c r="F140" s="10">
        <v>3858.5688</v>
      </c>
      <c r="G140" s="10">
        <v>2939.3546999999999</v>
      </c>
      <c r="H140" s="10">
        <v>319.94</v>
      </c>
      <c r="I140" s="10">
        <v>319.58999999999997</v>
      </c>
      <c r="J140" s="10">
        <v>948166907303.15991</v>
      </c>
      <c r="K140" s="10">
        <v>64.069999999999993</v>
      </c>
      <c r="L140" s="10">
        <v>6.8841000000000001</v>
      </c>
      <c r="M140" s="31" t="s">
        <v>91</v>
      </c>
    </row>
    <row r="141" spans="1:13">
      <c r="A141" s="10">
        <v>96.87</v>
      </c>
      <c r="B141" s="10">
        <v>1561.8552</v>
      </c>
      <c r="C141" s="10">
        <v>9349.0020999999997</v>
      </c>
      <c r="D141" s="10">
        <v>2924.2006000000001</v>
      </c>
      <c r="E141" s="10">
        <v>4878.6903000000002</v>
      </c>
      <c r="F141" s="10">
        <v>3807.9551000000001</v>
      </c>
      <c r="G141" s="10">
        <v>2895.6248999999998</v>
      </c>
      <c r="H141" s="10">
        <v>316.83999999999997</v>
      </c>
      <c r="I141" s="10">
        <v>316.87</v>
      </c>
      <c r="J141" s="10">
        <v>968004175228.12</v>
      </c>
      <c r="K141" s="10">
        <v>62.46</v>
      </c>
      <c r="L141" s="10">
        <v>6.8795999999999999</v>
      </c>
      <c r="M141" s="31" t="s">
        <v>92</v>
      </c>
    </row>
    <row r="142" spans="1:13">
      <c r="A142" s="10">
        <v>96.4</v>
      </c>
      <c r="B142" s="10">
        <v>1541.9813999999999</v>
      </c>
      <c r="C142" s="10">
        <v>9228.5537000000004</v>
      </c>
      <c r="D142" s="10">
        <v>2930.5462000000002</v>
      </c>
      <c r="E142" s="10">
        <v>4861.5679</v>
      </c>
      <c r="F142" s="10">
        <v>3808.7311</v>
      </c>
      <c r="G142" s="10">
        <v>2902.1295</v>
      </c>
      <c r="H142" s="10">
        <v>320.45</v>
      </c>
      <c r="I142" s="10">
        <v>320.68</v>
      </c>
      <c r="J142" s="10">
        <v>914822054959.84998</v>
      </c>
      <c r="K142" s="10">
        <v>61.04</v>
      </c>
      <c r="L142" s="10">
        <v>6.8635000000000002</v>
      </c>
      <c r="M142" s="31" t="s">
        <v>93</v>
      </c>
    </row>
    <row r="143" spans="1:13">
      <c r="A143" s="10">
        <v>96.6</v>
      </c>
      <c r="B143" s="10">
        <v>1518.0741</v>
      </c>
      <c r="C143" s="10">
        <v>9213.3827000000001</v>
      </c>
      <c r="D143" s="10">
        <v>3011.0587999999998</v>
      </c>
      <c r="E143" s="10">
        <v>5042.6598999999997</v>
      </c>
      <c r="F143" s="10">
        <v>3893.2024999999999</v>
      </c>
      <c r="G143" s="10">
        <v>2961.9222</v>
      </c>
      <c r="H143" s="10">
        <v>314.60000000000002</v>
      </c>
      <c r="I143" s="10">
        <v>314.68</v>
      </c>
      <c r="J143" s="10">
        <v>831879580546.54004</v>
      </c>
      <c r="K143" s="10">
        <v>66.650000000000006</v>
      </c>
      <c r="L143" s="10">
        <v>6.8662000000000001</v>
      </c>
      <c r="M143" s="31" t="s">
        <v>94</v>
      </c>
    </row>
    <row r="144" spans="1:13">
      <c r="A144" s="10">
        <v>96.37</v>
      </c>
      <c r="B144" s="10">
        <v>1547.7370000000001</v>
      </c>
      <c r="C144" s="10">
        <v>9443.2150999999994</v>
      </c>
      <c r="D144" s="10">
        <v>2978.8784000000001</v>
      </c>
      <c r="E144" s="10">
        <v>4950.4798000000001</v>
      </c>
      <c r="F144" s="10">
        <v>3825.5873000000001</v>
      </c>
      <c r="G144" s="10">
        <v>2930.5981999999999</v>
      </c>
      <c r="H144" s="10">
        <v>315.70999999999998</v>
      </c>
      <c r="I144" s="10">
        <v>315.79000000000002</v>
      </c>
      <c r="J144" s="10">
        <v>909584863139.27002</v>
      </c>
      <c r="K144" s="10">
        <v>64.23</v>
      </c>
      <c r="L144" s="10">
        <v>6.8696999999999999</v>
      </c>
      <c r="M144" s="31" t="s">
        <v>95</v>
      </c>
    </row>
    <row r="145" spans="1:13">
      <c r="A145" s="10">
        <v>96.09</v>
      </c>
      <c r="B145" s="10">
        <v>1511.5071</v>
      </c>
      <c r="C145" s="10">
        <v>9178.3135000000002</v>
      </c>
      <c r="D145" s="10">
        <v>3001.9802</v>
      </c>
      <c r="E145" s="10">
        <v>5021.3050999999996</v>
      </c>
      <c r="F145" s="10">
        <v>3833.9382999999998</v>
      </c>
      <c r="G145" s="10">
        <v>2938.7728999999999</v>
      </c>
      <c r="H145" s="10">
        <v>314.43</v>
      </c>
      <c r="I145" s="10">
        <v>314.66000000000003</v>
      </c>
      <c r="J145" s="10">
        <v>735249935503.44995</v>
      </c>
      <c r="K145" s="10">
        <v>67.52</v>
      </c>
      <c r="L145" s="10">
        <v>6.8746999999999998</v>
      </c>
      <c r="M145" s="31" t="s">
        <v>96</v>
      </c>
    </row>
    <row r="146" spans="1:13">
      <c r="A146" s="10">
        <v>96.69</v>
      </c>
      <c r="B146" s="10">
        <v>1523.8089</v>
      </c>
      <c r="C146" s="10">
        <v>9214.2672999999995</v>
      </c>
      <c r="D146" s="10">
        <v>2881.9742999999999</v>
      </c>
      <c r="E146" s="10">
        <v>4795.5267000000003</v>
      </c>
      <c r="F146" s="10">
        <v>3654.8798999999999</v>
      </c>
      <c r="G146" s="10">
        <v>2785.6055000000001</v>
      </c>
      <c r="H146" s="10">
        <v>311</v>
      </c>
      <c r="I146" s="10">
        <v>311.26</v>
      </c>
      <c r="J146" s="10">
        <v>905588641799.42004</v>
      </c>
      <c r="K146" s="10">
        <v>65.989999999999995</v>
      </c>
      <c r="L146" s="10">
        <v>6.8472</v>
      </c>
      <c r="M146" s="31" t="s">
        <v>97</v>
      </c>
    </row>
    <row r="147" spans="1:13">
      <c r="A147" s="10">
        <v>96.55</v>
      </c>
      <c r="B147" s="10">
        <v>1453.9575</v>
      </c>
      <c r="C147" s="10">
        <v>8810.1267000000007</v>
      </c>
      <c r="D147" s="10">
        <v>2827.7977999999998</v>
      </c>
      <c r="E147" s="10">
        <v>4678.7843999999996</v>
      </c>
      <c r="F147" s="10">
        <v>3564.6777999999999</v>
      </c>
      <c r="G147" s="10">
        <v>2706.7620999999999</v>
      </c>
      <c r="H147" s="10">
        <v>305.04000000000002</v>
      </c>
      <c r="I147" s="10">
        <v>305.14</v>
      </c>
      <c r="J147" s="10">
        <v>971097424838.78003</v>
      </c>
      <c r="K147" s="10">
        <v>63.13</v>
      </c>
      <c r="L147" s="10">
        <v>6.8936999999999999</v>
      </c>
      <c r="M147" s="31" t="s">
        <v>98</v>
      </c>
    </row>
    <row r="148" spans="1:13">
      <c r="A148" s="10">
        <v>96.72</v>
      </c>
      <c r="B148" s="10">
        <v>1416.0552</v>
      </c>
      <c r="C148" s="10">
        <v>8584.9395000000004</v>
      </c>
      <c r="D148" s="10">
        <v>2898.6961000000001</v>
      </c>
      <c r="E148" s="10">
        <v>4912.0005000000001</v>
      </c>
      <c r="F148" s="10">
        <v>3629.7892999999999</v>
      </c>
      <c r="G148" s="10">
        <v>2728.9459000000002</v>
      </c>
      <c r="H148" s="10">
        <v>299.32</v>
      </c>
      <c r="I148" s="10">
        <v>299.2</v>
      </c>
      <c r="J148" s="10">
        <v>1075952318592.0199</v>
      </c>
      <c r="K148" s="10">
        <v>62.77</v>
      </c>
      <c r="L148" s="10">
        <v>6.8944999999999999</v>
      </c>
      <c r="M148" s="31" t="s">
        <v>99</v>
      </c>
    </row>
    <row r="149" spans="1:13">
      <c r="A149" s="10">
        <v>97.36</v>
      </c>
      <c r="B149" s="10">
        <v>1483.6576</v>
      </c>
      <c r="C149" s="10">
        <v>8922.6946000000007</v>
      </c>
      <c r="D149" s="10">
        <v>2852.9947999999999</v>
      </c>
      <c r="E149" s="10">
        <v>4841.7573000000002</v>
      </c>
      <c r="F149" s="10">
        <v>3593.9139</v>
      </c>
      <c r="G149" s="10">
        <v>2702.0252</v>
      </c>
      <c r="H149" s="10">
        <v>290.8</v>
      </c>
      <c r="I149" s="10">
        <v>290.72000000000003</v>
      </c>
      <c r="J149" s="10">
        <v>884574478584.07996</v>
      </c>
      <c r="K149" s="10">
        <v>66.78</v>
      </c>
      <c r="L149" s="10">
        <v>6.8992000000000004</v>
      </c>
      <c r="M149" s="31" t="s">
        <v>100</v>
      </c>
    </row>
    <row r="150" spans="1:13">
      <c r="A150" s="10">
        <v>97.27</v>
      </c>
      <c r="B150" s="10">
        <v>1443.7466999999999</v>
      </c>
      <c r="C150" s="10">
        <v>8776.7654999999995</v>
      </c>
      <c r="D150" s="10">
        <v>2882.2962000000002</v>
      </c>
      <c r="E150" s="10">
        <v>4942.5792000000001</v>
      </c>
      <c r="F150" s="10">
        <v>3648.7609000000002</v>
      </c>
      <c r="G150" s="10">
        <v>2735.2123999999999</v>
      </c>
      <c r="H150" s="10">
        <v>288.54000000000002</v>
      </c>
      <c r="I150" s="10">
        <v>288.45</v>
      </c>
      <c r="J150" s="10">
        <v>864794604317.57996</v>
      </c>
      <c r="K150" s="10">
        <v>67.98</v>
      </c>
      <c r="L150" s="10">
        <v>6.8993000000000002</v>
      </c>
      <c r="M150" s="31" t="s">
        <v>101</v>
      </c>
    </row>
    <row r="151" spans="1:13">
      <c r="A151" s="10">
        <v>97.4</v>
      </c>
      <c r="B151" s="10">
        <v>1478.7481</v>
      </c>
      <c r="C151" s="10">
        <v>9000.1885000000002</v>
      </c>
      <c r="D151" s="10">
        <v>2939.2105999999999</v>
      </c>
      <c r="E151" s="10">
        <v>5064.3230000000003</v>
      </c>
      <c r="F151" s="10">
        <v>3730.4513000000002</v>
      </c>
      <c r="G151" s="10">
        <v>2793.7588999999998</v>
      </c>
      <c r="H151" s="10">
        <v>288</v>
      </c>
      <c r="I151" s="10">
        <v>288.10000000000002</v>
      </c>
      <c r="J151" s="10">
        <v>816494490136.22009</v>
      </c>
      <c r="K151" s="10">
        <v>73.94</v>
      </c>
      <c r="L151" s="10">
        <v>6.8859000000000004</v>
      </c>
      <c r="M151" s="31" t="s">
        <v>102</v>
      </c>
    </row>
    <row r="152" spans="1:13">
      <c r="A152" s="10">
        <v>98.42</v>
      </c>
      <c r="B152" s="10">
        <v>1533.8712</v>
      </c>
      <c r="C152" s="10">
        <v>9235.3884999999991</v>
      </c>
      <c r="D152" s="10">
        <v>3078.3389000000002</v>
      </c>
      <c r="E152" s="10">
        <v>5307.56</v>
      </c>
      <c r="F152" s="10">
        <v>3913.2109999999998</v>
      </c>
      <c r="G152" s="10">
        <v>2945.2438000000002</v>
      </c>
      <c r="H152" s="10">
        <v>283.32</v>
      </c>
      <c r="I152" s="10">
        <v>283.27</v>
      </c>
      <c r="J152" s="10">
        <v>852400670719.71997</v>
      </c>
      <c r="K152" s="10">
        <v>71.63</v>
      </c>
      <c r="L152" s="10">
        <v>6.7911999999999999</v>
      </c>
      <c r="M152" s="31" t="s">
        <v>103</v>
      </c>
    </row>
    <row r="153" spans="1:13">
      <c r="A153" s="10">
        <v>99.37</v>
      </c>
      <c r="B153" s="10">
        <v>1623.7819</v>
      </c>
      <c r="C153" s="10">
        <v>9674.5346000000009</v>
      </c>
      <c r="D153" s="10">
        <v>3086.3989000000001</v>
      </c>
      <c r="E153" s="10">
        <v>5408.0306</v>
      </c>
      <c r="F153" s="10">
        <v>3889.2748000000001</v>
      </c>
      <c r="G153" s="10">
        <v>2892.8568</v>
      </c>
      <c r="H153" s="10">
        <v>280.88</v>
      </c>
      <c r="I153" s="10">
        <v>280.54000000000002</v>
      </c>
      <c r="J153" s="10">
        <v>899278737618.15002</v>
      </c>
      <c r="K153" s="10">
        <v>72.19</v>
      </c>
      <c r="L153" s="10">
        <v>6.7286000000000001</v>
      </c>
      <c r="M153" s="31" t="s">
        <v>104</v>
      </c>
    </row>
    <row r="154" spans="1:13">
      <c r="A154" s="10">
        <v>99.44</v>
      </c>
      <c r="B154" s="10">
        <v>1657.8243</v>
      </c>
      <c r="C154" s="10">
        <v>9780.8219000000008</v>
      </c>
      <c r="D154" s="10">
        <v>3270.7973000000002</v>
      </c>
      <c r="E154" s="10">
        <v>5810.1797999999999</v>
      </c>
      <c r="F154" s="10">
        <v>4120.6077999999998</v>
      </c>
      <c r="G154" s="10">
        <v>3042.4321</v>
      </c>
      <c r="H154" s="10">
        <v>281</v>
      </c>
      <c r="I154" s="10">
        <v>280.85000000000002</v>
      </c>
      <c r="J154" s="10">
        <v>875162644782.82996</v>
      </c>
      <c r="K154" s="10">
        <v>71.03</v>
      </c>
      <c r="L154" s="10">
        <v>6.7306999999999997</v>
      </c>
      <c r="M154" s="31" t="s">
        <v>105</v>
      </c>
    </row>
    <row r="155" spans="1:13">
      <c r="A155" s="10">
        <v>99.23</v>
      </c>
      <c r="B155" s="10">
        <v>1715.7952</v>
      </c>
      <c r="C155" s="10">
        <v>10418.241</v>
      </c>
      <c r="D155" s="10">
        <v>3188.6255999999998</v>
      </c>
      <c r="E155" s="10">
        <v>5714.3675999999996</v>
      </c>
      <c r="F155" s="10">
        <v>3988.6167999999998</v>
      </c>
      <c r="G155" s="10">
        <v>2920.5151000000001</v>
      </c>
      <c r="H155" s="10">
        <v>279.61</v>
      </c>
      <c r="I155" s="10">
        <v>279.44</v>
      </c>
      <c r="J155" s="10">
        <v>772592807291.5</v>
      </c>
      <c r="K155" s="10">
        <v>71.3</v>
      </c>
      <c r="L155" s="10">
        <v>6.7042999999999999</v>
      </c>
      <c r="M155" s="31" t="s">
        <v>106</v>
      </c>
    </row>
    <row r="156" spans="1:13">
      <c r="A156" s="10">
        <v>98.86</v>
      </c>
      <c r="B156" s="10">
        <v>1695.7293999999999</v>
      </c>
      <c r="C156" s="10">
        <v>10132.337</v>
      </c>
      <c r="D156" s="10">
        <v>3246.5713999999998</v>
      </c>
      <c r="E156" s="10">
        <v>5871.5574999999999</v>
      </c>
      <c r="F156" s="10">
        <v>4062.2309</v>
      </c>
      <c r="G156" s="10">
        <v>2951.9848000000002</v>
      </c>
      <c r="H156" s="10">
        <v>282.8</v>
      </c>
      <c r="I156" s="10">
        <v>282.79000000000002</v>
      </c>
      <c r="J156" s="10">
        <v>885812370394.91992</v>
      </c>
      <c r="K156" s="10">
        <v>71.569999999999993</v>
      </c>
      <c r="L156" s="10">
        <v>6.7220000000000004</v>
      </c>
      <c r="M156" s="31" t="s">
        <v>107</v>
      </c>
    </row>
    <row r="157" spans="1:13">
      <c r="A157" s="10">
        <v>99.03</v>
      </c>
      <c r="B157" s="10">
        <v>1777.2628</v>
      </c>
      <c r="C157" s="10">
        <v>10415.799300000001</v>
      </c>
      <c r="D157" s="10">
        <v>3090.7579999999998</v>
      </c>
      <c r="E157" s="10">
        <v>5547.6561000000002</v>
      </c>
      <c r="F157" s="10">
        <v>3872.3411999999998</v>
      </c>
      <c r="G157" s="10">
        <v>2838.5054</v>
      </c>
      <c r="H157" s="10">
        <v>282.70999999999998</v>
      </c>
      <c r="I157" s="10">
        <v>282.29000000000002</v>
      </c>
      <c r="J157" s="10">
        <v>896084395845.31995</v>
      </c>
      <c r="K157" s="10">
        <v>69.8</v>
      </c>
      <c r="L157" s="10">
        <v>6.7054999999999998</v>
      </c>
      <c r="M157" s="31" t="s">
        <v>108</v>
      </c>
    </row>
    <row r="158" spans="1:13">
      <c r="A158" s="10">
        <v>98.74</v>
      </c>
      <c r="B158" s="10">
        <v>1693.5474999999999</v>
      </c>
      <c r="C158" s="10">
        <v>9906.8639000000003</v>
      </c>
      <c r="D158" s="10">
        <v>3104.1487000000002</v>
      </c>
      <c r="E158" s="10">
        <v>5622.1401999999998</v>
      </c>
      <c r="F158" s="10">
        <v>3833.8013000000001</v>
      </c>
      <c r="G158" s="10">
        <v>2795.3908999999999</v>
      </c>
      <c r="H158" s="10">
        <v>281</v>
      </c>
      <c r="I158" s="10">
        <v>281</v>
      </c>
      <c r="J158" s="10">
        <v>905938536830.86011</v>
      </c>
      <c r="K158" s="10">
        <v>67.930000000000007</v>
      </c>
      <c r="L158" s="10">
        <v>6.7335000000000003</v>
      </c>
      <c r="M158" s="31" t="s">
        <v>109</v>
      </c>
    </row>
    <row r="159" spans="1:13">
      <c r="A159" s="10">
        <v>98.67</v>
      </c>
      <c r="B159" s="10">
        <v>1693.8653999999999</v>
      </c>
      <c r="C159" s="10">
        <v>9879.2204000000002</v>
      </c>
      <c r="D159" s="10">
        <v>3021.7512000000002</v>
      </c>
      <c r="E159" s="10">
        <v>5359.0087000000003</v>
      </c>
      <c r="F159" s="10">
        <v>3745.0050000000001</v>
      </c>
      <c r="G159" s="10">
        <v>2755.8053</v>
      </c>
      <c r="H159" s="10">
        <v>286.5</v>
      </c>
      <c r="I159" s="10">
        <v>285.82</v>
      </c>
      <c r="J159" s="10">
        <v>884144467585.89014</v>
      </c>
      <c r="K159" s="10">
        <v>66.290000000000006</v>
      </c>
      <c r="L159" s="10">
        <v>6.6943999999999999</v>
      </c>
      <c r="M159" s="31" t="s">
        <v>110</v>
      </c>
    </row>
    <row r="160" spans="1:13">
      <c r="A160" s="10">
        <v>98.86</v>
      </c>
      <c r="B160" s="10">
        <v>1662.6229000000001</v>
      </c>
      <c r="C160" s="10">
        <v>9550.5378999999994</v>
      </c>
      <c r="D160" s="10">
        <v>2969.8613999999998</v>
      </c>
      <c r="E160" s="10">
        <v>5245.6998999999996</v>
      </c>
      <c r="F160" s="10">
        <v>3657.5790000000002</v>
      </c>
      <c r="G160" s="10">
        <v>2685.5920000000001</v>
      </c>
      <c r="H160" s="10">
        <v>284.29000000000002</v>
      </c>
      <c r="I160" s="10">
        <v>284.20999999999998</v>
      </c>
      <c r="J160" s="10">
        <v>862328959605.82007</v>
      </c>
      <c r="K160" s="10">
        <v>66.11</v>
      </c>
      <c r="L160" s="10">
        <v>6.7167000000000003</v>
      </c>
      <c r="M160" s="31" t="s">
        <v>111</v>
      </c>
    </row>
    <row r="161" spans="1:13">
      <c r="A161" s="10">
        <v>99.13</v>
      </c>
      <c r="B161" s="10">
        <v>1654.4853000000001</v>
      </c>
      <c r="C161" s="10">
        <v>9363.7240999999995</v>
      </c>
      <c r="D161" s="10">
        <v>2994.0050000000001</v>
      </c>
      <c r="E161" s="10">
        <v>5067.2250000000004</v>
      </c>
      <c r="F161" s="10">
        <v>3749.7143000000001</v>
      </c>
      <c r="G161" s="10">
        <v>2819.4681</v>
      </c>
      <c r="H161" s="10">
        <v>282.54000000000002</v>
      </c>
      <c r="I161" s="10">
        <v>282.47000000000003</v>
      </c>
      <c r="J161" s="10">
        <v>892538009781.27002</v>
      </c>
      <c r="K161" s="10">
        <v>65.66</v>
      </c>
      <c r="L161" s="10">
        <v>6.7234999999999996</v>
      </c>
      <c r="M161" s="31" t="s">
        <v>112</v>
      </c>
    </row>
    <row r="162" spans="1:13">
      <c r="A162" s="10">
        <v>98.76</v>
      </c>
      <c r="B162" s="10">
        <v>1567.8731</v>
      </c>
      <c r="C162" s="10">
        <v>9167.65</v>
      </c>
      <c r="D162" s="10">
        <v>2940.9537999999998</v>
      </c>
      <c r="E162" s="10">
        <v>5025.2912999999999</v>
      </c>
      <c r="F162" s="10">
        <v>3669.3703</v>
      </c>
      <c r="G162" s="10">
        <v>2743.9715999999999</v>
      </c>
      <c r="H162" s="10">
        <v>284.49</v>
      </c>
      <c r="I162" s="10">
        <v>284.55</v>
      </c>
      <c r="J162" s="10">
        <v>907575394039.13</v>
      </c>
      <c r="K162" s="10">
        <v>63.71</v>
      </c>
      <c r="L162" s="10">
        <v>6.6957000000000004</v>
      </c>
      <c r="M162" s="31" t="s">
        <v>113</v>
      </c>
    </row>
    <row r="163" spans="1:13">
      <c r="A163" s="10">
        <v>98.65</v>
      </c>
      <c r="B163" s="10">
        <v>1535.6804</v>
      </c>
      <c r="C163" s="10">
        <v>9031.9266000000007</v>
      </c>
      <c r="D163" s="10">
        <v>2804.2262000000001</v>
      </c>
      <c r="E163" s="10">
        <v>4777.2977000000001</v>
      </c>
      <c r="F163" s="10">
        <v>3520.1181999999999</v>
      </c>
      <c r="G163" s="10">
        <v>2623.0736000000002</v>
      </c>
      <c r="H163" s="10">
        <v>286.02</v>
      </c>
      <c r="I163" s="10">
        <v>286.33999999999997</v>
      </c>
      <c r="J163" s="10">
        <v>847224129203.42004</v>
      </c>
      <c r="K163" s="10">
        <v>65.03</v>
      </c>
      <c r="L163" s="10">
        <v>6.6901000000000002</v>
      </c>
      <c r="M163" s="31" t="s">
        <v>114</v>
      </c>
    </row>
    <row r="164" spans="1:13">
      <c r="A164" s="10">
        <v>98.51</v>
      </c>
      <c r="B164" s="10">
        <v>1456.2989</v>
      </c>
      <c r="C164" s="10">
        <v>8651.1965</v>
      </c>
      <c r="D164" s="10">
        <v>2682.3850000000002</v>
      </c>
      <c r="E164" s="10">
        <v>4502.7348000000002</v>
      </c>
      <c r="F164" s="10">
        <v>3338.7046999999998</v>
      </c>
      <c r="G164" s="10">
        <v>2517.4621999999999</v>
      </c>
      <c r="H164" s="10">
        <v>288.91000000000003</v>
      </c>
      <c r="I164" s="10">
        <v>288.70999999999998</v>
      </c>
      <c r="J164" s="10">
        <v>851541467068.23999</v>
      </c>
      <c r="K164" s="10">
        <v>66.91</v>
      </c>
      <c r="L164" s="10">
        <v>6.7150999999999996</v>
      </c>
      <c r="M164" s="31" t="s">
        <v>115</v>
      </c>
    </row>
    <row r="165" spans="1:13">
      <c r="A165" s="10">
        <v>97.99</v>
      </c>
      <c r="B165" s="10">
        <v>1357.8362</v>
      </c>
      <c r="C165" s="10">
        <v>8125.6346999999996</v>
      </c>
      <c r="D165" s="10">
        <v>2618.2323000000001</v>
      </c>
      <c r="E165" s="10">
        <v>4294.2695999999996</v>
      </c>
      <c r="F165" s="10">
        <v>3247.3971000000001</v>
      </c>
      <c r="G165" s="10">
        <v>2499.6442000000002</v>
      </c>
      <c r="H165" s="10">
        <v>288.41000000000003</v>
      </c>
      <c r="I165" s="10">
        <v>288.36</v>
      </c>
      <c r="J165" s="10">
        <v>826854693293.72998</v>
      </c>
      <c r="K165" s="10">
        <v>65.650000000000006</v>
      </c>
      <c r="L165" s="10">
        <v>6.7622999999999998</v>
      </c>
      <c r="M165" s="31" t="s">
        <v>116</v>
      </c>
    </row>
    <row r="166" spans="1:13">
      <c r="A166" s="10">
        <v>97.81</v>
      </c>
      <c r="B166" s="10">
        <v>1271.2746</v>
      </c>
      <c r="C166" s="10">
        <v>7683.9970999999996</v>
      </c>
      <c r="D166" s="10">
        <v>2584.5724</v>
      </c>
      <c r="E166" s="10">
        <v>4176.4739</v>
      </c>
      <c r="F166" s="10">
        <v>3201.6331</v>
      </c>
      <c r="G166" s="10">
        <v>2483.4708999999998</v>
      </c>
      <c r="H166" s="10">
        <v>287.42</v>
      </c>
      <c r="I166" s="10">
        <v>287.24</v>
      </c>
      <c r="J166" s="10">
        <v>921758172646.14001</v>
      </c>
      <c r="K166" s="10">
        <v>61.86</v>
      </c>
      <c r="L166" s="10">
        <v>6.7081</v>
      </c>
      <c r="M166" s="31" t="s">
        <v>117</v>
      </c>
    </row>
    <row r="167" spans="1:13">
      <c r="A167" s="10">
        <v>97.91</v>
      </c>
      <c r="B167" s="10">
        <v>1227.9878000000001</v>
      </c>
      <c r="C167" s="10">
        <v>7479.2152999999998</v>
      </c>
      <c r="D167" s="10">
        <v>2601.7233999999999</v>
      </c>
      <c r="E167" s="10">
        <v>4318.4417000000003</v>
      </c>
      <c r="F167" s="10">
        <v>3184.4695999999999</v>
      </c>
      <c r="G167" s="10">
        <v>2441.64</v>
      </c>
      <c r="H167" s="10">
        <v>286.7</v>
      </c>
      <c r="I167" s="10">
        <v>286.68</v>
      </c>
      <c r="J167" s="10">
        <v>926173228333.66003</v>
      </c>
      <c r="K167" s="10">
        <v>62.46</v>
      </c>
      <c r="L167" s="10">
        <v>6.7024999999999997</v>
      </c>
      <c r="M167" s="31" t="s">
        <v>118</v>
      </c>
    </row>
    <row r="168" spans="1:13">
      <c r="A168" s="10">
        <v>97.37</v>
      </c>
      <c r="B168" s="10">
        <v>1265.4942000000001</v>
      </c>
      <c r="C168" s="10">
        <v>7595.4528</v>
      </c>
      <c r="D168" s="10">
        <v>2596.0056</v>
      </c>
      <c r="E168" s="10">
        <v>4347.8112000000001</v>
      </c>
      <c r="F168" s="10">
        <v>3168.1738999999998</v>
      </c>
      <c r="G168" s="10">
        <v>2417.3629999999998</v>
      </c>
      <c r="H168" s="10">
        <v>282.39</v>
      </c>
      <c r="I168" s="10">
        <v>281.8</v>
      </c>
      <c r="J168" s="10">
        <v>926451880243.31995</v>
      </c>
      <c r="K168" s="10">
        <v>61.49</v>
      </c>
      <c r="L168" s="10">
        <v>6.7941000000000003</v>
      </c>
      <c r="M168" s="31" t="s">
        <v>119</v>
      </c>
    </row>
    <row r="169" spans="1:13">
      <c r="A169" s="10">
        <v>97.45</v>
      </c>
      <c r="B169" s="10">
        <v>1269.5046</v>
      </c>
      <c r="C169" s="10">
        <v>7581.3887999999997</v>
      </c>
      <c r="D169" s="10">
        <v>2553.8312999999998</v>
      </c>
      <c r="E169" s="10">
        <v>4314.8756999999996</v>
      </c>
      <c r="F169" s="10">
        <v>3094.7782000000002</v>
      </c>
      <c r="G169" s="10">
        <v>2354.4987000000001</v>
      </c>
      <c r="H169" s="10">
        <v>283.27999999999997</v>
      </c>
      <c r="I169" s="10">
        <v>283.07</v>
      </c>
      <c r="J169" s="10">
        <v>927640709488.14001</v>
      </c>
      <c r="K169" s="10">
        <v>62.04</v>
      </c>
      <c r="L169" s="10">
        <v>6.7664999999999997</v>
      </c>
      <c r="M169" s="31" t="s">
        <v>120</v>
      </c>
    </row>
    <row r="170" spans="1:13">
      <c r="A170" s="10">
        <v>96.79</v>
      </c>
      <c r="B170" s="10">
        <v>1261.5603000000001</v>
      </c>
      <c r="C170" s="10">
        <v>7474.0087000000003</v>
      </c>
      <c r="D170" s="10">
        <v>2514.8681999999999</v>
      </c>
      <c r="E170" s="10">
        <v>4210.8786</v>
      </c>
      <c r="F170" s="10">
        <v>3035.8741</v>
      </c>
      <c r="G170" s="10">
        <v>2314.6466</v>
      </c>
      <c r="H170" s="10">
        <v>283.2</v>
      </c>
      <c r="I170" s="10">
        <v>282.82</v>
      </c>
      <c r="J170" s="10">
        <v>987644439658.90991</v>
      </c>
      <c r="K170" s="10">
        <v>59.24</v>
      </c>
      <c r="L170" s="10">
        <v>6.7908999999999997</v>
      </c>
      <c r="M170" s="31" t="s">
        <v>121</v>
      </c>
    </row>
    <row r="171" spans="1:13">
      <c r="A171" s="10">
        <v>96.42</v>
      </c>
      <c r="B171" s="10">
        <v>1245.1567</v>
      </c>
      <c r="C171" s="10">
        <v>7284.8402999999998</v>
      </c>
      <c r="D171" s="10">
        <v>3473.0693000000001</v>
      </c>
      <c r="E171" s="10">
        <v>6367.1148999999996</v>
      </c>
      <c r="F171" s="10">
        <v>5211.2884999999997</v>
      </c>
      <c r="G171" s="10">
        <v>3640.6388999999999</v>
      </c>
      <c r="H171" s="10">
        <v>287.49</v>
      </c>
      <c r="I171" s="10">
        <v>287.08</v>
      </c>
      <c r="J171" s="10">
        <v>1348401753308.1799</v>
      </c>
      <c r="K171" s="10">
        <v>55.64</v>
      </c>
      <c r="L171" s="10">
        <v>6.8586</v>
      </c>
      <c r="M171" s="31" t="s">
        <v>122</v>
      </c>
    </row>
    <row r="172" spans="1:13">
      <c r="A172" s="10">
        <v>98.68</v>
      </c>
      <c r="B172" s="10">
        <v>2966.2563</v>
      </c>
      <c r="C172" s="10">
        <v>14470.683199999999</v>
      </c>
      <c r="D172" s="10">
        <v>3396.5626000000002</v>
      </c>
      <c r="E172" s="10">
        <v>6278.4980999999998</v>
      </c>
      <c r="F172" s="10">
        <v>5042.0137000000004</v>
      </c>
      <c r="G172" s="10">
        <v>3512.4861999999998</v>
      </c>
      <c r="H172" s="10">
        <v>390</v>
      </c>
      <c r="I172" s="10">
        <v>391.94</v>
      </c>
      <c r="J172" s="10">
        <v>1377273225617.4099</v>
      </c>
      <c r="K172" s="10">
        <v>51.22</v>
      </c>
      <c r="L172" s="10">
        <v>6.5248999999999997</v>
      </c>
      <c r="M172" s="31" t="s">
        <v>123</v>
      </c>
    </row>
    <row r="173" spans="1:13">
      <c r="A173" s="10">
        <v>99.07</v>
      </c>
      <c r="B173" s="10">
        <v>2840.8006</v>
      </c>
      <c r="C173" s="10">
        <v>14017.057000000001</v>
      </c>
      <c r="D173" s="10">
        <v>3394.8960000000002</v>
      </c>
      <c r="E173" s="10">
        <v>6291.9179999999997</v>
      </c>
      <c r="F173" s="10">
        <v>4999.9678000000004</v>
      </c>
      <c r="G173" s="10">
        <v>3507.9742999999999</v>
      </c>
      <c r="H173" s="10">
        <v>392.21</v>
      </c>
      <c r="I173" s="10">
        <v>391.5</v>
      </c>
      <c r="J173" s="10">
        <v>1316198518751.2202</v>
      </c>
      <c r="K173" s="10">
        <v>51.695</v>
      </c>
      <c r="L173" s="10">
        <v>6.5332999999999997</v>
      </c>
      <c r="M173" s="31" t="s">
        <v>124</v>
      </c>
    </row>
    <row r="174" spans="1:13">
      <c r="A174" s="10">
        <v>98.68</v>
      </c>
      <c r="B174" s="10">
        <v>2780.7302</v>
      </c>
      <c r="C174" s="10">
        <v>13854.119699999999</v>
      </c>
      <c r="D174" s="10">
        <v>3347.1909999999998</v>
      </c>
      <c r="E174" s="10">
        <v>6209.4269999999997</v>
      </c>
      <c r="F174" s="10">
        <v>4889.6292000000003</v>
      </c>
      <c r="G174" s="10">
        <v>3427.8564999999999</v>
      </c>
      <c r="H174" s="10">
        <v>390.34</v>
      </c>
      <c r="I174" s="10">
        <v>389.88</v>
      </c>
      <c r="J174" s="10">
        <v>1323265654204.51</v>
      </c>
      <c r="K174" s="10">
        <v>52.17</v>
      </c>
      <c r="L174" s="10">
        <v>6.5315000000000003</v>
      </c>
      <c r="M174" s="31" t="s">
        <v>125</v>
      </c>
    </row>
    <row r="175" spans="1:13">
      <c r="A175" s="10">
        <v>99.06</v>
      </c>
      <c r="B175" s="10">
        <v>2687.7808</v>
      </c>
      <c r="C175" s="10">
        <v>13555.1445</v>
      </c>
      <c r="D175" s="10">
        <v>3444.5814</v>
      </c>
      <c r="E175" s="10">
        <v>6464.7344999999996</v>
      </c>
      <c r="F175" s="10">
        <v>5065.9162999999999</v>
      </c>
      <c r="G175" s="10">
        <v>3541.5209</v>
      </c>
      <c r="H175" s="10">
        <v>381.46</v>
      </c>
      <c r="I175" s="10">
        <v>380.38</v>
      </c>
      <c r="J175" s="10">
        <v>1332178120979.55</v>
      </c>
      <c r="K175" s="10">
        <v>50.01</v>
      </c>
      <c r="L175" s="10">
        <v>6.5404999999999998</v>
      </c>
      <c r="M175" s="31" t="s">
        <v>126</v>
      </c>
    </row>
    <row r="176" spans="1:13">
      <c r="A176" s="10">
        <v>99.01</v>
      </c>
      <c r="B176" s="10">
        <v>2730.8373000000001</v>
      </c>
      <c r="C176" s="10">
        <v>14026.6567</v>
      </c>
      <c r="D176" s="10">
        <v>3391.7550999999999</v>
      </c>
      <c r="E176" s="10">
        <v>6320.9440999999997</v>
      </c>
      <c r="F176" s="10">
        <v>4960.2519000000002</v>
      </c>
      <c r="G176" s="10">
        <v>3469.4178000000002</v>
      </c>
      <c r="H176" s="10">
        <v>383.38</v>
      </c>
      <c r="I176" s="10">
        <v>381.88</v>
      </c>
      <c r="J176" s="10">
        <v>1189483494024.96</v>
      </c>
      <c r="K176" s="10">
        <v>49.1</v>
      </c>
      <c r="L176" s="10">
        <v>6.5507</v>
      </c>
      <c r="M176" s="31" t="s">
        <v>127</v>
      </c>
    </row>
    <row r="177" spans="1:13">
      <c r="A177" s="10">
        <v>99.3</v>
      </c>
      <c r="B177" s="10">
        <v>2631.8892999999998</v>
      </c>
      <c r="C177" s="10">
        <v>13670.1106</v>
      </c>
      <c r="D177" s="10">
        <v>3408.3071</v>
      </c>
      <c r="E177" s="10">
        <v>6351.6118999999999</v>
      </c>
      <c r="F177" s="10">
        <v>4980.7650000000003</v>
      </c>
      <c r="G177" s="10">
        <v>3498.6588999999999</v>
      </c>
      <c r="H177" s="10">
        <v>370.58</v>
      </c>
      <c r="I177" s="10">
        <v>369.32</v>
      </c>
      <c r="J177" s="10">
        <v>1160530404343.6001</v>
      </c>
      <c r="K177" s="10">
        <v>46.84</v>
      </c>
      <c r="L177" s="10">
        <v>6.5781999999999998</v>
      </c>
      <c r="M177" s="31" t="s">
        <v>128</v>
      </c>
    </row>
    <row r="178" spans="1:13">
      <c r="A178" s="10">
        <v>99.47</v>
      </c>
      <c r="B178" s="10">
        <v>2618.9908</v>
      </c>
      <c r="C178" s="10">
        <v>13690.883400000001</v>
      </c>
      <c r="D178" s="10">
        <v>3377.7267000000002</v>
      </c>
      <c r="E178" s="10">
        <v>6422.9853999999996</v>
      </c>
      <c r="F178" s="10">
        <v>4943.2882</v>
      </c>
      <c r="G178" s="10">
        <v>3411.9322999999999</v>
      </c>
      <c r="H178" s="10">
        <v>377.5</v>
      </c>
      <c r="I178" s="10">
        <v>378.23</v>
      </c>
      <c r="J178" s="10">
        <v>1359567166021.9099</v>
      </c>
      <c r="K178" s="10">
        <v>46.88</v>
      </c>
      <c r="L178" s="10">
        <v>6.5754999999999999</v>
      </c>
      <c r="M178" s="31" t="s">
        <v>129</v>
      </c>
    </row>
    <row r="179" spans="1:13">
      <c r="A179" s="10">
        <v>99.64</v>
      </c>
      <c r="B179" s="10">
        <v>2667.0925000000002</v>
      </c>
      <c r="C179" s="10">
        <v>13852.4182</v>
      </c>
      <c r="D179" s="10">
        <v>3310.1046000000001</v>
      </c>
      <c r="E179" s="10">
        <v>6306.97</v>
      </c>
      <c r="F179" s="10">
        <v>4856.8513000000003</v>
      </c>
      <c r="G179" s="10">
        <v>3338.3101000000001</v>
      </c>
      <c r="H179" s="10">
        <v>392.1</v>
      </c>
      <c r="I179" s="10">
        <v>391.39</v>
      </c>
      <c r="J179" s="10">
        <v>1442993453714.01</v>
      </c>
      <c r="K179" s="10">
        <v>43.79</v>
      </c>
      <c r="L179" s="10">
        <v>6.5785999999999998</v>
      </c>
      <c r="M179" s="31" t="s">
        <v>130</v>
      </c>
    </row>
    <row r="180" spans="1:13">
      <c r="A180" s="10">
        <v>99.38</v>
      </c>
      <c r="B180" s="10">
        <v>2706.8134</v>
      </c>
      <c r="C180" s="10">
        <v>13754.553599999999</v>
      </c>
      <c r="D180" s="10">
        <v>3312.1590000000001</v>
      </c>
      <c r="E180" s="10">
        <v>6301.2476999999999</v>
      </c>
      <c r="F180" s="10">
        <v>4885.7178000000004</v>
      </c>
      <c r="G180" s="10">
        <v>3359.1192999999998</v>
      </c>
      <c r="H180" s="10">
        <v>395.93</v>
      </c>
      <c r="I180" s="10">
        <v>395.7</v>
      </c>
      <c r="J180" s="10">
        <v>1312008505043.0198</v>
      </c>
      <c r="K180" s="10">
        <v>41.51</v>
      </c>
      <c r="L180" s="10">
        <v>6.6284999999999998</v>
      </c>
      <c r="M180" s="31" t="s">
        <v>131</v>
      </c>
    </row>
    <row r="181" spans="1:13">
      <c r="A181" s="10">
        <v>99.47</v>
      </c>
      <c r="B181" s="10">
        <v>2733.0715</v>
      </c>
      <c r="C181" s="10">
        <v>13838.421700000001</v>
      </c>
      <c r="D181" s="10">
        <v>3224.5324999999998</v>
      </c>
      <c r="E181" s="10">
        <v>6111.4803000000002</v>
      </c>
      <c r="F181" s="10">
        <v>4695.3338000000003</v>
      </c>
      <c r="G181" s="10">
        <v>3280.3834999999999</v>
      </c>
      <c r="H181" s="10">
        <v>406.94</v>
      </c>
      <c r="I181" s="10">
        <v>406.97</v>
      </c>
      <c r="J181" s="10">
        <v>1424713038328.4399</v>
      </c>
      <c r="K181" s="10">
        <v>38.08</v>
      </c>
      <c r="L181" s="10">
        <v>6.6289999999999996</v>
      </c>
      <c r="M181" s="31" t="s">
        <v>132</v>
      </c>
    </row>
    <row r="182" spans="1:13">
      <c r="A182" s="10">
        <v>99</v>
      </c>
      <c r="B182" s="10">
        <v>2655.8645999999999</v>
      </c>
      <c r="C182" s="10">
        <v>13236.601000000001</v>
      </c>
      <c r="D182" s="10">
        <v>3277.9971999999998</v>
      </c>
      <c r="E182" s="10">
        <v>6213.2626</v>
      </c>
      <c r="F182" s="10">
        <v>4718.4880999999996</v>
      </c>
      <c r="G182" s="10">
        <v>3346.6080000000002</v>
      </c>
      <c r="H182" s="10">
        <v>397.21</v>
      </c>
      <c r="I182" s="10">
        <v>396.43</v>
      </c>
      <c r="J182" s="10">
        <v>1497049890051.25</v>
      </c>
      <c r="K182" s="10">
        <v>36.33</v>
      </c>
      <c r="L182" s="10">
        <v>6.7232000000000003</v>
      </c>
      <c r="M182" s="31" t="s">
        <v>133</v>
      </c>
    </row>
    <row r="183" spans="1:13">
      <c r="A183" s="10">
        <v>99.25</v>
      </c>
      <c r="B183" s="10">
        <v>2600.8425999999999</v>
      </c>
      <c r="C183" s="10">
        <v>13128.4553</v>
      </c>
      <c r="D183" s="10">
        <v>3336.3582000000001</v>
      </c>
      <c r="E183" s="10">
        <v>6428.6822000000002</v>
      </c>
      <c r="F183" s="10">
        <v>4791.6760000000004</v>
      </c>
      <c r="G183" s="10">
        <v>3380.1689000000001</v>
      </c>
      <c r="H183" s="10">
        <v>402.74</v>
      </c>
      <c r="I183" s="10">
        <v>402.14</v>
      </c>
      <c r="J183" s="10">
        <v>1338747032324.5601</v>
      </c>
      <c r="K183" s="10">
        <v>40.71</v>
      </c>
      <c r="L183" s="10">
        <v>6.6703000000000001</v>
      </c>
      <c r="M183" s="31" t="s">
        <v>134</v>
      </c>
    </row>
    <row r="184" spans="1:13">
      <c r="A184" s="10">
        <v>98.84</v>
      </c>
      <c r="B184" s="10">
        <v>2724.4965999999999</v>
      </c>
      <c r="C184" s="10">
        <v>13532.7292</v>
      </c>
      <c r="D184" s="10">
        <v>3272.0762</v>
      </c>
      <c r="E184" s="10">
        <v>6357.9710999999998</v>
      </c>
      <c r="F184" s="10">
        <v>4681.1412</v>
      </c>
      <c r="G184" s="10">
        <v>3286.8571999999999</v>
      </c>
      <c r="H184" s="10">
        <v>404</v>
      </c>
      <c r="I184" s="10">
        <v>403.64</v>
      </c>
      <c r="J184" s="10">
        <v>1968200088905.1599</v>
      </c>
      <c r="K184" s="10">
        <v>41.34</v>
      </c>
      <c r="L184" s="10">
        <v>6.7332000000000001</v>
      </c>
      <c r="M184" s="31" t="s">
        <v>135</v>
      </c>
    </row>
    <row r="185" spans="1:13">
      <c r="A185" s="10">
        <v>98.01</v>
      </c>
      <c r="B185" s="10">
        <v>2672.9344000000001</v>
      </c>
      <c r="C185" s="10">
        <v>13289.2621</v>
      </c>
      <c r="D185" s="10">
        <v>3218.0520999999999</v>
      </c>
      <c r="E185" s="10">
        <v>6192.5045</v>
      </c>
      <c r="F185" s="10">
        <v>4587.3953000000001</v>
      </c>
      <c r="G185" s="10">
        <v>3232.4182999999998</v>
      </c>
      <c r="H185" s="10">
        <v>404.49</v>
      </c>
      <c r="I185" s="10">
        <v>404.07</v>
      </c>
      <c r="J185" s="10">
        <v>1094040862313.1901</v>
      </c>
      <c r="K185" s="10">
        <v>41.63</v>
      </c>
      <c r="L185" s="10">
        <v>6.7796000000000003</v>
      </c>
      <c r="M185" s="31" t="s">
        <v>136</v>
      </c>
    </row>
    <row r="186" spans="1:13">
      <c r="A186" s="10">
        <v>98.16</v>
      </c>
      <c r="B186" s="10">
        <v>2574.7583</v>
      </c>
      <c r="C186" s="10">
        <v>12907.4481</v>
      </c>
      <c r="D186" s="10">
        <v>3219.4178999999999</v>
      </c>
      <c r="E186" s="10">
        <v>6236.8904000000002</v>
      </c>
      <c r="F186" s="10">
        <v>4570.0216</v>
      </c>
      <c r="G186" s="10">
        <v>3229.7768999999998</v>
      </c>
      <c r="H186" s="10">
        <v>402.97</v>
      </c>
      <c r="I186" s="10">
        <v>402.64</v>
      </c>
      <c r="J186" s="10">
        <v>1274047111845.3201</v>
      </c>
      <c r="K186" s="10">
        <v>40.299999999999997</v>
      </c>
      <c r="L186" s="10">
        <v>6.8101000000000003</v>
      </c>
      <c r="M186" s="31" t="s">
        <v>137</v>
      </c>
    </row>
    <row r="187" spans="1:13">
      <c r="A187" s="10">
        <v>98.26</v>
      </c>
      <c r="B187" s="10">
        <v>2540.4261000000001</v>
      </c>
      <c r="C187" s="10">
        <v>12814.1736</v>
      </c>
      <c r="D187" s="10">
        <v>3338.0897</v>
      </c>
      <c r="E187" s="10">
        <v>6469.4691999999995</v>
      </c>
      <c r="F187" s="10">
        <v>4737.0887000000002</v>
      </c>
      <c r="G187" s="10">
        <v>3347.7784000000001</v>
      </c>
      <c r="H187" s="10">
        <v>400</v>
      </c>
      <c r="I187" s="10">
        <v>399.49</v>
      </c>
      <c r="J187" s="10">
        <v>1225039785996.0601</v>
      </c>
      <c r="K187" s="10">
        <v>40.909999999999997</v>
      </c>
      <c r="L187" s="10">
        <v>6.8121</v>
      </c>
      <c r="M187" s="31" t="s">
        <v>138</v>
      </c>
    </row>
    <row r="188" spans="1:13">
      <c r="A188" s="10">
        <v>97.93</v>
      </c>
      <c r="B188" s="10">
        <v>2596.0817999999999</v>
      </c>
      <c r="C188" s="10">
        <v>13245.09</v>
      </c>
      <c r="D188" s="10">
        <v>3260.3461000000002</v>
      </c>
      <c r="E188" s="10">
        <v>6311.9669999999996</v>
      </c>
      <c r="F188" s="10">
        <v>4627.2825999999995</v>
      </c>
      <c r="G188" s="10">
        <v>3265.4965999999999</v>
      </c>
      <c r="H188" s="10">
        <v>415.48</v>
      </c>
      <c r="I188" s="10">
        <v>414.79</v>
      </c>
      <c r="J188" s="10">
        <v>1131508449930.5103</v>
      </c>
      <c r="K188" s="10">
        <v>42.16</v>
      </c>
      <c r="L188" s="10">
        <v>6.7591000000000001</v>
      </c>
      <c r="M188" s="31" t="s">
        <v>139</v>
      </c>
    </row>
    <row r="189" spans="1:13">
      <c r="A189" s="10">
        <v>97.36</v>
      </c>
      <c r="B189" s="10">
        <v>2536.6181000000001</v>
      </c>
      <c r="C189" s="10">
        <v>12942.9488</v>
      </c>
      <c r="D189" s="10">
        <v>3355.3665999999998</v>
      </c>
      <c r="E189" s="10">
        <v>6618.5762000000004</v>
      </c>
      <c r="F189" s="10">
        <v>4770.2190000000001</v>
      </c>
      <c r="G189" s="10">
        <v>3309.2096000000001</v>
      </c>
      <c r="H189" s="10">
        <v>416.29</v>
      </c>
      <c r="I189" s="10">
        <v>415.02</v>
      </c>
      <c r="J189" s="10">
        <v>1152006907591.22</v>
      </c>
      <c r="K189" s="10">
        <v>38.799999999999997</v>
      </c>
      <c r="L189" s="10">
        <v>6.8388999999999998</v>
      </c>
      <c r="M189" s="31" t="s">
        <v>140</v>
      </c>
    </row>
    <row r="190" spans="1:13">
      <c r="A190" s="10">
        <v>97.25</v>
      </c>
      <c r="B190" s="10">
        <v>2732.1545999999998</v>
      </c>
      <c r="C190" s="10">
        <v>13656.6574</v>
      </c>
      <c r="D190" s="10">
        <v>3395.6774999999998</v>
      </c>
      <c r="E190" s="10">
        <v>6668.4331000000002</v>
      </c>
      <c r="F190" s="10">
        <v>4816.2152999999998</v>
      </c>
      <c r="G190" s="10">
        <v>3343.8881000000001</v>
      </c>
      <c r="H190" s="10">
        <v>414.8</v>
      </c>
      <c r="I190" s="10">
        <v>414.03</v>
      </c>
      <c r="J190" s="10">
        <v>1227828239244.8799</v>
      </c>
      <c r="K190" s="10">
        <v>41.1</v>
      </c>
      <c r="L190" s="10">
        <v>6.8358999999999996</v>
      </c>
      <c r="M190" s="31" t="s">
        <v>141</v>
      </c>
    </row>
    <row r="191" spans="1:13">
      <c r="A191" s="10">
        <v>96.57</v>
      </c>
      <c r="B191" s="10">
        <v>2728.3134</v>
      </c>
      <c r="C191" s="10">
        <v>13758.227800000001</v>
      </c>
      <c r="D191" s="10">
        <v>3403.8065999999999</v>
      </c>
      <c r="E191" s="10">
        <v>6691.2096000000001</v>
      </c>
      <c r="F191" s="10">
        <v>4844.2651999999998</v>
      </c>
      <c r="G191" s="10">
        <v>3368.4384</v>
      </c>
      <c r="H191" s="10">
        <v>419</v>
      </c>
      <c r="I191" s="10">
        <v>418.7</v>
      </c>
      <c r="J191" s="10">
        <v>1154251701781.49</v>
      </c>
      <c r="K191" s="10">
        <v>43.16</v>
      </c>
      <c r="L191" s="10">
        <v>6.8605</v>
      </c>
      <c r="M191" s="31" t="s">
        <v>142</v>
      </c>
    </row>
    <row r="192" spans="1:13">
      <c r="A192" s="10">
        <v>96.74</v>
      </c>
      <c r="B192" s="10">
        <v>2757.8386999999998</v>
      </c>
      <c r="C192" s="10">
        <v>13851.323899999999</v>
      </c>
      <c r="D192" s="10">
        <v>3380.6824999999999</v>
      </c>
      <c r="E192" s="10">
        <v>6643.9444000000003</v>
      </c>
      <c r="F192" s="10">
        <v>4718.8431</v>
      </c>
      <c r="G192" s="10">
        <v>3284.7267000000002</v>
      </c>
      <c r="H192" s="10">
        <v>418.18</v>
      </c>
      <c r="I192" s="10">
        <v>417.55</v>
      </c>
      <c r="J192" s="10">
        <v>1185028077256.0598</v>
      </c>
      <c r="K192" s="10">
        <v>45.22</v>
      </c>
      <c r="L192" s="10">
        <v>6.8891</v>
      </c>
      <c r="M192" s="31" t="s">
        <v>143</v>
      </c>
    </row>
    <row r="193" spans="1:13">
      <c r="A193" s="10">
        <v>96.28</v>
      </c>
      <c r="B193" s="10">
        <v>2632.4520000000002</v>
      </c>
      <c r="C193" s="10">
        <v>13477.999900000001</v>
      </c>
      <c r="D193" s="10">
        <v>3360.0988000000002</v>
      </c>
      <c r="E193" s="10">
        <v>6623.5632999999998</v>
      </c>
      <c r="F193" s="10">
        <v>4704.6288000000004</v>
      </c>
      <c r="G193" s="10">
        <v>3288.5140999999999</v>
      </c>
      <c r="H193" s="10">
        <v>414.99</v>
      </c>
      <c r="I193" s="10">
        <v>414.34</v>
      </c>
      <c r="J193" s="10">
        <v>1156387955849.3701</v>
      </c>
      <c r="K193" s="10">
        <v>43.94</v>
      </c>
      <c r="L193" s="10">
        <v>6.9107000000000003</v>
      </c>
      <c r="M193" s="31" t="s">
        <v>144</v>
      </c>
    </row>
    <row r="194" spans="1:13">
      <c r="A194" s="10">
        <v>96.08</v>
      </c>
      <c r="B194" s="10">
        <v>2668.7123999999999</v>
      </c>
      <c r="C194" s="10">
        <v>13489.0095</v>
      </c>
      <c r="D194" s="10">
        <v>3354.0351999999998</v>
      </c>
      <c r="E194" s="10">
        <v>6688.8822</v>
      </c>
      <c r="F194" s="10">
        <v>4707.9261999999999</v>
      </c>
      <c r="G194" s="10">
        <v>3263.7455</v>
      </c>
      <c r="H194" s="10">
        <v>416.54</v>
      </c>
      <c r="I194" s="10">
        <v>416.42</v>
      </c>
      <c r="J194" s="10">
        <v>1089391426116.5701</v>
      </c>
      <c r="K194" s="10">
        <v>44.86</v>
      </c>
      <c r="L194" s="10">
        <v>6.9405000000000001</v>
      </c>
      <c r="M194" s="31" t="s">
        <v>145</v>
      </c>
    </row>
    <row r="195" spans="1:13">
      <c r="A195" s="10">
        <v>95.77</v>
      </c>
      <c r="B195" s="10">
        <v>2749.9533000000001</v>
      </c>
      <c r="C195" s="10">
        <v>13648.499599999999</v>
      </c>
      <c r="D195" s="10">
        <v>3310.0065</v>
      </c>
      <c r="E195" s="10">
        <v>6579.6696000000002</v>
      </c>
      <c r="F195" s="10">
        <v>4695.0461999999998</v>
      </c>
      <c r="G195" s="10">
        <v>3249.3375000000001</v>
      </c>
      <c r="H195" s="10">
        <v>445.99</v>
      </c>
      <c r="I195" s="10">
        <v>445.72</v>
      </c>
      <c r="J195" s="10">
        <v>1129035243652.5601</v>
      </c>
      <c r="K195" s="10">
        <v>44.07</v>
      </c>
      <c r="L195" s="10">
        <v>6.9408000000000003</v>
      </c>
      <c r="M195" s="31" t="s">
        <v>146</v>
      </c>
    </row>
    <row r="196" spans="1:13">
      <c r="A196" s="10">
        <v>95.03</v>
      </c>
      <c r="B196" s="10">
        <v>2795.3998000000001</v>
      </c>
      <c r="C196" s="10">
        <v>13637.882600000001</v>
      </c>
      <c r="D196" s="10">
        <v>3196.7683999999999</v>
      </c>
      <c r="E196" s="10">
        <v>6283.9831000000004</v>
      </c>
      <c r="F196" s="10">
        <v>4505.5906000000004</v>
      </c>
      <c r="G196" s="10">
        <v>3158.2854000000002</v>
      </c>
      <c r="H196" s="10">
        <v>428.97</v>
      </c>
      <c r="I196" s="10">
        <v>428.61</v>
      </c>
      <c r="J196" s="10">
        <v>1104330790665.49</v>
      </c>
      <c r="K196" s="10">
        <v>43.13</v>
      </c>
      <c r="L196" s="10">
        <v>6.9847999999999999</v>
      </c>
      <c r="M196" s="31" t="s">
        <v>147</v>
      </c>
    </row>
    <row r="197" spans="1:13">
      <c r="A197" s="10">
        <v>95.9</v>
      </c>
      <c r="B197" s="10">
        <v>2627.8425999999999</v>
      </c>
      <c r="C197" s="10">
        <v>12935.696900000001</v>
      </c>
      <c r="D197" s="10">
        <v>3214.1287000000002</v>
      </c>
      <c r="E197" s="10">
        <v>6344.5911999999998</v>
      </c>
      <c r="F197" s="10">
        <v>4544.7007000000003</v>
      </c>
      <c r="G197" s="10">
        <v>3185.8908999999999</v>
      </c>
      <c r="H197" s="10">
        <v>417.95</v>
      </c>
      <c r="I197" s="10">
        <v>417.6</v>
      </c>
      <c r="J197" s="10">
        <v>1126795692094.0601</v>
      </c>
      <c r="K197" s="10">
        <v>43.29</v>
      </c>
      <c r="L197" s="10">
        <v>6.9938000000000002</v>
      </c>
      <c r="M197" s="31" t="s">
        <v>148</v>
      </c>
    </row>
    <row r="198" spans="1:13">
      <c r="A198" s="10">
        <v>96.51</v>
      </c>
      <c r="B198" s="10">
        <v>2662.4023999999999</v>
      </c>
      <c r="C198" s="10">
        <v>13114.938399999999</v>
      </c>
      <c r="D198" s="10">
        <v>3383.3222000000001</v>
      </c>
      <c r="E198" s="10">
        <v>6676.4372999999996</v>
      </c>
      <c r="F198" s="10">
        <v>4753.1333000000004</v>
      </c>
      <c r="G198" s="10">
        <v>3351.78</v>
      </c>
      <c r="H198" s="10">
        <v>397.44</v>
      </c>
      <c r="I198" s="10">
        <v>396.99</v>
      </c>
      <c r="J198" s="10">
        <v>1054491504211.5</v>
      </c>
      <c r="K198" s="10">
        <v>43.53</v>
      </c>
      <c r="L198" s="10">
        <v>7.0042999999999997</v>
      </c>
      <c r="M198" s="31" t="s">
        <v>149</v>
      </c>
    </row>
    <row r="199" spans="1:13">
      <c r="A199" s="10">
        <v>96.7</v>
      </c>
      <c r="B199" s="10">
        <v>2778.4567000000002</v>
      </c>
      <c r="C199" s="10">
        <v>13671.2441</v>
      </c>
      <c r="D199" s="10">
        <v>3152.8126000000002</v>
      </c>
      <c r="E199" s="10">
        <v>6051.5099</v>
      </c>
      <c r="F199" s="10">
        <v>4419.5955000000004</v>
      </c>
      <c r="G199" s="10">
        <v>3159.1583000000001</v>
      </c>
      <c r="H199" s="10">
        <v>399.79</v>
      </c>
      <c r="I199" s="10">
        <v>399.53</v>
      </c>
      <c r="J199" s="10">
        <v>992013172595.32996</v>
      </c>
      <c r="K199" s="10">
        <v>43.27</v>
      </c>
      <c r="L199" s="10">
        <v>6.9943</v>
      </c>
      <c r="M199" s="31" t="s">
        <v>150</v>
      </c>
    </row>
    <row r="200" spans="1:13">
      <c r="A200" s="10">
        <v>95.92</v>
      </c>
      <c r="B200" s="10">
        <v>2462.5623999999998</v>
      </c>
      <c r="C200" s="10">
        <v>12433.2649</v>
      </c>
      <c r="D200" s="10">
        <v>2984.6741000000002</v>
      </c>
      <c r="E200" s="10">
        <v>5864.4164000000001</v>
      </c>
      <c r="F200" s="10">
        <v>4163.9637000000002</v>
      </c>
      <c r="G200" s="10">
        <v>2942.0740999999998</v>
      </c>
      <c r="H200" s="10">
        <v>397.55</v>
      </c>
      <c r="I200" s="10">
        <v>397.52</v>
      </c>
      <c r="J200" s="10">
        <v>1256201259812.8599</v>
      </c>
      <c r="K200" s="10">
        <v>42.92</v>
      </c>
      <c r="L200" s="10">
        <v>7.0637999999999996</v>
      </c>
      <c r="M200" s="31" t="s">
        <v>151</v>
      </c>
    </row>
    <row r="201" spans="1:13">
      <c r="A201" s="10">
        <v>95.87</v>
      </c>
      <c r="B201" s="10">
        <v>2438.1967</v>
      </c>
      <c r="C201" s="10">
        <v>11992.346799999999</v>
      </c>
      <c r="D201" s="10">
        <v>2979.5504999999998</v>
      </c>
      <c r="E201" s="10">
        <v>5789.0892999999996</v>
      </c>
      <c r="F201" s="10">
        <v>4138.9894999999997</v>
      </c>
      <c r="G201" s="10">
        <v>2943.4733000000001</v>
      </c>
      <c r="H201" s="10">
        <v>397.76</v>
      </c>
      <c r="I201" s="10">
        <v>397.93</v>
      </c>
      <c r="J201" s="10">
        <v>1240614960293.3901</v>
      </c>
      <c r="K201" s="10">
        <v>41.64</v>
      </c>
      <c r="L201" s="10">
        <v>7.0795000000000003</v>
      </c>
      <c r="M201" s="31" t="s">
        <v>152</v>
      </c>
    </row>
    <row r="202" spans="1:13">
      <c r="A202" s="10">
        <v>95.73</v>
      </c>
      <c r="B202" s="10">
        <v>2382.4733999999999</v>
      </c>
      <c r="C202" s="10">
        <v>11813.528</v>
      </c>
      <c r="D202" s="10">
        <v>2967.6341000000002</v>
      </c>
      <c r="E202" s="10">
        <v>5787.1481999999996</v>
      </c>
      <c r="F202" s="10">
        <v>4098.7094999999999</v>
      </c>
      <c r="G202" s="10">
        <v>2925.9355999999998</v>
      </c>
      <c r="H202" s="10">
        <v>397</v>
      </c>
      <c r="I202" s="10">
        <v>397.1</v>
      </c>
      <c r="J202" s="10">
        <v>1118679469087.3098</v>
      </c>
      <c r="K202" s="10">
        <v>40.4</v>
      </c>
      <c r="L202" s="10">
        <v>7.0555000000000003</v>
      </c>
      <c r="M202" s="31" t="s">
        <v>153</v>
      </c>
    </row>
    <row r="203" spans="1:13">
      <c r="A203" s="10">
        <v>95.72</v>
      </c>
      <c r="B203" s="10">
        <v>2319.4494</v>
      </c>
      <c r="C203" s="10">
        <v>11668.1332</v>
      </c>
      <c r="D203" s="10">
        <v>2919.7408</v>
      </c>
      <c r="E203" s="10">
        <v>5591.4871000000003</v>
      </c>
      <c r="F203" s="10">
        <v>4003.0828999999999</v>
      </c>
      <c r="G203" s="10">
        <v>2884.1156999999998</v>
      </c>
      <c r="H203" s="10">
        <v>390.67</v>
      </c>
      <c r="I203" s="10">
        <v>390.68</v>
      </c>
      <c r="J203" s="10">
        <v>1053373783826.0499</v>
      </c>
      <c r="K203" s="10">
        <v>42.33</v>
      </c>
      <c r="L203" s="10">
        <v>7.0913000000000004</v>
      </c>
      <c r="M203" s="31" t="s">
        <v>154</v>
      </c>
    </row>
    <row r="204" spans="1:13">
      <c r="A204" s="10">
        <v>95.47</v>
      </c>
      <c r="B204" s="10">
        <v>2206.7640999999999</v>
      </c>
      <c r="C204" s="10">
        <v>11251.707700000001</v>
      </c>
      <c r="D204" s="10">
        <v>2930.7993000000001</v>
      </c>
      <c r="E204" s="10">
        <v>5585.4231</v>
      </c>
      <c r="F204" s="10">
        <v>4001.2509</v>
      </c>
      <c r="G204" s="10">
        <v>2896.3494999999998</v>
      </c>
      <c r="H204" s="10">
        <v>391.13</v>
      </c>
      <c r="I204" s="10">
        <v>391.6</v>
      </c>
      <c r="J204" s="10">
        <v>1045279321203.55</v>
      </c>
      <c r="K204" s="10">
        <v>38.54</v>
      </c>
      <c r="L204" s="10">
        <v>7.0865</v>
      </c>
      <c r="M204" s="31" t="s">
        <v>155</v>
      </c>
    </row>
    <row r="205" spans="1:13">
      <c r="A205" s="10">
        <v>95.44</v>
      </c>
      <c r="B205" s="10">
        <v>2166.3751000000002</v>
      </c>
      <c r="C205" s="10">
        <v>11180.597900000001</v>
      </c>
      <c r="D205" s="10">
        <v>2852.3512000000001</v>
      </c>
      <c r="E205" s="10">
        <v>5406.3402999999998</v>
      </c>
      <c r="F205" s="10">
        <v>3867.0232000000001</v>
      </c>
      <c r="G205" s="10">
        <v>2806.6642999999999</v>
      </c>
      <c r="H205" s="10">
        <v>387.84</v>
      </c>
      <c r="I205" s="10">
        <v>387.71</v>
      </c>
      <c r="J205" s="10">
        <v>1080402601019.08</v>
      </c>
      <c r="K205" s="10">
        <v>41</v>
      </c>
      <c r="L205" s="10">
        <v>7.0964999999999998</v>
      </c>
      <c r="M205" s="31" t="s">
        <v>156</v>
      </c>
    </row>
    <row r="206" spans="1:13">
      <c r="A206" s="10">
        <v>96.07</v>
      </c>
      <c r="B206" s="10">
        <v>2086.6658000000002</v>
      </c>
      <c r="C206" s="10">
        <v>10746.0764</v>
      </c>
      <c r="D206" s="10">
        <v>2813.7654000000002</v>
      </c>
      <c r="E206" s="10">
        <v>5328.2268000000004</v>
      </c>
      <c r="F206" s="10">
        <v>3824.0639999999999</v>
      </c>
      <c r="G206" s="10">
        <v>2775.8096</v>
      </c>
      <c r="H206" s="10">
        <v>391.93</v>
      </c>
      <c r="I206" s="10">
        <v>391.92</v>
      </c>
      <c r="J206" s="10">
        <v>983796553523.73999</v>
      </c>
      <c r="K206" s="10">
        <v>34.15</v>
      </c>
      <c r="L206" s="10">
        <v>7.1315999999999997</v>
      </c>
      <c r="M206" s="31" t="s">
        <v>157</v>
      </c>
    </row>
    <row r="207" spans="1:13">
      <c r="A207" s="10">
        <v>96.95</v>
      </c>
      <c r="B207" s="10">
        <v>2046.5956000000001</v>
      </c>
      <c r="C207" s="10">
        <v>10604.965899999999</v>
      </c>
      <c r="D207" s="10">
        <v>2868.4587000000001</v>
      </c>
      <c r="E207" s="10">
        <v>5507.9336000000003</v>
      </c>
      <c r="F207" s="10">
        <v>3912.8159000000001</v>
      </c>
      <c r="G207" s="10">
        <v>2819.6911</v>
      </c>
      <c r="H207" s="10">
        <v>392</v>
      </c>
      <c r="I207" s="10">
        <v>392.12</v>
      </c>
      <c r="J207" s="10">
        <v>977784263686.94995</v>
      </c>
      <c r="K207" s="10">
        <v>33.799999999999997</v>
      </c>
      <c r="L207" s="10">
        <v>7.0938999999999997</v>
      </c>
      <c r="M207" s="31" t="s">
        <v>158</v>
      </c>
    </row>
    <row r="208" spans="1:13">
      <c r="A208" s="10">
        <v>97.56</v>
      </c>
      <c r="B208" s="10">
        <v>2124.3107</v>
      </c>
      <c r="C208" s="10">
        <v>10964.892</v>
      </c>
      <c r="D208" s="10">
        <v>2895.3444</v>
      </c>
      <c r="E208" s="10">
        <v>5507.6965</v>
      </c>
      <c r="F208" s="10">
        <v>3963.6217000000001</v>
      </c>
      <c r="G208" s="10">
        <v>2873.0124999999998</v>
      </c>
      <c r="H208" s="10">
        <v>388.81</v>
      </c>
      <c r="I208" s="10">
        <v>388.86</v>
      </c>
      <c r="J208" s="10">
        <v>1014389996540.49</v>
      </c>
      <c r="K208" s="10">
        <v>30.95</v>
      </c>
      <c r="L208" s="10">
        <v>7.0936000000000003</v>
      </c>
      <c r="M208" s="31" t="s">
        <v>159</v>
      </c>
    </row>
    <row r="209" spans="1:13">
      <c r="A209" s="10">
        <v>97.54</v>
      </c>
      <c r="B209" s="10">
        <v>2125.2433000000001</v>
      </c>
      <c r="C209" s="10">
        <v>11001.579400000001</v>
      </c>
      <c r="D209" s="10">
        <v>2860.0821999999998</v>
      </c>
      <c r="E209" s="10">
        <v>5353.8594999999996</v>
      </c>
      <c r="F209" s="10">
        <v>3912.5772000000002</v>
      </c>
      <c r="G209" s="10">
        <v>2861.9077000000002</v>
      </c>
      <c r="H209" s="10">
        <v>383.5</v>
      </c>
      <c r="I209" s="10">
        <v>382.99</v>
      </c>
      <c r="J209" s="10">
        <v>1043512289389.04</v>
      </c>
      <c r="K209" s="10">
        <v>24.53</v>
      </c>
      <c r="L209" s="10">
        <v>7.0788000000000002</v>
      </c>
      <c r="M209" s="31" t="s">
        <v>160</v>
      </c>
    </row>
    <row r="210" spans="1:13">
      <c r="A210" s="10">
        <v>97.53</v>
      </c>
      <c r="B210" s="10">
        <v>2069.4321</v>
      </c>
      <c r="C210" s="10">
        <v>10721.7796</v>
      </c>
      <c r="D210" s="10">
        <v>2808.5293000000001</v>
      </c>
      <c r="E210" s="10">
        <v>5273.5474000000004</v>
      </c>
      <c r="F210" s="10">
        <v>3796.9721</v>
      </c>
      <c r="G210" s="10">
        <v>2776.0245</v>
      </c>
      <c r="H210" s="10">
        <v>380.94</v>
      </c>
      <c r="I210" s="10">
        <v>380.69</v>
      </c>
      <c r="J210" s="10">
        <v>1089810485170.1</v>
      </c>
      <c r="K210" s="10">
        <v>18.11</v>
      </c>
      <c r="L210" s="10">
        <v>7.0571000000000002</v>
      </c>
      <c r="M210" s="31" t="s">
        <v>161</v>
      </c>
    </row>
    <row r="211" spans="1:13">
      <c r="A211" s="10">
        <v>98.14</v>
      </c>
      <c r="B211" s="10">
        <v>2003.7478000000001</v>
      </c>
      <c r="C211" s="10">
        <v>10423.4622</v>
      </c>
      <c r="D211" s="10">
        <v>2838.4944999999998</v>
      </c>
      <c r="E211" s="10">
        <v>5318.4547000000002</v>
      </c>
      <c r="F211" s="10">
        <v>3839.4870999999998</v>
      </c>
      <c r="G211" s="10">
        <v>2809.0756999999999</v>
      </c>
      <c r="H211" s="10">
        <v>381.14</v>
      </c>
      <c r="I211" s="10">
        <v>382.01</v>
      </c>
      <c r="J211" s="10">
        <v>1046751507049.2</v>
      </c>
      <c r="K211" s="10">
        <v>15.87</v>
      </c>
      <c r="L211" s="10">
        <v>7.0803000000000003</v>
      </c>
      <c r="M211" s="31" t="s">
        <v>162</v>
      </c>
    </row>
    <row r="212" spans="1:13">
      <c r="A212" s="10">
        <v>97.86</v>
      </c>
      <c r="B212" s="10">
        <v>2020.7696000000001</v>
      </c>
      <c r="C212" s="10">
        <v>10527.9907</v>
      </c>
      <c r="D212" s="10">
        <v>2796.6311999999998</v>
      </c>
      <c r="E212" s="10">
        <v>5208.5101999999997</v>
      </c>
      <c r="F212" s="10">
        <v>3769.1781999999998</v>
      </c>
      <c r="G212" s="10">
        <v>2749.8465999999999</v>
      </c>
      <c r="H212" s="10">
        <v>369.92</v>
      </c>
      <c r="I212" s="10">
        <v>369.91</v>
      </c>
      <c r="J212" s="10">
        <v>1022424191230.02</v>
      </c>
      <c r="K212" s="10">
        <v>19.75</v>
      </c>
      <c r="L212" s="10">
        <v>7.0717999999999996</v>
      </c>
      <c r="M212" s="31" t="s">
        <v>163</v>
      </c>
    </row>
    <row r="213" spans="1:13">
      <c r="A213" s="10">
        <v>98.04</v>
      </c>
      <c r="B213" s="10">
        <v>1949.8848</v>
      </c>
      <c r="C213" s="10">
        <v>10298.412700000001</v>
      </c>
      <c r="D213" s="10">
        <v>2763.9874</v>
      </c>
      <c r="E213" s="10">
        <v>5107.0393000000004</v>
      </c>
      <c r="F213" s="10">
        <v>3713.2183</v>
      </c>
      <c r="G213" s="10">
        <v>2708.8245999999999</v>
      </c>
      <c r="H213" s="10">
        <v>372.1</v>
      </c>
      <c r="I213" s="10">
        <v>372.59</v>
      </c>
      <c r="J213" s="10">
        <v>1009376945905.65</v>
      </c>
      <c r="K213" s="10">
        <v>22.04</v>
      </c>
      <c r="L213" s="10">
        <v>7.0354000000000001</v>
      </c>
      <c r="M213" s="31" t="s">
        <v>164</v>
      </c>
    </row>
    <row r="214" spans="1:13">
      <c r="A214" s="10">
        <v>97.77</v>
      </c>
      <c r="B214" s="10">
        <v>1906.6747</v>
      </c>
      <c r="C214" s="10">
        <v>10110.1129</v>
      </c>
      <c r="D214" s="10">
        <v>2750.2962000000002</v>
      </c>
      <c r="E214" s="10">
        <v>5041.4534000000003</v>
      </c>
      <c r="F214" s="10">
        <v>3686.1550999999999</v>
      </c>
      <c r="G214" s="10">
        <v>2689.3789999999999</v>
      </c>
      <c r="H214" s="10">
        <v>362.5</v>
      </c>
      <c r="I214" s="10">
        <v>362.71</v>
      </c>
      <c r="J214" s="10">
        <v>1192469245598.2498</v>
      </c>
      <c r="K214" s="10">
        <v>24.33</v>
      </c>
      <c r="L214" s="10">
        <v>7.1104000000000003</v>
      </c>
      <c r="M214" s="31" t="s">
        <v>165</v>
      </c>
    </row>
    <row r="215" spans="1:13">
      <c r="A215" s="10">
        <v>97.53</v>
      </c>
      <c r="B215" s="10">
        <v>1871.9174</v>
      </c>
      <c r="C215" s="10">
        <v>9962.3047000000006</v>
      </c>
      <c r="D215" s="10">
        <v>2772.2033000000001</v>
      </c>
      <c r="E215" s="10">
        <v>5137.3370999999997</v>
      </c>
      <c r="F215" s="10">
        <v>3710.0605</v>
      </c>
      <c r="G215" s="10">
        <v>2701.4447</v>
      </c>
      <c r="H215" s="10">
        <v>364.27</v>
      </c>
      <c r="I215" s="10">
        <v>363.76</v>
      </c>
      <c r="J215" s="10">
        <v>1086445246430.78</v>
      </c>
      <c r="K215" s="10">
        <v>14.85</v>
      </c>
      <c r="L215" s="10">
        <v>7.0850999999999997</v>
      </c>
      <c r="M215" s="31" t="s">
        <v>166</v>
      </c>
    </row>
    <row r="216" spans="1:13">
      <c r="A216" s="10">
        <v>97.97</v>
      </c>
      <c r="B216" s="10">
        <v>1903.8810000000001</v>
      </c>
      <c r="C216" s="10">
        <v>10109.9066</v>
      </c>
      <c r="D216" s="10">
        <v>2745.6181999999999</v>
      </c>
      <c r="E216" s="10">
        <v>5219.2808999999997</v>
      </c>
      <c r="F216" s="10">
        <v>3653.2239</v>
      </c>
      <c r="G216" s="10">
        <v>2628.4160999999999</v>
      </c>
      <c r="H216" s="10">
        <v>365.45</v>
      </c>
      <c r="I216" s="10">
        <v>365.98</v>
      </c>
      <c r="J216" s="10">
        <v>1120954243338.27</v>
      </c>
      <c r="K216" s="10">
        <v>22.39</v>
      </c>
      <c r="L216" s="10">
        <v>7.0427</v>
      </c>
      <c r="M216" s="31" t="s">
        <v>167</v>
      </c>
    </row>
    <row r="217" spans="1:13">
      <c r="A217" s="10">
        <v>99.03</v>
      </c>
      <c r="B217" s="10">
        <v>1915.0463999999999</v>
      </c>
      <c r="C217" s="10">
        <v>10150.1252</v>
      </c>
      <c r="D217" s="10">
        <v>2887.4265</v>
      </c>
      <c r="E217" s="10">
        <v>5457.2006000000001</v>
      </c>
      <c r="F217" s="10">
        <v>3895.3128000000002</v>
      </c>
      <c r="G217" s="10">
        <v>2798.7694999999999</v>
      </c>
      <c r="H217" s="10">
        <v>340</v>
      </c>
      <c r="I217" s="10">
        <v>340.04</v>
      </c>
      <c r="J217" s="10">
        <v>977238024133.12</v>
      </c>
      <c r="K217" s="10">
        <v>25.55</v>
      </c>
      <c r="L217" s="10">
        <v>7.1052</v>
      </c>
      <c r="M217" s="31" t="s">
        <v>168</v>
      </c>
    </row>
    <row r="218" spans="1:13">
      <c r="A218" s="10">
        <v>96.96</v>
      </c>
      <c r="B218" s="10">
        <v>2030.58</v>
      </c>
      <c r="C218" s="10">
        <v>10831.125</v>
      </c>
      <c r="D218" s="10">
        <v>3034.5113000000001</v>
      </c>
      <c r="E218" s="10">
        <v>5763.8602000000001</v>
      </c>
      <c r="F218" s="10">
        <v>4138.5072</v>
      </c>
      <c r="G218" s="10">
        <v>2964.8348000000001</v>
      </c>
      <c r="H218" s="10">
        <v>356.02</v>
      </c>
      <c r="I218" s="10">
        <v>355.47</v>
      </c>
      <c r="J218" s="10">
        <v>902987316875.54004</v>
      </c>
      <c r="K218" s="10">
        <v>32.25</v>
      </c>
      <c r="L218" s="10">
        <v>7.0033000000000003</v>
      </c>
      <c r="M218" s="31" t="s">
        <v>169</v>
      </c>
    </row>
    <row r="219" spans="1:13">
      <c r="A219" s="10">
        <v>96.69</v>
      </c>
      <c r="B219" s="10">
        <v>2192.9360999999999</v>
      </c>
      <c r="C219" s="10">
        <v>11582.8159</v>
      </c>
      <c r="D219" s="10">
        <v>2880.3038000000001</v>
      </c>
      <c r="E219" s="10">
        <v>5451.2897000000003</v>
      </c>
      <c r="F219" s="10">
        <v>3940.0488</v>
      </c>
      <c r="G219" s="10">
        <v>2821.0419000000002</v>
      </c>
      <c r="H219" s="10">
        <v>372.4</v>
      </c>
      <c r="I219" s="10">
        <v>373.05</v>
      </c>
      <c r="J219" s="10">
        <v>928530359813.57007</v>
      </c>
      <c r="K219" s="10">
        <v>45.6</v>
      </c>
      <c r="L219" s="10">
        <v>6.9337</v>
      </c>
      <c r="M219" s="31" t="s">
        <v>170</v>
      </c>
    </row>
    <row r="220" spans="1:13">
      <c r="A220" s="10">
        <v>96.6</v>
      </c>
      <c r="B220" s="10">
        <v>2071.5664999999999</v>
      </c>
      <c r="C220" s="10">
        <v>10980.774600000001</v>
      </c>
      <c r="D220" s="10">
        <v>3039.6691999999998</v>
      </c>
      <c r="E220" s="10">
        <v>5784.0321000000004</v>
      </c>
      <c r="F220" s="10">
        <v>4149.4903000000004</v>
      </c>
      <c r="G220" s="10">
        <v>2968.1381000000001</v>
      </c>
      <c r="H220" s="10">
        <v>365.36</v>
      </c>
      <c r="I220" s="10">
        <v>365.4</v>
      </c>
      <c r="J220" s="10">
        <v>880865746620.90002</v>
      </c>
      <c r="K220" s="10">
        <v>51.31</v>
      </c>
      <c r="L220" s="10">
        <v>7.0065999999999997</v>
      </c>
      <c r="M220" s="31" t="s">
        <v>171</v>
      </c>
    </row>
    <row r="221" spans="1:13">
      <c r="A221" s="10">
        <v>96.71</v>
      </c>
      <c r="B221" s="10">
        <v>2226.6388999999999</v>
      </c>
      <c r="C221" s="10">
        <v>11629.698200000001</v>
      </c>
      <c r="D221" s="10">
        <v>2917.0077000000001</v>
      </c>
      <c r="E221" s="10">
        <v>5420.8024999999998</v>
      </c>
      <c r="F221" s="10">
        <v>3987.7341999999999</v>
      </c>
      <c r="G221" s="10">
        <v>2895.0644000000002</v>
      </c>
      <c r="H221" s="10">
        <v>369.78</v>
      </c>
      <c r="I221" s="10">
        <v>369.48</v>
      </c>
      <c r="J221" s="10">
        <v>878790016139.73999</v>
      </c>
      <c r="K221" s="10">
        <v>58.6</v>
      </c>
      <c r="L221" s="10">
        <v>7.0209999999999999</v>
      </c>
      <c r="M221" s="31" t="s">
        <v>172</v>
      </c>
    </row>
    <row r="222" spans="1:13">
      <c r="A222" s="10">
        <v>96.42</v>
      </c>
      <c r="B222" s="10">
        <v>2069.2188000000001</v>
      </c>
      <c r="C222" s="10">
        <v>10916.3117</v>
      </c>
      <c r="D222" s="10">
        <v>2875.9636</v>
      </c>
      <c r="E222" s="10">
        <v>5327.0369000000001</v>
      </c>
      <c r="F222" s="10">
        <v>3899.8692999999998</v>
      </c>
      <c r="G222" s="10">
        <v>2851.7105000000001</v>
      </c>
      <c r="H222" s="10">
        <v>353.79</v>
      </c>
      <c r="I222" s="10">
        <v>353.94</v>
      </c>
      <c r="J222" s="10">
        <v>791471596585.40991</v>
      </c>
      <c r="K222" s="10">
        <v>57.37</v>
      </c>
      <c r="L222" s="10">
        <v>6.9843000000000002</v>
      </c>
      <c r="M222" s="31" t="s">
        <v>173</v>
      </c>
    </row>
    <row r="223" spans="1:13">
      <c r="A223" s="10">
        <v>96.27</v>
      </c>
      <c r="B223" s="10">
        <v>2015.7992999999999</v>
      </c>
      <c r="C223" s="10">
        <v>10611.5512</v>
      </c>
      <c r="D223" s="10">
        <v>2976.5281</v>
      </c>
      <c r="E223" s="10">
        <v>5377.7411000000002</v>
      </c>
      <c r="F223" s="10">
        <v>4003.9013</v>
      </c>
      <c r="G223" s="10">
        <v>2932.4931999999999</v>
      </c>
      <c r="H223" s="10">
        <v>351.81</v>
      </c>
      <c r="I223" s="10">
        <v>351.64</v>
      </c>
      <c r="J223" s="10">
        <v>897145204326.46997</v>
      </c>
      <c r="K223" s="10">
        <v>54.53</v>
      </c>
      <c r="L223" s="10">
        <v>6.9767999999999999</v>
      </c>
      <c r="M223" s="31" t="s">
        <v>174</v>
      </c>
    </row>
    <row r="224" spans="1:13">
      <c r="A224" s="10">
        <v>96.72</v>
      </c>
      <c r="B224" s="10">
        <v>1927.7418</v>
      </c>
      <c r="C224" s="10">
        <v>10681.904</v>
      </c>
      <c r="D224" s="10">
        <v>3075.4955</v>
      </c>
      <c r="E224" s="10">
        <v>5510.0452999999998</v>
      </c>
      <c r="F224" s="10">
        <v>4154.8530000000001</v>
      </c>
      <c r="G224" s="10">
        <v>3053.1729</v>
      </c>
      <c r="H224" s="10">
        <v>347.88</v>
      </c>
      <c r="I224" s="10">
        <v>347.07</v>
      </c>
      <c r="J224" s="10">
        <v>1240616787551.02</v>
      </c>
      <c r="K224" s="10">
        <v>61.26</v>
      </c>
      <c r="L224" s="10">
        <v>6.8875999999999999</v>
      </c>
      <c r="M224" s="31" t="s">
        <v>175</v>
      </c>
    </row>
    <row r="225" spans="1:13">
      <c r="A225" s="10">
        <v>96.62</v>
      </c>
      <c r="B225" s="10">
        <v>1932.5106000000001</v>
      </c>
      <c r="C225" s="10">
        <v>10954.388000000001</v>
      </c>
      <c r="D225" s="10">
        <v>3092.2907</v>
      </c>
      <c r="E225" s="10">
        <v>5480.2278999999999</v>
      </c>
      <c r="F225" s="10">
        <v>4163.1849000000002</v>
      </c>
      <c r="G225" s="10">
        <v>3067.8809999999999</v>
      </c>
      <c r="H225" s="10">
        <v>344.75</v>
      </c>
      <c r="I225" s="10">
        <v>344.29</v>
      </c>
      <c r="J225" s="10">
        <v>943218413202.94006</v>
      </c>
      <c r="K225" s="10">
        <v>64.05</v>
      </c>
      <c r="L225" s="10">
        <v>6.8878000000000004</v>
      </c>
      <c r="M225" s="31" t="s">
        <v>176</v>
      </c>
    </row>
    <row r="226" spans="1:13">
      <c r="A226" s="10">
        <v>95.97</v>
      </c>
      <c r="B226" s="10">
        <v>1904.1945000000001</v>
      </c>
      <c r="C226" s="10">
        <v>10879.8423</v>
      </c>
      <c r="D226" s="10">
        <v>3083.7858000000001</v>
      </c>
      <c r="E226" s="10">
        <v>5380.6372000000001</v>
      </c>
      <c r="F226" s="10">
        <v>4144.9648999999999</v>
      </c>
      <c r="G226" s="10">
        <v>3078.2793000000001</v>
      </c>
      <c r="H226" s="10">
        <v>346.79</v>
      </c>
      <c r="I226" s="10">
        <v>346.87</v>
      </c>
      <c r="J226" s="10">
        <v>1193460135910.4399</v>
      </c>
      <c r="K226" s="10">
        <v>66.77</v>
      </c>
      <c r="L226" s="10">
        <v>6.9351000000000003</v>
      </c>
      <c r="M226" s="31" t="s">
        <v>177</v>
      </c>
    </row>
    <row r="227" spans="1:13">
      <c r="A227" s="10">
        <v>95.19</v>
      </c>
      <c r="B227" s="10">
        <v>1836.0118</v>
      </c>
      <c r="C227" s="10">
        <v>10656.4066</v>
      </c>
      <c r="D227" s="10">
        <v>3639.7754</v>
      </c>
      <c r="E227" s="10">
        <v>7359.4023999999999</v>
      </c>
      <c r="F227" s="10">
        <v>4940.3733000000002</v>
      </c>
      <c r="G227" s="10">
        <v>3274.3209000000002</v>
      </c>
      <c r="H227" s="10">
        <v>347.3</v>
      </c>
      <c r="I227" s="10">
        <v>346.44</v>
      </c>
      <c r="J227" s="10">
        <v>1690670842581.3201</v>
      </c>
      <c r="K227" s="10">
        <v>69.08</v>
      </c>
      <c r="L227" s="10">
        <v>6.9680999999999997</v>
      </c>
      <c r="M227" s="31" t="s">
        <v>178</v>
      </c>
    </row>
    <row r="228" spans="1:13">
      <c r="A228" s="10">
        <v>106.66</v>
      </c>
      <c r="B228" s="10">
        <v>3322.6725000000001</v>
      </c>
      <c r="C228" s="10">
        <v>14857.345300000001</v>
      </c>
      <c r="D228" s="10">
        <v>3618.0535</v>
      </c>
      <c r="E228" s="10">
        <v>7278.7556000000004</v>
      </c>
      <c r="F228" s="10">
        <v>4921.3449000000001</v>
      </c>
      <c r="G228" s="10">
        <v>3290.2357000000002</v>
      </c>
      <c r="H228" s="10">
        <v>373.85</v>
      </c>
      <c r="I228" s="10">
        <v>373.35</v>
      </c>
      <c r="J228" s="10">
        <v>1702125722548.23</v>
      </c>
      <c r="K228" s="10">
        <v>77.239999999999995</v>
      </c>
      <c r="L228" s="10">
        <v>6.3757000000000001</v>
      </c>
      <c r="M228" s="31" t="s">
        <v>179</v>
      </c>
    </row>
    <row r="229" spans="1:13">
      <c r="A229" s="10">
        <v>106.68</v>
      </c>
      <c r="B229" s="10">
        <v>3297.1060000000002</v>
      </c>
      <c r="C229" s="10">
        <v>14710.3282</v>
      </c>
      <c r="D229" s="10">
        <v>3632.3638000000001</v>
      </c>
      <c r="E229" s="10">
        <v>7314.5600999999997</v>
      </c>
      <c r="F229" s="10">
        <v>4954.7599</v>
      </c>
      <c r="G229" s="10">
        <v>3278.8984999999998</v>
      </c>
      <c r="H229" s="10">
        <v>372.69</v>
      </c>
      <c r="I229" s="10">
        <v>371.69</v>
      </c>
      <c r="J229" s="10">
        <v>1641248768477.01</v>
      </c>
      <c r="K229" s="10">
        <v>75.239999999999995</v>
      </c>
      <c r="L229" s="10">
        <v>6.3692000000000002</v>
      </c>
      <c r="M229" s="31" t="s">
        <v>180</v>
      </c>
    </row>
    <row r="230" spans="1:13">
      <c r="A230" s="10">
        <v>107.1</v>
      </c>
      <c r="B230" s="10">
        <v>3434.3393999999998</v>
      </c>
      <c r="C230" s="10">
        <v>14867.5533</v>
      </c>
      <c r="D230" s="10">
        <v>3666.3479000000002</v>
      </c>
      <c r="E230" s="10">
        <v>7306.6459999999997</v>
      </c>
      <c r="F230" s="10">
        <v>5055.1171999999997</v>
      </c>
      <c r="G230" s="10">
        <v>3353.6302000000001</v>
      </c>
      <c r="H230" s="10">
        <v>371.99</v>
      </c>
      <c r="I230" s="10">
        <v>371.88</v>
      </c>
      <c r="J230" s="10">
        <v>1655196377322.23</v>
      </c>
      <c r="K230" s="10">
        <v>72.97</v>
      </c>
      <c r="L230" s="10">
        <v>6.3651</v>
      </c>
      <c r="M230" s="31" t="s">
        <v>181</v>
      </c>
    </row>
    <row r="231" spans="1:13">
      <c r="A231" s="10">
        <v>107.04</v>
      </c>
      <c r="B231" s="10">
        <v>3466.797</v>
      </c>
      <c r="C231" s="10">
        <v>15111.561400000001</v>
      </c>
      <c r="D231" s="10">
        <v>3607.4322000000002</v>
      </c>
      <c r="E231" s="10">
        <v>7301.9173000000001</v>
      </c>
      <c r="F231" s="10">
        <v>4901.0174999999999</v>
      </c>
      <c r="G231" s="10">
        <v>3221.4223000000002</v>
      </c>
      <c r="H231" s="10">
        <v>365.85</v>
      </c>
      <c r="I231" s="10">
        <v>364.57</v>
      </c>
      <c r="J231" s="10">
        <v>1710536423673.53</v>
      </c>
      <c r="K231" s="10">
        <v>74.98</v>
      </c>
      <c r="L231" s="10">
        <v>6.3701999999999996</v>
      </c>
      <c r="M231" s="31" t="s">
        <v>182</v>
      </c>
    </row>
    <row r="232" spans="1:13">
      <c r="A232" s="10">
        <v>106.82</v>
      </c>
      <c r="B232" s="10">
        <v>3478.6655999999998</v>
      </c>
      <c r="C232" s="10">
        <v>14892.0532</v>
      </c>
      <c r="D232" s="10">
        <v>3563.8872000000001</v>
      </c>
      <c r="E232" s="10">
        <v>7252.7551999999996</v>
      </c>
      <c r="F232" s="10">
        <v>4832.0259999999998</v>
      </c>
      <c r="G232" s="10">
        <v>3165.3496</v>
      </c>
      <c r="H232" s="10">
        <v>365.16</v>
      </c>
      <c r="I232" s="10">
        <v>364.76</v>
      </c>
      <c r="J232" s="10">
        <v>1695193222975.3699</v>
      </c>
      <c r="K232" s="10">
        <v>70.709999999999994</v>
      </c>
      <c r="L232" s="10">
        <v>6.3738000000000001</v>
      </c>
      <c r="M232" s="31" t="s">
        <v>183</v>
      </c>
    </row>
    <row r="233" spans="1:13">
      <c r="A233" s="10">
        <v>106.91</v>
      </c>
      <c r="B233" s="10">
        <v>3495.5925999999999</v>
      </c>
      <c r="C233" s="10">
        <v>14795.734399999999</v>
      </c>
      <c r="D233" s="10">
        <v>3564.0893999999998</v>
      </c>
      <c r="E233" s="10">
        <v>7219.8621999999996</v>
      </c>
      <c r="F233" s="10">
        <v>4860.1265000000003</v>
      </c>
      <c r="G233" s="10">
        <v>3187.3579</v>
      </c>
      <c r="H233" s="10">
        <v>368.51</v>
      </c>
      <c r="I233" s="10">
        <v>368.19</v>
      </c>
      <c r="J233" s="10">
        <v>1761490832508.53</v>
      </c>
      <c r="K233" s="10">
        <v>70.86</v>
      </c>
      <c r="L233" s="10">
        <v>6.3794000000000004</v>
      </c>
      <c r="M233" s="31" t="s">
        <v>184</v>
      </c>
    </row>
    <row r="234" spans="1:13">
      <c r="A234" s="10">
        <v>106.86</v>
      </c>
      <c r="B234" s="10">
        <v>3468.8654999999999</v>
      </c>
      <c r="C234" s="10">
        <v>14777.171200000001</v>
      </c>
      <c r="D234" s="10">
        <v>3560.3733999999999</v>
      </c>
      <c r="E234" s="10">
        <v>7169.8759</v>
      </c>
      <c r="F234" s="10">
        <v>4890.0574999999999</v>
      </c>
      <c r="G234" s="10">
        <v>3212.9077000000002</v>
      </c>
      <c r="H234" s="10">
        <v>372.18</v>
      </c>
      <c r="I234" s="10">
        <v>371.3</v>
      </c>
      <c r="J234" s="10">
        <v>1713731236084.7002</v>
      </c>
      <c r="K234" s="10">
        <v>72.37</v>
      </c>
      <c r="L234" s="10">
        <v>6.3936000000000002</v>
      </c>
      <c r="M234" s="31" t="s">
        <v>185</v>
      </c>
    </row>
    <row r="235" spans="1:13">
      <c r="A235" s="10">
        <v>106.06</v>
      </c>
      <c r="B235" s="10">
        <v>3418.9596999999999</v>
      </c>
      <c r="C235" s="10">
        <v>14752.486800000001</v>
      </c>
      <c r="D235" s="10">
        <v>3539.1001999999999</v>
      </c>
      <c r="E235" s="10">
        <v>7156.6126999999997</v>
      </c>
      <c r="F235" s="10">
        <v>4888.3748999999998</v>
      </c>
      <c r="G235" s="10">
        <v>3220.5481</v>
      </c>
      <c r="H235" s="10">
        <v>382.68</v>
      </c>
      <c r="I235" s="10">
        <v>381.56</v>
      </c>
      <c r="J235" s="10">
        <v>1664264811798.9099</v>
      </c>
      <c r="K235" s="10">
        <v>80.239999999999995</v>
      </c>
      <c r="L235" s="10">
        <v>6.3825000000000003</v>
      </c>
      <c r="M235" s="31" t="s">
        <v>186</v>
      </c>
    </row>
    <row r="236" spans="1:13">
      <c r="A236" s="10">
        <v>105.25</v>
      </c>
      <c r="B236" s="10">
        <v>3430.1412999999998</v>
      </c>
      <c r="C236" s="10">
        <v>14705.3683</v>
      </c>
      <c r="D236" s="10">
        <v>3491.5677000000001</v>
      </c>
      <c r="E236" s="10">
        <v>6991.9076999999997</v>
      </c>
      <c r="F236" s="10">
        <v>4842.3458000000001</v>
      </c>
      <c r="G236" s="10">
        <v>3201.5462000000002</v>
      </c>
      <c r="H236" s="10">
        <v>382.15</v>
      </c>
      <c r="I236" s="10">
        <v>382.5</v>
      </c>
      <c r="J236" s="10">
        <v>1651678990405.1101</v>
      </c>
      <c r="K236" s="10">
        <v>82.9</v>
      </c>
      <c r="L236" s="10">
        <v>6.4065000000000003</v>
      </c>
      <c r="M236" s="31" t="s">
        <v>187</v>
      </c>
    </row>
    <row r="237" spans="1:13">
      <c r="A237" s="10">
        <v>105.15</v>
      </c>
      <c r="B237" s="10">
        <v>3352.7543999999998</v>
      </c>
      <c r="C237" s="10">
        <v>14462.621999999999</v>
      </c>
      <c r="D237" s="10">
        <v>3547.3361</v>
      </c>
      <c r="E237" s="10">
        <v>7022.4992000000002</v>
      </c>
      <c r="F237" s="10">
        <v>4908.7700999999997</v>
      </c>
      <c r="G237" s="10">
        <v>3267.2491</v>
      </c>
      <c r="H237" s="10">
        <v>370.89</v>
      </c>
      <c r="I237" s="10">
        <v>370.58</v>
      </c>
      <c r="J237" s="10">
        <v>1655619648922.8899</v>
      </c>
      <c r="K237" s="10">
        <v>82.43</v>
      </c>
      <c r="L237" s="10">
        <v>6.3979999999999997</v>
      </c>
      <c r="M237" s="31" t="s">
        <v>188</v>
      </c>
    </row>
    <row r="238" spans="1:13">
      <c r="A238" s="10">
        <v>104.64</v>
      </c>
      <c r="B238" s="10">
        <v>3350.665</v>
      </c>
      <c r="C238" s="10">
        <v>14451.382</v>
      </c>
      <c r="D238" s="10">
        <v>3582.6035999999999</v>
      </c>
      <c r="E238" s="10">
        <v>7026.0676000000003</v>
      </c>
      <c r="F238" s="10">
        <v>4959.7254000000003</v>
      </c>
      <c r="G238" s="10">
        <v>3318.1275000000001</v>
      </c>
      <c r="H238" s="10">
        <v>370.19</v>
      </c>
      <c r="I238" s="10">
        <v>369.76</v>
      </c>
      <c r="J238" s="10">
        <v>1615561026402.52</v>
      </c>
      <c r="K238" s="10">
        <v>83.1</v>
      </c>
      <c r="L238" s="10">
        <v>6.3906999999999998</v>
      </c>
      <c r="M238" s="31" t="s">
        <v>189</v>
      </c>
    </row>
    <row r="239" spans="1:13">
      <c r="A239" s="10">
        <v>104.73</v>
      </c>
      <c r="B239" s="10">
        <v>3284.9108000000001</v>
      </c>
      <c r="C239" s="10">
        <v>14492.821400000001</v>
      </c>
      <c r="D239" s="10">
        <v>3572.3661999999999</v>
      </c>
      <c r="E239" s="10">
        <v>7024.1596</v>
      </c>
      <c r="F239" s="10">
        <v>4932.1084000000001</v>
      </c>
      <c r="G239" s="10">
        <v>3294.8332999999998</v>
      </c>
      <c r="H239" s="10">
        <v>369.89</v>
      </c>
      <c r="I239" s="10">
        <v>369.46</v>
      </c>
      <c r="J239" s="10">
        <v>1685247283281.1802</v>
      </c>
      <c r="K239" s="10">
        <v>85.43</v>
      </c>
      <c r="L239" s="10">
        <v>6.4032</v>
      </c>
      <c r="M239" s="31" t="s">
        <v>190</v>
      </c>
    </row>
    <row r="240" spans="1:13">
      <c r="A240" s="10">
        <v>104.28</v>
      </c>
      <c r="B240" s="10">
        <v>3276.3209000000002</v>
      </c>
      <c r="C240" s="10">
        <v>14415.991900000001</v>
      </c>
      <c r="D240" s="10">
        <v>3592.1666</v>
      </c>
      <c r="E240" s="10">
        <v>7091.3356000000003</v>
      </c>
      <c r="F240" s="10">
        <v>4929.9408999999996</v>
      </c>
      <c r="G240" s="10">
        <v>3256.2613000000001</v>
      </c>
      <c r="H240" s="10">
        <v>371.09</v>
      </c>
      <c r="I240" s="10">
        <v>371</v>
      </c>
      <c r="J240" s="10">
        <v>2239976370717.0703</v>
      </c>
      <c r="K240" s="10">
        <v>84.67</v>
      </c>
      <c r="L240" s="10">
        <v>6.4386000000000001</v>
      </c>
      <c r="M240" s="31" t="s">
        <v>191</v>
      </c>
    </row>
    <row r="241" spans="1:13">
      <c r="A241" s="10">
        <v>104.01</v>
      </c>
      <c r="B241" s="10">
        <v>3243.2037</v>
      </c>
      <c r="C241" s="10">
        <v>14414.1594</v>
      </c>
      <c r="D241" s="10">
        <v>3568.1668</v>
      </c>
      <c r="E241" s="10">
        <v>7103.6076000000003</v>
      </c>
      <c r="F241" s="10">
        <v>4866.3825999999999</v>
      </c>
      <c r="G241" s="10">
        <v>3196.9904999999999</v>
      </c>
      <c r="H241" s="10">
        <v>365.9</v>
      </c>
      <c r="I241" s="10">
        <v>365.56</v>
      </c>
      <c r="J241" s="10">
        <v>1506852511044.1201</v>
      </c>
      <c r="K241" s="10">
        <v>82.17</v>
      </c>
      <c r="L241" s="10">
        <v>6.4603999999999999</v>
      </c>
      <c r="M241" s="31" t="s">
        <v>192</v>
      </c>
    </row>
    <row r="242" spans="1:13">
      <c r="A242" s="10">
        <v>103.6</v>
      </c>
      <c r="B242" s="10">
        <v>3244.6455000000001</v>
      </c>
      <c r="C242" s="10">
        <v>14309.012699999999</v>
      </c>
      <c r="D242" s="10">
        <v>3613.0673000000002</v>
      </c>
      <c r="E242" s="10">
        <v>7380.3842999999997</v>
      </c>
      <c r="F242" s="10">
        <v>4849.4277000000002</v>
      </c>
      <c r="G242" s="10">
        <v>3145.1120000000001</v>
      </c>
      <c r="H242" s="10">
        <v>362.14</v>
      </c>
      <c r="I242" s="10">
        <v>362.55</v>
      </c>
      <c r="J242" s="10">
        <v>1699040704523.8899</v>
      </c>
      <c r="K242" s="10">
        <v>77.81</v>
      </c>
      <c r="L242" s="10">
        <v>6.4854000000000003</v>
      </c>
      <c r="M242" s="31" t="s">
        <v>193</v>
      </c>
    </row>
    <row r="243" spans="1:13">
      <c r="A243" s="10">
        <v>103.03</v>
      </c>
      <c r="B243" s="10">
        <v>3207.8166000000001</v>
      </c>
      <c r="C243" s="10">
        <v>14357.8459</v>
      </c>
      <c r="D243" s="10">
        <v>3613.9663</v>
      </c>
      <c r="E243" s="10">
        <v>7395.5645000000004</v>
      </c>
      <c r="F243" s="10">
        <v>4855.9402</v>
      </c>
      <c r="G243" s="10">
        <v>3161.9220999999998</v>
      </c>
      <c r="H243" s="10">
        <v>366.69</v>
      </c>
      <c r="I243" s="10">
        <v>366.19</v>
      </c>
      <c r="J243" s="10">
        <v>1619565664831.3699</v>
      </c>
      <c r="K243" s="10">
        <v>77.42</v>
      </c>
      <c r="L243" s="10">
        <v>6.4599000000000002</v>
      </c>
      <c r="M243" s="31" t="s">
        <v>194</v>
      </c>
    </row>
    <row r="244" spans="1:13">
      <c r="A244" s="10">
        <v>102.93</v>
      </c>
      <c r="B244" s="10">
        <v>3193.261</v>
      </c>
      <c r="C244" s="10">
        <v>14359.3583</v>
      </c>
      <c r="D244" s="10">
        <v>3703.1102999999998</v>
      </c>
      <c r="E244" s="10">
        <v>7607.6749</v>
      </c>
      <c r="F244" s="10">
        <v>5013.5218999999997</v>
      </c>
      <c r="G244" s="10">
        <v>3252.3245999999999</v>
      </c>
      <c r="H244" s="10">
        <v>367.73</v>
      </c>
      <c r="I244" s="10">
        <v>367.71</v>
      </c>
      <c r="J244" s="10">
        <v>1570925585606.04</v>
      </c>
      <c r="K244" s="10">
        <v>74.64</v>
      </c>
      <c r="L244" s="10">
        <v>6.4527000000000001</v>
      </c>
      <c r="M244" s="31" t="s">
        <v>195</v>
      </c>
    </row>
    <row r="245" spans="1:13">
      <c r="A245" s="10">
        <v>102.58</v>
      </c>
      <c r="B245" s="10">
        <v>3232.0104000000001</v>
      </c>
      <c r="C245" s="10">
        <v>14771.8711</v>
      </c>
      <c r="D245" s="10">
        <v>3581.7343999999998</v>
      </c>
      <c r="E245" s="10">
        <v>7278.6809000000003</v>
      </c>
      <c r="F245" s="10">
        <v>4843.0623999999998</v>
      </c>
      <c r="G245" s="10">
        <v>3175.8791000000001</v>
      </c>
      <c r="H245" s="10">
        <v>374.09</v>
      </c>
      <c r="I245" s="10">
        <v>374.04</v>
      </c>
      <c r="J245" s="10">
        <v>1582235953294.9299</v>
      </c>
      <c r="K245" s="10">
        <v>72.44</v>
      </c>
      <c r="L245" s="10">
        <v>6.4565999999999999</v>
      </c>
      <c r="M245" s="31" t="s">
        <v>196</v>
      </c>
    </row>
    <row r="246" spans="1:13">
      <c r="A246" s="10">
        <v>102.3</v>
      </c>
      <c r="B246" s="10">
        <v>3102.1448999999998</v>
      </c>
      <c r="C246" s="10">
        <v>14179.8642</v>
      </c>
      <c r="D246" s="10">
        <v>3543.9402</v>
      </c>
      <c r="E246" s="10">
        <v>7255.3418000000001</v>
      </c>
      <c r="F246" s="10">
        <v>4805.6099000000004</v>
      </c>
      <c r="G246" s="10">
        <v>3097.0583999999999</v>
      </c>
      <c r="H246" s="10">
        <v>376.95</v>
      </c>
      <c r="I246" s="10">
        <v>377.27</v>
      </c>
      <c r="J246" s="10">
        <v>1577817002669.4001</v>
      </c>
      <c r="K246" s="10">
        <v>73.069999999999993</v>
      </c>
      <c r="L246" s="10">
        <v>6.4577</v>
      </c>
      <c r="M246" s="31" t="s">
        <v>197</v>
      </c>
    </row>
    <row r="247" spans="1:13">
      <c r="A247" s="10">
        <v>102.53</v>
      </c>
      <c r="B247" s="10">
        <v>3214.1169</v>
      </c>
      <c r="C247" s="10">
        <v>14328.381799999999</v>
      </c>
      <c r="D247" s="10">
        <v>3522.1567</v>
      </c>
      <c r="E247" s="10">
        <v>7180.1088</v>
      </c>
      <c r="F247" s="10">
        <v>4827.0433000000003</v>
      </c>
      <c r="G247" s="10">
        <v>3123.049</v>
      </c>
      <c r="H247" s="10">
        <v>377.55</v>
      </c>
      <c r="I247" s="10">
        <v>377.45</v>
      </c>
      <c r="J247" s="10">
        <v>1573676796217.8899</v>
      </c>
      <c r="K247" s="10">
        <v>73.45</v>
      </c>
      <c r="L247" s="10">
        <v>6.4679000000000002</v>
      </c>
      <c r="M247" s="31" t="s">
        <v>198</v>
      </c>
    </row>
    <row r="248" spans="1:13">
      <c r="A248" s="10">
        <v>102.64</v>
      </c>
      <c r="B248" s="10">
        <v>3257.0715</v>
      </c>
      <c r="C248" s="10">
        <v>14436.895399999999</v>
      </c>
      <c r="D248" s="10">
        <v>3427.3337999999999</v>
      </c>
      <c r="E248" s="10">
        <v>6920.0248000000001</v>
      </c>
      <c r="F248" s="10">
        <v>4769.2677999999996</v>
      </c>
      <c r="G248" s="10">
        <v>3072.7545</v>
      </c>
      <c r="H248" s="10">
        <v>376.39</v>
      </c>
      <c r="I248" s="10">
        <v>376.54</v>
      </c>
      <c r="J248" s="10">
        <v>1482022016227.3701</v>
      </c>
      <c r="K248" s="10">
        <v>72.260000000000005</v>
      </c>
      <c r="L248" s="10">
        <v>6.4863</v>
      </c>
      <c r="M248" s="31" t="s">
        <v>199</v>
      </c>
    </row>
    <row r="249" spans="1:13">
      <c r="A249" s="10">
        <v>102.82</v>
      </c>
      <c r="B249" s="10">
        <v>3192.9002999999998</v>
      </c>
      <c r="C249" s="10">
        <v>14253.534900000001</v>
      </c>
      <c r="D249" s="10">
        <v>3516.2988999999998</v>
      </c>
      <c r="E249" s="10">
        <v>7088.8876</v>
      </c>
      <c r="F249" s="10">
        <v>4945.9829</v>
      </c>
      <c r="G249" s="10">
        <v>3217.8366000000001</v>
      </c>
      <c r="H249" s="10">
        <v>374.39</v>
      </c>
      <c r="I249" s="10">
        <v>374.47</v>
      </c>
      <c r="J249" s="10">
        <v>1475396780726.5999</v>
      </c>
      <c r="K249" s="10">
        <v>65.510000000000005</v>
      </c>
      <c r="L249" s="10">
        <v>6.4984000000000002</v>
      </c>
      <c r="M249" s="31" t="s">
        <v>200</v>
      </c>
    </row>
    <row r="250" spans="1:13">
      <c r="A250" s="10">
        <v>102.66</v>
      </c>
      <c r="B250" s="10">
        <v>3345.1262000000002</v>
      </c>
      <c r="C250" s="10">
        <v>14799.0326</v>
      </c>
      <c r="D250" s="10">
        <v>3458.2276999999999</v>
      </c>
      <c r="E250" s="10">
        <v>6938.8679000000002</v>
      </c>
      <c r="F250" s="10">
        <v>4921.5646999999999</v>
      </c>
      <c r="G250" s="10">
        <v>3195.6959999999999</v>
      </c>
      <c r="H250" s="10">
        <v>367.69</v>
      </c>
      <c r="I250" s="10">
        <v>367.26</v>
      </c>
      <c r="J250" s="10">
        <v>1407669897231.96</v>
      </c>
      <c r="K250" s="10">
        <v>70.900000000000006</v>
      </c>
      <c r="L250" s="10">
        <v>6.4798999999999998</v>
      </c>
      <c r="M250" s="31" t="s">
        <v>201</v>
      </c>
    </row>
    <row r="251" spans="1:13">
      <c r="A251" s="10">
        <v>102.38</v>
      </c>
      <c r="B251" s="10">
        <v>3490.9014999999999</v>
      </c>
      <c r="C251" s="10">
        <v>14827.410400000001</v>
      </c>
      <c r="D251" s="10">
        <v>3397.3573999999999</v>
      </c>
      <c r="E251" s="10">
        <v>6767.3159999999998</v>
      </c>
      <c r="F251" s="10">
        <v>4811.1695</v>
      </c>
      <c r="G251" s="10">
        <v>3132.8204999999998</v>
      </c>
      <c r="H251" s="10">
        <v>374.73</v>
      </c>
      <c r="I251" s="10">
        <v>374.77</v>
      </c>
      <c r="J251" s="10">
        <v>1481592548408.3701</v>
      </c>
      <c r="K251" s="10">
        <v>71.02</v>
      </c>
      <c r="L251" s="10">
        <v>6.4625000000000004</v>
      </c>
      <c r="M251" s="31" t="s">
        <v>202</v>
      </c>
    </row>
    <row r="252" spans="1:13">
      <c r="A252" s="10">
        <v>102.25</v>
      </c>
      <c r="B252" s="10">
        <v>3440.1817000000001</v>
      </c>
      <c r="C252" s="10">
        <v>14473.209800000001</v>
      </c>
      <c r="D252" s="10">
        <v>3550.3964000000001</v>
      </c>
      <c r="E252" s="10">
        <v>6985.7498999999998</v>
      </c>
      <c r="F252" s="10">
        <v>5089.2281999999996</v>
      </c>
      <c r="G252" s="10">
        <v>3357.4470000000001</v>
      </c>
      <c r="H252" s="10">
        <v>380.9</v>
      </c>
      <c r="I252" s="10">
        <v>380.64</v>
      </c>
      <c r="J252" s="10">
        <v>1396144524647.9099</v>
      </c>
      <c r="K252" s="10">
        <v>77.72</v>
      </c>
      <c r="L252" s="10">
        <v>6.4602000000000004</v>
      </c>
      <c r="M252" s="31" t="s">
        <v>203</v>
      </c>
    </row>
    <row r="253" spans="1:13">
      <c r="A253" s="10">
        <v>102.69</v>
      </c>
      <c r="B253" s="10">
        <v>3469.873</v>
      </c>
      <c r="C253" s="10">
        <v>15028.567800000001</v>
      </c>
      <c r="D253" s="10">
        <v>3539.3038000000001</v>
      </c>
      <c r="E253" s="10">
        <v>6925.1232</v>
      </c>
      <c r="F253" s="10">
        <v>5094.7727000000004</v>
      </c>
      <c r="G253" s="10">
        <v>3369.8993999999998</v>
      </c>
      <c r="H253" s="10">
        <v>376.37</v>
      </c>
      <c r="I253" s="10">
        <v>376.4</v>
      </c>
      <c r="J253" s="10">
        <v>1395319049456.8899</v>
      </c>
      <c r="K253" s="10">
        <v>74.86</v>
      </c>
      <c r="L253" s="10">
        <v>6.4649999999999999</v>
      </c>
      <c r="M253" s="31" t="s">
        <v>204</v>
      </c>
    </row>
    <row r="254" spans="1:13">
      <c r="A254" s="10">
        <v>102.36</v>
      </c>
      <c r="B254" s="10">
        <v>3432.6471999999999</v>
      </c>
      <c r="C254" s="10">
        <v>14972.2135</v>
      </c>
      <c r="D254" s="10">
        <v>3524.0880999999999</v>
      </c>
      <c r="E254" s="10">
        <v>6804.5388999999996</v>
      </c>
      <c r="F254" s="10">
        <v>5069.4360999999999</v>
      </c>
      <c r="G254" s="10">
        <v>3361.5945999999999</v>
      </c>
      <c r="H254" s="10">
        <v>379.24</v>
      </c>
      <c r="I254" s="10">
        <v>379.51</v>
      </c>
      <c r="J254" s="10">
        <v>1425920922548.51</v>
      </c>
      <c r="K254" s="10">
        <v>74.459999999999994</v>
      </c>
      <c r="L254" s="10">
        <v>6.4705000000000004</v>
      </c>
      <c r="M254" s="31" t="s">
        <v>205</v>
      </c>
    </row>
    <row r="255" spans="1:13">
      <c r="A255" s="10">
        <v>102.27</v>
      </c>
      <c r="B255" s="10">
        <v>3409.3092999999999</v>
      </c>
      <c r="C255" s="10">
        <v>14844.356100000001</v>
      </c>
      <c r="D255" s="10">
        <v>3518.7595000000001</v>
      </c>
      <c r="E255" s="10">
        <v>6658.0451000000003</v>
      </c>
      <c r="F255" s="10">
        <v>5081.1171999999997</v>
      </c>
      <c r="G255" s="10">
        <v>3408.2368999999999</v>
      </c>
      <c r="H255" s="10">
        <v>376.69</v>
      </c>
      <c r="I255" s="10">
        <v>376.33</v>
      </c>
      <c r="J255" s="10">
        <v>1527774857718.9399</v>
      </c>
      <c r="K255" s="10">
        <v>77.14</v>
      </c>
      <c r="L255" s="10">
        <v>6.4755000000000003</v>
      </c>
      <c r="M255" s="31" t="s">
        <v>206</v>
      </c>
    </row>
    <row r="256" spans="1:13">
      <c r="A256" s="10">
        <v>102.23</v>
      </c>
      <c r="B256" s="10">
        <v>3333.8973000000001</v>
      </c>
      <c r="C256" s="10">
        <v>14670.711300000001</v>
      </c>
      <c r="D256" s="10">
        <v>3591.1970000000001</v>
      </c>
      <c r="E256" s="10">
        <v>6808.1831000000002</v>
      </c>
      <c r="F256" s="10">
        <v>5224.0410000000002</v>
      </c>
      <c r="G256" s="10">
        <v>3498.6484999999998</v>
      </c>
      <c r="H256" s="10">
        <v>371.09</v>
      </c>
      <c r="I256" s="10">
        <v>371.19</v>
      </c>
      <c r="J256" s="10">
        <v>1636862525208.1899</v>
      </c>
      <c r="K256" s="10">
        <v>77.510000000000005</v>
      </c>
      <c r="L256" s="10">
        <v>6.4711999999999996</v>
      </c>
      <c r="M256" s="31" t="s">
        <v>207</v>
      </c>
    </row>
    <row r="257" spans="1:13">
      <c r="A257" s="10">
        <v>102.01</v>
      </c>
      <c r="B257" s="10">
        <v>3477.1779000000001</v>
      </c>
      <c r="C257" s="10">
        <v>15161.7017</v>
      </c>
      <c r="D257" s="10">
        <v>3607.5617999999999</v>
      </c>
      <c r="E257" s="10">
        <v>6813.4138000000003</v>
      </c>
      <c r="F257" s="10">
        <v>5239.9683999999997</v>
      </c>
      <c r="G257" s="10">
        <v>3535.0185000000001</v>
      </c>
      <c r="H257" s="10">
        <v>365.82</v>
      </c>
      <c r="I257" s="10">
        <v>365.5</v>
      </c>
      <c r="J257" s="10">
        <v>1516448061070.8</v>
      </c>
      <c r="K257" s="10">
        <v>76.94</v>
      </c>
      <c r="L257" s="10">
        <v>6.4600999999999997</v>
      </c>
      <c r="M257" s="31" t="s">
        <v>208</v>
      </c>
    </row>
    <row r="258" spans="1:13">
      <c r="A258" s="10">
        <v>101.68</v>
      </c>
      <c r="B258" s="10">
        <v>3347.6994</v>
      </c>
      <c r="C258" s="10">
        <v>15003.8493</v>
      </c>
      <c r="D258" s="10">
        <v>3525.0967999999998</v>
      </c>
      <c r="E258" s="10">
        <v>6657.7635</v>
      </c>
      <c r="F258" s="10">
        <v>5102.4656999999997</v>
      </c>
      <c r="G258" s="10">
        <v>3454.5884999999998</v>
      </c>
      <c r="H258" s="10">
        <v>370.74</v>
      </c>
      <c r="I258" s="10">
        <v>370.74</v>
      </c>
      <c r="J258" s="10">
        <v>1413153113350.2</v>
      </c>
      <c r="K258" s="10">
        <v>76.45</v>
      </c>
      <c r="L258" s="10">
        <v>6.4744000000000002</v>
      </c>
      <c r="M258" s="31" t="s">
        <v>209</v>
      </c>
    </row>
    <row r="259" spans="1:13">
      <c r="A259" s="10">
        <v>102.27</v>
      </c>
      <c r="B259" s="10">
        <v>3239.2267000000002</v>
      </c>
      <c r="C259" s="10">
        <v>14583.667600000001</v>
      </c>
      <c r="D259" s="10">
        <v>3589.7480999999998</v>
      </c>
      <c r="E259" s="10">
        <v>6725.9152000000004</v>
      </c>
      <c r="F259" s="10">
        <v>5224.7030000000004</v>
      </c>
      <c r="G259" s="10">
        <v>3576.7773000000002</v>
      </c>
      <c r="H259" s="10">
        <v>371</v>
      </c>
      <c r="I259" s="10">
        <v>370.75</v>
      </c>
      <c r="J259" s="10">
        <v>1347786747564.8298</v>
      </c>
      <c r="K259" s="10">
        <v>73.099999999999994</v>
      </c>
      <c r="L259" s="10">
        <v>6.4360999999999997</v>
      </c>
      <c r="M259" s="31" t="s">
        <v>210</v>
      </c>
    </row>
    <row r="260" spans="1:13">
      <c r="A260" s="10">
        <v>101.79</v>
      </c>
      <c r="B260" s="10">
        <v>3298.4967999999999</v>
      </c>
      <c r="C260" s="10">
        <v>14801.240599999999</v>
      </c>
      <c r="D260" s="10">
        <v>3591.8447000000001</v>
      </c>
      <c r="E260" s="10">
        <v>6693.0573999999997</v>
      </c>
      <c r="F260" s="10">
        <v>5282.2772000000004</v>
      </c>
      <c r="G260" s="10">
        <v>3612.7013999999999</v>
      </c>
      <c r="H260" s="10">
        <v>388.01</v>
      </c>
      <c r="I260" s="10">
        <v>388.17</v>
      </c>
      <c r="J260" s="10">
        <v>1312797878804.8198</v>
      </c>
      <c r="K260" s="10">
        <v>72.05</v>
      </c>
      <c r="L260" s="10">
        <v>6.3856000000000002</v>
      </c>
      <c r="M260" s="31" t="s">
        <v>211</v>
      </c>
    </row>
    <row r="261" spans="1:13">
      <c r="A261" s="10">
        <v>101.88</v>
      </c>
      <c r="B261" s="10">
        <v>3242.6120999999998</v>
      </c>
      <c r="C261" s="10">
        <v>14870.9141</v>
      </c>
      <c r="D261" s="10">
        <v>3615.4773</v>
      </c>
      <c r="E261" s="10">
        <v>6728.9906000000001</v>
      </c>
      <c r="F261" s="10">
        <v>5331.5695999999998</v>
      </c>
      <c r="G261" s="10">
        <v>3650.2244999999998</v>
      </c>
      <c r="H261" s="10">
        <v>382.51</v>
      </c>
      <c r="I261" s="10">
        <v>382.11</v>
      </c>
      <c r="J261" s="10">
        <v>1381513109007.0601</v>
      </c>
      <c r="K261" s="10">
        <v>71.3</v>
      </c>
      <c r="L261" s="10">
        <v>6.4071999999999996</v>
      </c>
      <c r="M261" s="31" t="s">
        <v>212</v>
      </c>
    </row>
    <row r="262" spans="1:13">
      <c r="A262" s="10">
        <v>102.29</v>
      </c>
      <c r="B262" s="10">
        <v>3309.069</v>
      </c>
      <c r="C262" s="10">
        <v>14996.377399999999</v>
      </c>
      <c r="D262" s="10">
        <v>3600.7844</v>
      </c>
      <c r="E262" s="10">
        <v>6668.1696000000002</v>
      </c>
      <c r="F262" s="10">
        <v>5321.0886</v>
      </c>
      <c r="G262" s="10">
        <v>3659.2957000000001</v>
      </c>
      <c r="H262" s="10">
        <v>391.1</v>
      </c>
      <c r="I262" s="10">
        <v>390.99</v>
      </c>
      <c r="J262" s="10">
        <v>1424799418434.76</v>
      </c>
      <c r="K262" s="10">
        <v>70.33</v>
      </c>
      <c r="L262" s="10">
        <v>6.3681999999999999</v>
      </c>
      <c r="M262" s="31" t="s">
        <v>213</v>
      </c>
    </row>
    <row r="263" spans="1:13">
      <c r="A263" s="10">
        <v>102.05</v>
      </c>
      <c r="B263" s="10">
        <v>3232.2912000000001</v>
      </c>
      <c r="C263" s="10">
        <v>14852.8784</v>
      </c>
      <c r="D263" s="10">
        <v>3486.5569</v>
      </c>
      <c r="E263" s="10">
        <v>6527.8639999999996</v>
      </c>
      <c r="F263" s="10">
        <v>5134.1482999999998</v>
      </c>
      <c r="G263" s="10">
        <v>3481.8618999999999</v>
      </c>
      <c r="H263" s="10">
        <v>388.82</v>
      </c>
      <c r="I263" s="10">
        <v>388.99</v>
      </c>
      <c r="J263" s="10">
        <v>1374206985954.3201</v>
      </c>
      <c r="K263" s="10">
        <v>69.36</v>
      </c>
      <c r="L263" s="10">
        <v>6.3857999999999997</v>
      </c>
      <c r="M263" s="31" t="s">
        <v>214</v>
      </c>
    </row>
    <row r="264" spans="1:13">
      <c r="A264" s="10">
        <v>101.29</v>
      </c>
      <c r="B264" s="10">
        <v>3113.2584999999999</v>
      </c>
      <c r="C264" s="10">
        <v>14417.457200000001</v>
      </c>
      <c r="D264" s="10">
        <v>3490.3762000000002</v>
      </c>
      <c r="E264" s="10">
        <v>6525.8036000000002</v>
      </c>
      <c r="F264" s="10">
        <v>5110.5901000000003</v>
      </c>
      <c r="G264" s="10">
        <v>3503.0369999999998</v>
      </c>
      <c r="H264" s="10">
        <v>389.4</v>
      </c>
      <c r="I264" s="10">
        <v>389.32</v>
      </c>
      <c r="J264" s="10">
        <v>1354945778968.6099</v>
      </c>
      <c r="K264" s="10">
        <v>66.72</v>
      </c>
      <c r="L264" s="10">
        <v>6.43</v>
      </c>
      <c r="M264" s="31" t="s">
        <v>215</v>
      </c>
    </row>
    <row r="265" spans="1:13">
      <c r="A265" s="10">
        <v>101.41</v>
      </c>
      <c r="B265" s="10">
        <v>3033.8056000000001</v>
      </c>
      <c r="C265" s="10">
        <v>14208.7832</v>
      </c>
      <c r="D265" s="10">
        <v>3418.8741</v>
      </c>
      <c r="E265" s="10">
        <v>6444.4429</v>
      </c>
      <c r="F265" s="10">
        <v>4996.0527000000002</v>
      </c>
      <c r="G265" s="10">
        <v>3406.3103000000001</v>
      </c>
      <c r="H265" s="10">
        <v>381.13</v>
      </c>
      <c r="I265" s="10">
        <v>380.92</v>
      </c>
      <c r="J265" s="10">
        <v>1464513179375.5</v>
      </c>
      <c r="K265" s="10">
        <v>69.239999999999995</v>
      </c>
      <c r="L265" s="10">
        <v>6.4524999999999997</v>
      </c>
      <c r="M265" s="31" t="s">
        <v>216</v>
      </c>
    </row>
    <row r="266" spans="1:13">
      <c r="A266" s="10">
        <v>101.15</v>
      </c>
      <c r="B266" s="10">
        <v>2910.4108999999999</v>
      </c>
      <c r="C266" s="10">
        <v>13933.808300000001</v>
      </c>
      <c r="D266" s="10">
        <v>3446.8564000000001</v>
      </c>
      <c r="E266" s="10">
        <v>6485.7075000000004</v>
      </c>
      <c r="F266" s="10">
        <v>5123.4889999999996</v>
      </c>
      <c r="G266" s="10">
        <v>3491.1876999999999</v>
      </c>
      <c r="H266" s="10">
        <v>379.82</v>
      </c>
      <c r="I266" s="10">
        <v>379.34</v>
      </c>
      <c r="J266" s="10">
        <v>1280631699437.4399</v>
      </c>
      <c r="K266" s="10">
        <v>68.73</v>
      </c>
      <c r="L266" s="10">
        <v>6.4678000000000004</v>
      </c>
      <c r="M266" s="31" t="s">
        <v>217</v>
      </c>
    </row>
    <row r="267" spans="1:13">
      <c r="A267" s="10">
        <v>100.92</v>
      </c>
      <c r="B267" s="10">
        <v>3091.3951999999999</v>
      </c>
      <c r="C267" s="10">
        <v>14438.567499999999</v>
      </c>
      <c r="D267" s="10">
        <v>3474.1660000000002</v>
      </c>
      <c r="E267" s="10">
        <v>6462.7557999999999</v>
      </c>
      <c r="F267" s="10">
        <v>5135.4534000000003</v>
      </c>
      <c r="G267" s="10">
        <v>3524.0216</v>
      </c>
      <c r="H267" s="10">
        <v>370.97</v>
      </c>
      <c r="I267" s="10">
        <v>370.47</v>
      </c>
      <c r="J267" s="10">
        <v>1329084244739.8601</v>
      </c>
      <c r="K267" s="10">
        <v>67.73</v>
      </c>
      <c r="L267" s="10">
        <v>6.4672000000000001</v>
      </c>
      <c r="M267" s="31" t="s">
        <v>218</v>
      </c>
    </row>
    <row r="268" spans="1:13">
      <c r="A268" s="10">
        <v>100.93</v>
      </c>
      <c r="B268" s="10">
        <v>2994.4881999999998</v>
      </c>
      <c r="C268" s="10">
        <v>14351.8559</v>
      </c>
      <c r="D268" s="10">
        <v>3426.6178</v>
      </c>
      <c r="E268" s="10">
        <v>6339.5906000000004</v>
      </c>
      <c r="F268" s="10">
        <v>4966.1810999999998</v>
      </c>
      <c r="G268" s="10">
        <v>3448.1042000000002</v>
      </c>
      <c r="H268" s="10">
        <v>373.81</v>
      </c>
      <c r="I268" s="10">
        <v>373.59</v>
      </c>
      <c r="J268" s="10">
        <v>1224229304766.04</v>
      </c>
      <c r="K268" s="10">
        <v>65.75</v>
      </c>
      <c r="L268" s="10">
        <v>6.4934000000000003</v>
      </c>
      <c r="M268" s="31" t="s">
        <v>219</v>
      </c>
    </row>
    <row r="269" spans="1:13">
      <c r="A269" s="10">
        <v>100.59</v>
      </c>
      <c r="B269" s="10">
        <v>2783.3733999999999</v>
      </c>
      <c r="C269" s="10">
        <v>13720.7433</v>
      </c>
      <c r="D269" s="10">
        <v>3450.6772000000001</v>
      </c>
      <c r="E269" s="10">
        <v>6335.2393000000002</v>
      </c>
      <c r="F269" s="10">
        <v>5035.3374000000003</v>
      </c>
      <c r="G269" s="10">
        <v>3514.1106</v>
      </c>
      <c r="H269" s="10">
        <v>371.8</v>
      </c>
      <c r="I269" s="10">
        <v>371.62</v>
      </c>
      <c r="J269" s="10">
        <v>1221062841803.3401</v>
      </c>
      <c r="K269" s="10">
        <v>65.98</v>
      </c>
      <c r="L269" s="10">
        <v>6.5288000000000004</v>
      </c>
      <c r="M269" s="31" t="s">
        <v>220</v>
      </c>
    </row>
    <row r="270" spans="1:13">
      <c r="A270" s="10">
        <v>100.69</v>
      </c>
      <c r="B270" s="10">
        <v>2783.3265999999999</v>
      </c>
      <c r="C270" s="10">
        <v>13813.3099</v>
      </c>
      <c r="D270" s="10">
        <v>3484.3924000000002</v>
      </c>
      <c r="E270" s="10">
        <v>6326.6058999999996</v>
      </c>
      <c r="F270" s="10">
        <v>5161.5568999999996</v>
      </c>
      <c r="G270" s="10">
        <v>3616.7636000000002</v>
      </c>
      <c r="H270" s="10">
        <v>370.15</v>
      </c>
      <c r="I270" s="10">
        <v>370.11</v>
      </c>
      <c r="J270" s="10">
        <v>1261640920466.25</v>
      </c>
      <c r="K270" s="10">
        <v>61.89</v>
      </c>
      <c r="L270" s="10">
        <v>6.5408999999999997</v>
      </c>
      <c r="M270" s="31" t="s">
        <v>221</v>
      </c>
    </row>
    <row r="271" spans="1:13">
      <c r="A271" s="10">
        <v>100.91</v>
      </c>
      <c r="B271" s="10">
        <v>2852.2293</v>
      </c>
      <c r="C271" s="10">
        <v>14122.612800000001</v>
      </c>
      <c r="D271" s="10">
        <v>3441.9115000000002</v>
      </c>
      <c r="E271" s="10">
        <v>6254.0694999999996</v>
      </c>
      <c r="F271" s="10">
        <v>5048.3607000000002</v>
      </c>
      <c r="G271" s="10">
        <v>3539.3696</v>
      </c>
      <c r="H271" s="10">
        <v>368.04</v>
      </c>
      <c r="I271" s="10">
        <v>368.02</v>
      </c>
      <c r="J271" s="10">
        <v>1264478421626.4399</v>
      </c>
      <c r="K271" s="10">
        <v>70.33</v>
      </c>
      <c r="L271" s="10">
        <v>6.5648999999999997</v>
      </c>
      <c r="M271" s="31" t="s">
        <v>222</v>
      </c>
    </row>
    <row r="272" spans="1:13">
      <c r="A272" s="10">
        <v>101.09</v>
      </c>
      <c r="B272" s="10">
        <v>2758.5014999999999</v>
      </c>
      <c r="C272" s="10">
        <v>13778.6698</v>
      </c>
      <c r="D272" s="10">
        <v>3418.3267000000001</v>
      </c>
      <c r="E272" s="10">
        <v>6251.7941000000001</v>
      </c>
      <c r="F272" s="10">
        <v>5037.9898999999996</v>
      </c>
      <c r="G272" s="10">
        <v>3529.7282</v>
      </c>
      <c r="H272" s="10">
        <v>356.79</v>
      </c>
      <c r="I272" s="10">
        <v>356.68</v>
      </c>
      <c r="J272" s="10">
        <v>1317291193336.7703</v>
      </c>
      <c r="K272" s="10">
        <v>63.52</v>
      </c>
      <c r="L272" s="10">
        <v>6.5712999999999999</v>
      </c>
      <c r="M272" s="31" t="s">
        <v>223</v>
      </c>
    </row>
    <row r="273" spans="1:13">
      <c r="A273" s="10">
        <v>101.28</v>
      </c>
      <c r="B273" s="10">
        <v>2745.4000999999998</v>
      </c>
      <c r="C273" s="10">
        <v>13769.6826</v>
      </c>
      <c r="D273" s="10">
        <v>3404.6633999999999</v>
      </c>
      <c r="E273" s="10">
        <v>6206.6022999999996</v>
      </c>
      <c r="F273" s="10">
        <v>5007.0906999999997</v>
      </c>
      <c r="G273" s="10">
        <v>3512.0203000000001</v>
      </c>
      <c r="H273" s="10">
        <v>365.1</v>
      </c>
      <c r="I273" s="10">
        <v>365.03</v>
      </c>
      <c r="J273" s="10">
        <v>1242995077939.3101</v>
      </c>
      <c r="K273" s="10">
        <v>63.77</v>
      </c>
      <c r="L273" s="10">
        <v>6.5376000000000003</v>
      </c>
      <c r="M273" s="31" t="s">
        <v>224</v>
      </c>
    </row>
    <row r="274" spans="1:13">
      <c r="A274" s="10">
        <v>101</v>
      </c>
      <c r="B274" s="10">
        <v>2671.5178999999998</v>
      </c>
      <c r="C274" s="10">
        <v>13606.0016</v>
      </c>
      <c r="D274" s="10">
        <v>3453.0776999999998</v>
      </c>
      <c r="E274" s="10">
        <v>6222.3801999999996</v>
      </c>
      <c r="F274" s="10">
        <v>5146.3786</v>
      </c>
      <c r="G274" s="10">
        <v>3632.5783999999999</v>
      </c>
      <c r="H274" s="10">
        <v>366.64</v>
      </c>
      <c r="I274" s="10">
        <v>366.4</v>
      </c>
      <c r="J274" s="10">
        <v>1234341261973.95</v>
      </c>
      <c r="K274" s="10">
        <v>64</v>
      </c>
      <c r="L274" s="10">
        <v>6.5098000000000003</v>
      </c>
      <c r="M274" s="31" t="s">
        <v>225</v>
      </c>
    </row>
    <row r="275" spans="1:13">
      <c r="A275" s="10">
        <v>101.1</v>
      </c>
      <c r="B275" s="10">
        <v>2756.8126999999999</v>
      </c>
      <c r="C275" s="10">
        <v>13897.025799999999</v>
      </c>
      <c r="D275" s="10">
        <v>3501.9866999999999</v>
      </c>
      <c r="E275" s="10">
        <v>6403.4964</v>
      </c>
      <c r="F275" s="10">
        <v>5262.7957999999999</v>
      </c>
      <c r="G275" s="10">
        <v>3688.6817999999998</v>
      </c>
      <c r="H275" s="10">
        <v>359.62</v>
      </c>
      <c r="I275" s="10">
        <v>359.4</v>
      </c>
      <c r="J275" s="10">
        <v>1216918860161.9099</v>
      </c>
      <c r="K275" s="10">
        <v>68.87</v>
      </c>
      <c r="L275" s="10">
        <v>6.4844999999999997</v>
      </c>
      <c r="M275" s="31" t="s">
        <v>226</v>
      </c>
    </row>
    <row r="276" spans="1:13">
      <c r="A276" s="10">
        <v>101.18</v>
      </c>
      <c r="B276" s="10">
        <v>2871.9719</v>
      </c>
      <c r="C276" s="10">
        <v>14412.312</v>
      </c>
      <c r="D276" s="10">
        <v>3509.0803999999998</v>
      </c>
      <c r="E276" s="10">
        <v>6364.3528999999999</v>
      </c>
      <c r="F276" s="10">
        <v>5336.7609000000002</v>
      </c>
      <c r="G276" s="10">
        <v>3756.8597</v>
      </c>
      <c r="H276" s="10">
        <v>355.7</v>
      </c>
      <c r="I276" s="10">
        <v>355.5</v>
      </c>
      <c r="J276" s="10">
        <v>1256636331729.3198</v>
      </c>
      <c r="K276" s="10">
        <v>69.95</v>
      </c>
      <c r="L276" s="10">
        <v>6.4904000000000002</v>
      </c>
      <c r="M276" s="31" t="s">
        <v>227</v>
      </c>
    </row>
    <row r="277" spans="1:13">
      <c r="A277" s="10">
        <v>100.49</v>
      </c>
      <c r="B277" s="10">
        <v>2914.1127000000001</v>
      </c>
      <c r="C277" s="10">
        <v>14507.445299999999</v>
      </c>
      <c r="D277" s="10">
        <v>3696.1680000000001</v>
      </c>
      <c r="E277" s="10">
        <v>6703.4821000000002</v>
      </c>
      <c r="F277" s="10">
        <v>5778.8419999999996</v>
      </c>
      <c r="G277" s="10">
        <v>4014.4564</v>
      </c>
      <c r="H277" s="10">
        <v>368.26</v>
      </c>
      <c r="I277" s="10">
        <v>367.54</v>
      </c>
      <c r="J277" s="10">
        <v>1355426646570.7202</v>
      </c>
      <c r="K277" s="10">
        <v>65.86</v>
      </c>
      <c r="L277" s="10">
        <v>6.4713000000000003</v>
      </c>
      <c r="M277" s="31" t="s">
        <v>228</v>
      </c>
    </row>
    <row r="278" spans="1:13">
      <c r="A278" s="10">
        <v>100.35</v>
      </c>
      <c r="B278" s="10">
        <v>3285.5347000000002</v>
      </c>
      <c r="C278" s="10">
        <v>15823.1052</v>
      </c>
      <c r="D278" s="10">
        <v>3655.0880000000002</v>
      </c>
      <c r="E278" s="10">
        <v>6525.1657999999998</v>
      </c>
      <c r="F278" s="10">
        <v>5807.7191000000003</v>
      </c>
      <c r="G278" s="10">
        <v>4028.5288999999998</v>
      </c>
      <c r="H278" s="10">
        <v>370.67</v>
      </c>
      <c r="I278" s="10">
        <v>370.04</v>
      </c>
      <c r="J278" s="10">
        <v>1038977446989.0699</v>
      </c>
      <c r="K278" s="10">
        <v>62.84</v>
      </c>
      <c r="L278" s="10">
        <v>6.4623999999999997</v>
      </c>
      <c r="M278" s="31" t="s">
        <v>229</v>
      </c>
    </row>
    <row r="279" spans="1:13">
      <c r="A279" s="10">
        <v>100.67</v>
      </c>
      <c r="B279" s="10">
        <v>3413.8101000000001</v>
      </c>
      <c r="C279" s="10">
        <v>15962.2497</v>
      </c>
      <c r="D279" s="10">
        <v>3496.3328999999999</v>
      </c>
      <c r="E279" s="10">
        <v>6239.8708999999999</v>
      </c>
      <c r="F279" s="10">
        <v>5483.4139999999998</v>
      </c>
      <c r="G279" s="10">
        <v>3840.7662999999998</v>
      </c>
      <c r="H279" s="10">
        <v>383</v>
      </c>
      <c r="I279" s="10">
        <v>382.95</v>
      </c>
      <c r="J279" s="10">
        <v>1221457526352.79</v>
      </c>
      <c r="K279" s="10">
        <v>61.17</v>
      </c>
      <c r="L279" s="10">
        <v>6.4390999999999998</v>
      </c>
      <c r="M279" s="31" t="s">
        <v>230</v>
      </c>
    </row>
    <row r="280" spans="1:13">
      <c r="A280" s="10">
        <v>100.86</v>
      </c>
      <c r="B280" s="10">
        <v>3193.7066</v>
      </c>
      <c r="C280" s="10">
        <v>15007.295</v>
      </c>
      <c r="D280" s="10">
        <v>3483.0691999999999</v>
      </c>
      <c r="E280" s="10">
        <v>6346.1370999999999</v>
      </c>
      <c r="F280" s="10">
        <v>5351.9646000000002</v>
      </c>
      <c r="G280" s="10">
        <v>3713.2471</v>
      </c>
      <c r="H280" s="10">
        <v>376.23</v>
      </c>
      <c r="I280" s="10">
        <v>375.49</v>
      </c>
      <c r="J280" s="10">
        <v>1526142255160.27</v>
      </c>
      <c r="K280" s="10">
        <v>59.48</v>
      </c>
      <c r="L280" s="10">
        <v>6.4710000000000001</v>
      </c>
      <c r="M280" s="31" t="s">
        <v>231</v>
      </c>
    </row>
    <row r="281" spans="1:13">
      <c r="A281" s="10">
        <v>100.39</v>
      </c>
      <c r="B281" s="10">
        <v>3128.8649</v>
      </c>
      <c r="C281" s="10">
        <v>14821.9946</v>
      </c>
      <c r="D281" s="10">
        <v>3606.7496000000001</v>
      </c>
      <c r="E281" s="10">
        <v>6637.8051999999998</v>
      </c>
      <c r="F281" s="10">
        <v>5569.7759999999998</v>
      </c>
      <c r="G281" s="10">
        <v>3846.3944999999999</v>
      </c>
      <c r="H281" s="10">
        <v>384.5</v>
      </c>
      <c r="I281" s="10">
        <v>384.25</v>
      </c>
      <c r="J281" s="10">
        <v>1281667734054.52</v>
      </c>
      <c r="K281" s="10">
        <v>55.25</v>
      </c>
      <c r="L281" s="10">
        <v>6.4709000000000003</v>
      </c>
      <c r="M281" s="31" t="s">
        <v>232</v>
      </c>
    </row>
    <row r="282" spans="1:13">
      <c r="A282" s="10">
        <v>99.95</v>
      </c>
      <c r="B282" s="10">
        <v>3358.2377000000001</v>
      </c>
      <c r="C282" s="10">
        <v>15628.7304</v>
      </c>
      <c r="D282" s="10">
        <v>3566.3778000000002</v>
      </c>
      <c r="E282" s="10">
        <v>6417.5011000000004</v>
      </c>
      <c r="F282" s="10">
        <v>5458.0811999999996</v>
      </c>
      <c r="G282" s="10">
        <v>3817.9344999999998</v>
      </c>
      <c r="H282" s="10">
        <v>388.09</v>
      </c>
      <c r="I282" s="10">
        <v>387.69</v>
      </c>
      <c r="J282" s="10">
        <v>1134919377868.8601</v>
      </c>
      <c r="K282" s="10">
        <v>55.22</v>
      </c>
      <c r="L282" s="10">
        <v>6.4617000000000004</v>
      </c>
      <c r="M282" s="31" t="s">
        <v>233</v>
      </c>
    </row>
    <row r="283" spans="1:13">
      <c r="A283" s="10">
        <v>99.94</v>
      </c>
      <c r="B283" s="10">
        <v>3089.9447</v>
      </c>
      <c r="C283" s="10">
        <v>15031.7035</v>
      </c>
      <c r="D283" s="10">
        <v>3570.1082000000001</v>
      </c>
      <c r="E283" s="10">
        <v>6557.5964000000004</v>
      </c>
      <c r="F283" s="10">
        <v>5495.4305999999997</v>
      </c>
      <c r="G283" s="10">
        <v>3788.3191000000002</v>
      </c>
      <c r="H283" s="10">
        <v>385.41</v>
      </c>
      <c r="I283" s="10">
        <v>385.13</v>
      </c>
      <c r="J283" s="10">
        <v>1123435464052.6799</v>
      </c>
      <c r="K283" s="10">
        <v>54.8</v>
      </c>
      <c r="L283" s="10">
        <v>6.4633000000000003</v>
      </c>
      <c r="M283" s="31" t="s">
        <v>234</v>
      </c>
    </row>
    <row r="284" spans="1:13">
      <c r="A284" s="10">
        <v>99.73</v>
      </c>
      <c r="B284" s="10">
        <v>3150.7797</v>
      </c>
      <c r="C284" s="10">
        <v>15319.2912</v>
      </c>
      <c r="D284" s="10">
        <v>3089.2579000000001</v>
      </c>
      <c r="E284" s="10">
        <v>5864.4669000000004</v>
      </c>
      <c r="F284" s="10">
        <v>3871.6338000000001</v>
      </c>
      <c r="G284" s="10">
        <v>2635.2483999999999</v>
      </c>
      <c r="H284" s="10">
        <v>395.97</v>
      </c>
      <c r="I284" s="10">
        <v>395</v>
      </c>
      <c r="J284" s="10">
        <v>1657513003497.6401</v>
      </c>
      <c r="K284" s="10">
        <v>55.51</v>
      </c>
      <c r="L284" s="10">
        <v>6.4707999999999997</v>
      </c>
      <c r="M284" s="31" t="s">
        <v>235</v>
      </c>
    </row>
    <row r="285" spans="1:13">
      <c r="A285" s="10">
        <v>103.67</v>
      </c>
      <c r="B285" s="10">
        <v>2346.7669999999998</v>
      </c>
      <c r="C285" s="10">
        <v>11015.986000000001</v>
      </c>
      <c r="D285" s="10">
        <v>3045.8663999999999</v>
      </c>
      <c r="E285" s="10">
        <v>5763.3458000000001</v>
      </c>
      <c r="F285" s="10">
        <v>3828.2188000000001</v>
      </c>
      <c r="G285" s="10">
        <v>2615.8793999999998</v>
      </c>
      <c r="H285" s="10">
        <v>410.49</v>
      </c>
      <c r="I285" s="10">
        <v>409.76</v>
      </c>
      <c r="J285" s="10">
        <v>1750488037450.51</v>
      </c>
      <c r="K285" s="10">
        <v>82.82</v>
      </c>
      <c r="L285" s="10">
        <v>6.9645999999999999</v>
      </c>
      <c r="M285" s="31" t="s">
        <v>236</v>
      </c>
    </row>
    <row r="286" spans="1:13">
      <c r="A286" s="10">
        <v>103.59</v>
      </c>
      <c r="B286" s="10">
        <v>2286.1884</v>
      </c>
      <c r="C286" s="10">
        <v>10849.6368</v>
      </c>
      <c r="D286" s="10">
        <v>3167.8575999999998</v>
      </c>
      <c r="E286" s="10">
        <v>6072.8626999999997</v>
      </c>
      <c r="F286" s="10">
        <v>3954.2269999999999</v>
      </c>
      <c r="G286" s="10">
        <v>2688.2899000000002</v>
      </c>
      <c r="H286" s="10">
        <v>409.03</v>
      </c>
      <c r="I286" s="10">
        <v>406.49</v>
      </c>
      <c r="J286" s="10">
        <v>1728750865309.3101</v>
      </c>
      <c r="K286" s="10">
        <v>82.45</v>
      </c>
      <c r="L286" s="10">
        <v>6.9809999999999999</v>
      </c>
      <c r="M286" s="31" t="s">
        <v>237</v>
      </c>
    </row>
    <row r="287" spans="1:13">
      <c r="A287" s="10">
        <v>104.24</v>
      </c>
      <c r="B287" s="10">
        <v>2373.7235000000001</v>
      </c>
      <c r="C287" s="10">
        <v>11295.027400000001</v>
      </c>
      <c r="D287" s="10">
        <v>3206.9502000000002</v>
      </c>
      <c r="E287" s="10">
        <v>6192.3009000000002</v>
      </c>
      <c r="F287" s="10">
        <v>3998.2442000000001</v>
      </c>
      <c r="G287" s="10">
        <v>2706.7388000000001</v>
      </c>
      <c r="H287" s="10">
        <v>403.69</v>
      </c>
      <c r="I287" s="10">
        <v>403.2</v>
      </c>
      <c r="J287" s="10">
        <v>1709431490024.6399</v>
      </c>
      <c r="K287" s="10">
        <v>80.2</v>
      </c>
      <c r="L287" s="10">
        <v>6.9790999999999999</v>
      </c>
      <c r="M287" s="31" t="s">
        <v>238</v>
      </c>
    </row>
    <row r="288" spans="1:13">
      <c r="A288" s="10">
        <v>104.4</v>
      </c>
      <c r="B288" s="10">
        <v>2420.6291000000001</v>
      </c>
      <c r="C288" s="10">
        <v>11501.578100000001</v>
      </c>
      <c r="D288" s="10">
        <v>3156.1442000000002</v>
      </c>
      <c r="E288" s="10">
        <v>6168.0127000000002</v>
      </c>
      <c r="F288" s="10">
        <v>3870.9477999999999</v>
      </c>
      <c r="G288" s="10">
        <v>2614.6136999999999</v>
      </c>
      <c r="H288" s="10">
        <v>404.72</v>
      </c>
      <c r="I288" s="10">
        <v>404.16</v>
      </c>
      <c r="J288" s="10">
        <v>1782330188665.05</v>
      </c>
      <c r="K288" s="10">
        <v>76.37</v>
      </c>
      <c r="L288" s="10">
        <v>6.9588000000000001</v>
      </c>
      <c r="M288" s="31" t="s">
        <v>239</v>
      </c>
    </row>
    <row r="289" spans="1:13">
      <c r="A289" s="10">
        <v>102.65</v>
      </c>
      <c r="B289" s="10">
        <v>2383.3217</v>
      </c>
      <c r="C289" s="10">
        <v>11219.7927</v>
      </c>
      <c r="D289" s="10">
        <v>3151.3353000000002</v>
      </c>
      <c r="E289" s="10">
        <v>6156.1464999999998</v>
      </c>
      <c r="F289" s="10">
        <v>3853.0365000000002</v>
      </c>
      <c r="G289" s="10">
        <v>2606.5427</v>
      </c>
      <c r="H289" s="10">
        <v>410</v>
      </c>
      <c r="I289" s="10">
        <v>409.49</v>
      </c>
      <c r="J289" s="10">
        <v>1740009607891.3301</v>
      </c>
      <c r="K289" s="10">
        <v>86.54</v>
      </c>
      <c r="L289" s="10">
        <v>7.0541999999999998</v>
      </c>
      <c r="M289" s="31" t="s">
        <v>240</v>
      </c>
    </row>
    <row r="290" spans="1:13">
      <c r="A290" s="10">
        <v>102.26</v>
      </c>
      <c r="B290" s="10">
        <v>2345.3128000000002</v>
      </c>
      <c r="C290" s="10">
        <v>11108.497100000001</v>
      </c>
      <c r="D290" s="10">
        <v>3101.6932000000002</v>
      </c>
      <c r="E290" s="10">
        <v>6087.8590999999997</v>
      </c>
      <c r="F290" s="10">
        <v>3775.7764000000002</v>
      </c>
      <c r="G290" s="10">
        <v>2544.6147000000001</v>
      </c>
      <c r="H290" s="10">
        <v>405.76</v>
      </c>
      <c r="I290" s="10">
        <v>405.28</v>
      </c>
      <c r="J290" s="10">
        <v>1680034637296.1099</v>
      </c>
      <c r="K290" s="10">
        <v>85.61</v>
      </c>
      <c r="L290" s="10">
        <v>7.1768999999999998</v>
      </c>
      <c r="M290" s="31" t="s">
        <v>241</v>
      </c>
    </row>
    <row r="291" spans="1:13">
      <c r="A291" s="10">
        <v>102.7</v>
      </c>
      <c r="B291" s="10">
        <v>2309.3602999999998</v>
      </c>
      <c r="C291" s="10">
        <v>10904.265799999999</v>
      </c>
      <c r="D291" s="10">
        <v>3097.2431999999999</v>
      </c>
      <c r="E291" s="10">
        <v>6191.6477000000004</v>
      </c>
      <c r="F291" s="10">
        <v>3801.5686000000001</v>
      </c>
      <c r="G291" s="10">
        <v>2546.7154</v>
      </c>
      <c r="H291" s="10">
        <v>406.3</v>
      </c>
      <c r="I291" s="10">
        <v>405.41</v>
      </c>
      <c r="J291" s="10">
        <v>1763502133082.79</v>
      </c>
      <c r="K291" s="10">
        <v>83.4</v>
      </c>
      <c r="L291" s="10">
        <v>7.1338999999999997</v>
      </c>
      <c r="M291" s="31" t="s">
        <v>242</v>
      </c>
    </row>
    <row r="292" spans="1:13">
      <c r="A292" s="10">
        <v>103.54</v>
      </c>
      <c r="B292" s="10">
        <v>2389.7600000000002</v>
      </c>
      <c r="C292" s="10">
        <v>11180.428400000001</v>
      </c>
      <c r="D292" s="10">
        <v>3087.2926000000002</v>
      </c>
      <c r="E292" s="10">
        <v>6138.6211000000003</v>
      </c>
      <c r="F292" s="10">
        <v>3788.4387000000002</v>
      </c>
      <c r="G292" s="10">
        <v>2518.0491000000002</v>
      </c>
      <c r="H292" s="10">
        <v>406.6</v>
      </c>
      <c r="I292" s="10">
        <v>406.2</v>
      </c>
      <c r="J292" s="10">
        <v>1700597500912.45</v>
      </c>
      <c r="K292" s="10">
        <v>88.93</v>
      </c>
      <c r="L292" s="10">
        <v>7.1090999999999998</v>
      </c>
      <c r="M292" s="31" t="s">
        <v>243</v>
      </c>
    </row>
    <row r="293" spans="1:13">
      <c r="A293" s="10">
        <v>103.28</v>
      </c>
      <c r="B293" s="10">
        <v>2405.3181</v>
      </c>
      <c r="C293" s="10">
        <v>11139.7732</v>
      </c>
      <c r="D293" s="10">
        <v>3070.7964000000002</v>
      </c>
      <c r="E293" s="10">
        <v>6133.4629000000004</v>
      </c>
      <c r="F293" s="10">
        <v>3767.1745999999998</v>
      </c>
      <c r="G293" s="10">
        <v>2468.2764000000002</v>
      </c>
      <c r="H293" s="10">
        <v>407.19</v>
      </c>
      <c r="I293" s="10">
        <v>407.26</v>
      </c>
      <c r="J293" s="10">
        <v>1641504415510.22</v>
      </c>
      <c r="K293" s="10">
        <v>96.37</v>
      </c>
      <c r="L293" s="10">
        <v>7.1906999999999996</v>
      </c>
      <c r="M293" s="31" t="s">
        <v>244</v>
      </c>
    </row>
    <row r="294" spans="1:13">
      <c r="A294" s="10">
        <v>104.94</v>
      </c>
      <c r="B294" s="10">
        <v>2451.2231999999999</v>
      </c>
      <c r="C294" s="10">
        <v>11187.4298</v>
      </c>
      <c r="D294" s="10">
        <v>2893.4829</v>
      </c>
      <c r="E294" s="10">
        <v>5807.1063000000004</v>
      </c>
      <c r="F294" s="10">
        <v>3508.7033999999999</v>
      </c>
      <c r="G294" s="10">
        <v>2295.9238999999998</v>
      </c>
      <c r="H294" s="10">
        <v>392.7</v>
      </c>
      <c r="I294" s="10">
        <v>391.66</v>
      </c>
      <c r="J294" s="10">
        <v>1861936853300.8901</v>
      </c>
      <c r="K294" s="10">
        <v>99.53</v>
      </c>
      <c r="L294" s="10">
        <v>7.2554999999999996</v>
      </c>
      <c r="M294" s="31" t="s">
        <v>245</v>
      </c>
    </row>
    <row r="295" spans="1:13">
      <c r="A295" s="10">
        <v>105.25</v>
      </c>
      <c r="B295" s="10">
        <v>2265.0783999999999</v>
      </c>
      <c r="C295" s="10">
        <v>10397.041300000001</v>
      </c>
      <c r="D295" s="10">
        <v>2915.9256999999998</v>
      </c>
      <c r="E295" s="10">
        <v>5781.7972</v>
      </c>
      <c r="F295" s="10">
        <v>3541.3294999999998</v>
      </c>
      <c r="G295" s="10">
        <v>2326.9416999999999</v>
      </c>
      <c r="H295" s="10">
        <v>391.76</v>
      </c>
      <c r="I295" s="10">
        <v>391.42</v>
      </c>
      <c r="J295" s="10">
        <v>1676879268566.3801</v>
      </c>
      <c r="K295" s="10">
        <v>93.3</v>
      </c>
      <c r="L295" s="10">
        <v>7.1768000000000001</v>
      </c>
      <c r="M295" s="31" t="s">
        <v>246</v>
      </c>
    </row>
    <row r="296" spans="1:13">
      <c r="A296" s="10">
        <v>105.28</v>
      </c>
      <c r="B296" s="10">
        <v>2250.5104000000001</v>
      </c>
      <c r="C296" s="10">
        <v>10401.837100000001</v>
      </c>
      <c r="D296" s="10">
        <v>3038.9290999999998</v>
      </c>
      <c r="E296" s="10">
        <v>5956.8810999999996</v>
      </c>
      <c r="F296" s="10">
        <v>3742.8928999999998</v>
      </c>
      <c r="G296" s="10">
        <v>2487.221</v>
      </c>
      <c r="H296" s="10">
        <v>392.55</v>
      </c>
      <c r="I296" s="10">
        <v>392.35</v>
      </c>
      <c r="J296" s="10">
        <v>1536114333599.25</v>
      </c>
      <c r="K296" s="10">
        <v>94.64</v>
      </c>
      <c r="L296" s="10">
        <v>7.1698000000000004</v>
      </c>
      <c r="M296" s="31" t="s">
        <v>247</v>
      </c>
    </row>
    <row r="297" spans="1:13">
      <c r="A297" s="10">
        <v>107.06</v>
      </c>
      <c r="B297" s="10">
        <v>2395.1572999999999</v>
      </c>
      <c r="C297" s="10">
        <v>10918.965700000001</v>
      </c>
      <c r="D297" s="10">
        <v>3071.9868000000001</v>
      </c>
      <c r="E297" s="10">
        <v>5973.4389000000001</v>
      </c>
      <c r="F297" s="10">
        <v>3842.4697999999999</v>
      </c>
      <c r="G297" s="10">
        <v>2584.6846999999998</v>
      </c>
      <c r="H297" s="10">
        <v>388.93</v>
      </c>
      <c r="I297" s="10">
        <v>388.23</v>
      </c>
      <c r="J297" s="10">
        <v>1526309924243.1899</v>
      </c>
      <c r="K297" s="10">
        <v>91.82</v>
      </c>
      <c r="L297" s="10">
        <v>7.1185999999999998</v>
      </c>
      <c r="M297" s="31" t="s">
        <v>248</v>
      </c>
    </row>
    <row r="298" spans="1:13">
      <c r="A298" s="10">
        <v>107.04</v>
      </c>
      <c r="B298" s="10">
        <v>2434.2184999999999</v>
      </c>
      <c r="C298" s="10">
        <v>11121.715099999999</v>
      </c>
      <c r="D298" s="10">
        <v>3024.3905</v>
      </c>
      <c r="E298" s="10">
        <v>5714.0628999999999</v>
      </c>
      <c r="F298" s="10">
        <v>3804.8852999999999</v>
      </c>
      <c r="G298" s="10">
        <v>2610.1165000000001</v>
      </c>
      <c r="H298" s="10">
        <v>392.45</v>
      </c>
      <c r="I298" s="10">
        <v>392.31</v>
      </c>
      <c r="J298" s="10">
        <v>1512325465600.6599</v>
      </c>
      <c r="K298" s="10">
        <v>92.22</v>
      </c>
      <c r="L298" s="10">
        <v>7.1087999999999996</v>
      </c>
      <c r="M298" s="31" t="s">
        <v>249</v>
      </c>
    </row>
    <row r="299" spans="1:13">
      <c r="A299" s="10">
        <v>106.56</v>
      </c>
      <c r="B299" s="10">
        <v>2288.9688000000001</v>
      </c>
      <c r="C299" s="10">
        <v>10778.6145</v>
      </c>
      <c r="D299" s="10">
        <v>3088.3694999999998</v>
      </c>
      <c r="E299" s="10">
        <v>5889.6018999999997</v>
      </c>
      <c r="F299" s="10">
        <v>3856.0212000000001</v>
      </c>
      <c r="G299" s="10">
        <v>2629.8089</v>
      </c>
      <c r="H299" s="10">
        <v>390</v>
      </c>
      <c r="I299" s="10">
        <v>389.68</v>
      </c>
      <c r="J299" s="10">
        <v>1661248034068.8398</v>
      </c>
      <c r="K299" s="10">
        <v>88.9</v>
      </c>
      <c r="L299" s="10">
        <v>7.0998000000000001</v>
      </c>
      <c r="M299" s="31" t="s">
        <v>250</v>
      </c>
    </row>
    <row r="300" spans="1:13">
      <c r="A300" s="10">
        <v>107.08</v>
      </c>
      <c r="B300" s="10">
        <v>2303.9052000000001</v>
      </c>
      <c r="C300" s="10">
        <v>11006.413200000001</v>
      </c>
      <c r="D300" s="10">
        <v>3126.3977</v>
      </c>
      <c r="E300" s="10">
        <v>5954.5037000000002</v>
      </c>
      <c r="F300" s="10">
        <v>3932.6826000000001</v>
      </c>
      <c r="G300" s="10">
        <v>2678.0331000000001</v>
      </c>
      <c r="H300" s="10">
        <v>387.96</v>
      </c>
      <c r="I300" s="10">
        <v>387.66</v>
      </c>
      <c r="J300" s="10">
        <v>1600141291585.22</v>
      </c>
      <c r="K300" s="10">
        <v>84.29</v>
      </c>
      <c r="L300" s="10">
        <v>6.992</v>
      </c>
      <c r="M300" s="31" t="s">
        <v>251</v>
      </c>
    </row>
    <row r="301" spans="1:13">
      <c r="A301" s="10">
        <v>107.53</v>
      </c>
      <c r="B301" s="10">
        <v>2367.3977</v>
      </c>
      <c r="C301" s="10">
        <v>11261.4984</v>
      </c>
      <c r="D301" s="10">
        <v>3262.0542</v>
      </c>
      <c r="E301" s="10">
        <v>6316.9723999999997</v>
      </c>
      <c r="F301" s="10">
        <v>4093.7874000000002</v>
      </c>
      <c r="G301" s="10">
        <v>2757.5659000000001</v>
      </c>
      <c r="H301" s="10">
        <v>384.64</v>
      </c>
      <c r="I301" s="10">
        <v>384.77</v>
      </c>
      <c r="J301" s="10">
        <v>1556391922872.78</v>
      </c>
      <c r="K301" s="10">
        <v>89.43</v>
      </c>
      <c r="L301" s="10">
        <v>6.9305000000000003</v>
      </c>
      <c r="M301" s="31" t="s">
        <v>252</v>
      </c>
    </row>
    <row r="302" spans="1:13">
      <c r="A302" s="10">
        <v>107.46</v>
      </c>
      <c r="B302" s="10">
        <v>2548.2159000000001</v>
      </c>
      <c r="C302" s="10">
        <v>11877.787200000001</v>
      </c>
      <c r="D302" s="10">
        <v>3186.4780999999998</v>
      </c>
      <c r="E302" s="10">
        <v>6149.4273000000003</v>
      </c>
      <c r="F302" s="10">
        <v>4023.6131</v>
      </c>
      <c r="G302" s="10">
        <v>2711.2642000000001</v>
      </c>
      <c r="H302" s="10">
        <v>390.13</v>
      </c>
      <c r="I302" s="10">
        <v>389.9</v>
      </c>
      <c r="J302" s="10">
        <v>1623797149054.3799</v>
      </c>
      <c r="K302" s="10">
        <v>91.68</v>
      </c>
      <c r="L302" s="10">
        <v>6.9097999999999997</v>
      </c>
      <c r="M302" s="31" t="s">
        <v>253</v>
      </c>
    </row>
    <row r="303" spans="1:13">
      <c r="A303" s="10">
        <v>107.4</v>
      </c>
      <c r="B303" s="10">
        <v>2533.0230999999999</v>
      </c>
      <c r="C303" s="10">
        <v>11702.3907</v>
      </c>
      <c r="D303" s="10">
        <v>3202.1378</v>
      </c>
      <c r="E303" s="10">
        <v>6155.7455</v>
      </c>
      <c r="F303" s="10">
        <v>4078.8402000000001</v>
      </c>
      <c r="G303" s="10">
        <v>2761.7831000000001</v>
      </c>
      <c r="H303" s="10">
        <v>384.34</v>
      </c>
      <c r="I303" s="10">
        <v>383.9</v>
      </c>
      <c r="J303" s="10">
        <v>1628134140796.47</v>
      </c>
      <c r="K303" s="10">
        <v>93.09</v>
      </c>
      <c r="L303" s="10">
        <v>6.8917000000000002</v>
      </c>
      <c r="M303" s="31" t="s">
        <v>254</v>
      </c>
    </row>
    <row r="304" spans="1:13">
      <c r="A304" s="10">
        <v>106.93</v>
      </c>
      <c r="B304" s="10">
        <v>2570.4149000000002</v>
      </c>
      <c r="C304" s="10">
        <v>11815.7927</v>
      </c>
      <c r="D304" s="10">
        <v>3236.2226000000001</v>
      </c>
      <c r="E304" s="10">
        <v>6298.3738999999996</v>
      </c>
      <c r="F304" s="10">
        <v>4107.5455000000002</v>
      </c>
      <c r="G304" s="10">
        <v>2751.5893999999998</v>
      </c>
      <c r="H304" s="10">
        <v>386.83</v>
      </c>
      <c r="I304" s="10">
        <v>386.65</v>
      </c>
      <c r="J304" s="10">
        <v>1622766265300.9001</v>
      </c>
      <c r="K304" s="10">
        <v>96.55</v>
      </c>
      <c r="L304" s="10">
        <v>6.8906000000000001</v>
      </c>
      <c r="M304" s="31" t="s">
        <v>255</v>
      </c>
    </row>
    <row r="305" spans="1:13">
      <c r="A305" s="10">
        <v>107.27</v>
      </c>
      <c r="B305" s="10">
        <v>2640.2910000000002</v>
      </c>
      <c r="C305" s="10">
        <v>12059.7068</v>
      </c>
      <c r="D305" s="10">
        <v>3258.0783999999999</v>
      </c>
      <c r="E305" s="10">
        <v>6391.7159000000001</v>
      </c>
      <c r="F305" s="10">
        <v>4151.0738000000001</v>
      </c>
      <c r="G305" s="10">
        <v>2750.6305000000002</v>
      </c>
      <c r="H305" s="10">
        <v>390.47</v>
      </c>
      <c r="I305" s="10">
        <v>390.3</v>
      </c>
      <c r="J305" s="10">
        <v>1602855259166.54</v>
      </c>
      <c r="K305" s="10">
        <v>101.13</v>
      </c>
      <c r="L305" s="10">
        <v>6.8486000000000002</v>
      </c>
      <c r="M305" s="31" t="s">
        <v>256</v>
      </c>
    </row>
    <row r="306" spans="1:13">
      <c r="A306" s="10">
        <v>107.54</v>
      </c>
      <c r="B306" s="10">
        <v>2734.2181</v>
      </c>
      <c r="C306" s="10">
        <v>12358.5453</v>
      </c>
      <c r="D306" s="10">
        <v>3276.8877000000002</v>
      </c>
      <c r="E306" s="10">
        <v>6420.8530000000001</v>
      </c>
      <c r="F306" s="10">
        <v>4191.152</v>
      </c>
      <c r="G306" s="10">
        <v>2796.8887</v>
      </c>
      <c r="H306" s="10">
        <v>386.13</v>
      </c>
      <c r="I306" s="10">
        <v>386.41</v>
      </c>
      <c r="J306" s="10">
        <v>1547004891861.6797</v>
      </c>
      <c r="K306" s="10">
        <v>96.45</v>
      </c>
      <c r="L306" s="10">
        <v>6.8064999999999998</v>
      </c>
      <c r="M306" s="31" t="s">
        <v>257</v>
      </c>
    </row>
    <row r="307" spans="1:13">
      <c r="A307" s="10">
        <v>107.21</v>
      </c>
      <c r="B307" s="10">
        <v>2690.8312000000001</v>
      </c>
      <c r="C307" s="10">
        <v>12419.390600000001</v>
      </c>
      <c r="D307" s="10">
        <v>3227.0266999999999</v>
      </c>
      <c r="E307" s="10">
        <v>6270.5113000000001</v>
      </c>
      <c r="F307" s="10">
        <v>4156.9111000000003</v>
      </c>
      <c r="G307" s="10">
        <v>2774.3350999999998</v>
      </c>
      <c r="H307" s="10">
        <v>390.17</v>
      </c>
      <c r="I307" s="10">
        <v>389.79</v>
      </c>
      <c r="J307" s="10">
        <v>1538499363495.1499</v>
      </c>
      <c r="K307" s="10">
        <v>103.7</v>
      </c>
      <c r="L307" s="10">
        <v>6.7412999999999998</v>
      </c>
      <c r="M307" s="31" t="s">
        <v>258</v>
      </c>
    </row>
    <row r="308" spans="1:13">
      <c r="A308" s="10">
        <v>107.63</v>
      </c>
      <c r="B308" s="10">
        <v>2683.6019999999999</v>
      </c>
      <c r="C308" s="10">
        <v>12269.213</v>
      </c>
      <c r="D308" s="10">
        <v>3253.2381999999998</v>
      </c>
      <c r="E308" s="10">
        <v>6294.1144000000004</v>
      </c>
      <c r="F308" s="10">
        <v>4170.1018999999997</v>
      </c>
      <c r="G308" s="10">
        <v>2792.3287</v>
      </c>
      <c r="H308" s="10">
        <v>390.19</v>
      </c>
      <c r="I308" s="10">
        <v>390.14</v>
      </c>
      <c r="J308" s="10">
        <v>1591504602831.6299</v>
      </c>
      <c r="K308" s="10">
        <v>100.31</v>
      </c>
      <c r="L308" s="10">
        <v>6.7404999999999999</v>
      </c>
      <c r="M308" s="31" t="s">
        <v>259</v>
      </c>
    </row>
    <row r="309" spans="1:13">
      <c r="A309" s="10">
        <v>107.9</v>
      </c>
      <c r="B309" s="10">
        <v>2670.4506999999999</v>
      </c>
      <c r="C309" s="10">
        <v>12266.920099999999</v>
      </c>
      <c r="D309" s="10">
        <v>3269.9739</v>
      </c>
      <c r="E309" s="10">
        <v>6289.5325000000003</v>
      </c>
      <c r="F309" s="10">
        <v>4238.2340999999997</v>
      </c>
      <c r="G309" s="10">
        <v>2848.4360000000001</v>
      </c>
      <c r="H309" s="10">
        <v>383.96</v>
      </c>
      <c r="I309" s="10">
        <v>383.7</v>
      </c>
      <c r="J309" s="10">
        <v>1597021439043.9902</v>
      </c>
      <c r="K309" s="10">
        <v>111.51</v>
      </c>
      <c r="L309" s="10">
        <v>6.7436999999999996</v>
      </c>
      <c r="M309" s="31" t="s">
        <v>260</v>
      </c>
    </row>
    <row r="310" spans="1:13">
      <c r="A310" s="10">
        <v>108.25</v>
      </c>
      <c r="B310" s="10">
        <v>2737.3139999999999</v>
      </c>
      <c r="C310" s="10">
        <v>12394.0221</v>
      </c>
      <c r="D310" s="10">
        <v>3228.0608999999999</v>
      </c>
      <c r="E310" s="10">
        <v>6196.7999</v>
      </c>
      <c r="F310" s="10">
        <v>4248.5272999999997</v>
      </c>
      <c r="G310" s="10">
        <v>2839.3935999999999</v>
      </c>
      <c r="H310" s="10">
        <v>375.68</v>
      </c>
      <c r="I310" s="10">
        <v>375.58</v>
      </c>
      <c r="J310" s="10">
        <v>1564206057311.5898</v>
      </c>
      <c r="K310" s="10">
        <v>106.77</v>
      </c>
      <c r="L310" s="10">
        <v>6.7522000000000002</v>
      </c>
      <c r="M310" s="31" t="s">
        <v>261</v>
      </c>
    </row>
    <row r="311" spans="1:13">
      <c r="A311" s="10">
        <v>109.36</v>
      </c>
      <c r="B311" s="10">
        <v>2760.4985000000001</v>
      </c>
      <c r="C311" s="10">
        <v>12411.007600000001</v>
      </c>
      <c r="D311" s="10">
        <v>3356.0778</v>
      </c>
      <c r="E311" s="10">
        <v>6404.4393</v>
      </c>
      <c r="F311" s="10">
        <v>4428.7809999999999</v>
      </c>
      <c r="G311" s="10">
        <v>2993.3063000000002</v>
      </c>
      <c r="H311" s="10">
        <v>371.89</v>
      </c>
      <c r="I311" s="10">
        <v>371.74</v>
      </c>
      <c r="J311" s="10">
        <v>1552677144555.51</v>
      </c>
      <c r="K311" s="10">
        <v>112.26</v>
      </c>
      <c r="L311" s="10">
        <v>6.7503000000000002</v>
      </c>
      <c r="M311" s="31" t="s">
        <v>262</v>
      </c>
    </row>
    <row r="312" spans="1:13">
      <c r="A312" s="10">
        <v>108.91</v>
      </c>
      <c r="B312" s="10">
        <v>2817.6390999999999</v>
      </c>
      <c r="C312" s="10">
        <v>12857.1296</v>
      </c>
      <c r="D312" s="10">
        <v>3387.6372999999999</v>
      </c>
      <c r="E312" s="10">
        <v>6438.5375000000004</v>
      </c>
      <c r="F312" s="10">
        <v>4466.7178999999996</v>
      </c>
      <c r="G312" s="10">
        <v>3045.2687000000001</v>
      </c>
      <c r="H312" s="10">
        <v>376.19</v>
      </c>
      <c r="I312" s="10">
        <v>380.01</v>
      </c>
      <c r="J312" s="10">
        <v>1755617303597.28</v>
      </c>
      <c r="K312" s="10">
        <v>113.95</v>
      </c>
      <c r="L312" s="10">
        <v>6.7098000000000004</v>
      </c>
      <c r="M312" s="31" t="s">
        <v>263</v>
      </c>
    </row>
    <row r="313" spans="1:13">
      <c r="A313" s="10">
        <v>107.82</v>
      </c>
      <c r="B313" s="10">
        <v>2781.9430000000002</v>
      </c>
      <c r="C313" s="10">
        <v>12860.3559</v>
      </c>
      <c r="D313" s="10">
        <v>3398.6161000000002</v>
      </c>
      <c r="E313" s="10">
        <v>6454.0778</v>
      </c>
      <c r="F313" s="10">
        <v>4485.0108</v>
      </c>
      <c r="G313" s="10">
        <v>3058.3975999999998</v>
      </c>
      <c r="H313" s="10">
        <v>388.42</v>
      </c>
      <c r="I313" s="10">
        <v>388.28</v>
      </c>
      <c r="J313" s="10">
        <v>1865235046490.76</v>
      </c>
      <c r="K313" s="10">
        <v>119.21</v>
      </c>
      <c r="L313" s="10">
        <v>6.6863000000000001</v>
      </c>
      <c r="M313" s="31" t="s">
        <v>264</v>
      </c>
    </row>
    <row r="314" spans="1:13">
      <c r="A314" s="10">
        <v>107.59</v>
      </c>
      <c r="B314" s="10">
        <v>2810.6010999999999</v>
      </c>
      <c r="C314" s="10">
        <v>12896.204</v>
      </c>
      <c r="D314" s="10">
        <v>3349.7469999999998</v>
      </c>
      <c r="E314" s="10">
        <v>6368.2826999999997</v>
      </c>
      <c r="F314" s="10">
        <v>4394.7722999999996</v>
      </c>
      <c r="G314" s="10">
        <v>2974.7537000000002</v>
      </c>
      <c r="H314" s="10">
        <v>391.7</v>
      </c>
      <c r="I314" s="10">
        <v>391.81</v>
      </c>
      <c r="J314" s="10">
        <v>1718787590535.8701</v>
      </c>
      <c r="K314" s="10">
        <v>119.78</v>
      </c>
      <c r="L314" s="10">
        <v>6.7114000000000003</v>
      </c>
      <c r="M314" s="31" t="s">
        <v>265</v>
      </c>
    </row>
    <row r="315" spans="1:13">
      <c r="A315" s="10">
        <v>107.46</v>
      </c>
      <c r="B315" s="10">
        <v>2824.4396000000002</v>
      </c>
      <c r="C315" s="10">
        <v>12686.0322</v>
      </c>
      <c r="D315" s="10">
        <v>3316.7856999999999</v>
      </c>
      <c r="E315" s="10">
        <v>6316.3091999999997</v>
      </c>
      <c r="F315" s="10">
        <v>4309.0443999999998</v>
      </c>
      <c r="G315" s="10">
        <v>2936.1999000000001</v>
      </c>
      <c r="H315" s="10">
        <v>393.85</v>
      </c>
      <c r="I315" s="10">
        <v>393.66</v>
      </c>
      <c r="J315" s="10">
        <v>1631923066656.1599</v>
      </c>
      <c r="K315" s="10">
        <v>117.36</v>
      </c>
      <c r="L315" s="10">
        <v>6.7</v>
      </c>
      <c r="M315" s="31" t="s">
        <v>266</v>
      </c>
    </row>
    <row r="316" spans="1:13">
      <c r="A316" s="10">
        <v>107.15</v>
      </c>
      <c r="B316" s="10">
        <v>2657.2121999999999</v>
      </c>
      <c r="C316" s="10">
        <v>12331.141100000001</v>
      </c>
      <c r="D316" s="10">
        <v>3284.8341</v>
      </c>
      <c r="E316" s="10">
        <v>6240.1031999999996</v>
      </c>
      <c r="F316" s="10">
        <v>4238.9935999999998</v>
      </c>
      <c r="G316" s="10">
        <v>2899.5785000000001</v>
      </c>
      <c r="H316" s="10">
        <v>398.09</v>
      </c>
      <c r="I316" s="10">
        <v>397.61</v>
      </c>
      <c r="J316" s="10">
        <v>1550554938532.3699</v>
      </c>
      <c r="K316" s="10">
        <v>119.22</v>
      </c>
      <c r="L316" s="10">
        <v>6.6923000000000004</v>
      </c>
      <c r="M316" s="31" t="s">
        <v>267</v>
      </c>
    </row>
    <row r="317" spans="1:13">
      <c r="A317" s="10">
        <v>106.41</v>
      </c>
      <c r="B317" s="10">
        <v>2556.4729000000002</v>
      </c>
      <c r="C317" s="10">
        <v>12035.1495</v>
      </c>
      <c r="D317" s="10">
        <v>3195.4580000000001</v>
      </c>
      <c r="E317" s="10">
        <v>6078.4349000000002</v>
      </c>
      <c r="F317" s="10">
        <v>4089.5682000000002</v>
      </c>
      <c r="G317" s="10">
        <v>2790.3164000000002</v>
      </c>
      <c r="H317" s="10">
        <v>397.19</v>
      </c>
      <c r="I317" s="10">
        <v>397.13</v>
      </c>
      <c r="J317" s="10">
        <v>1836818995216.1899</v>
      </c>
      <c r="K317" s="10">
        <v>127.44</v>
      </c>
      <c r="L317" s="10">
        <v>6.6993999999999998</v>
      </c>
      <c r="M317" s="31" t="s">
        <v>268</v>
      </c>
    </row>
    <row r="318" spans="1:13">
      <c r="A318" s="10">
        <v>105.46</v>
      </c>
      <c r="B318" s="10">
        <v>2458.2561999999998</v>
      </c>
      <c r="C318" s="10">
        <v>11628.308300000001</v>
      </c>
      <c r="D318" s="10">
        <v>3186.4270999999999</v>
      </c>
      <c r="E318" s="10">
        <v>6026.2372999999998</v>
      </c>
      <c r="F318" s="10">
        <v>4091.5176000000001</v>
      </c>
      <c r="G318" s="10">
        <v>2813.2188000000001</v>
      </c>
      <c r="H318" s="10">
        <v>398.22</v>
      </c>
      <c r="I318" s="10">
        <v>397.95</v>
      </c>
      <c r="J318" s="10">
        <v>1512059359472.5898</v>
      </c>
      <c r="K318" s="10">
        <v>70.33</v>
      </c>
      <c r="L318" s="10">
        <v>6.7095000000000002</v>
      </c>
      <c r="M318" s="31" t="s">
        <v>269</v>
      </c>
    </row>
    <row r="319" spans="1:13">
      <c r="A319" s="10">
        <v>105.56</v>
      </c>
      <c r="B319" s="10">
        <v>2405.0848999999998</v>
      </c>
      <c r="C319" s="10">
        <v>11527.620800000001</v>
      </c>
      <c r="D319" s="10">
        <v>3130.2393999999999</v>
      </c>
      <c r="E319" s="10">
        <v>5899.915</v>
      </c>
      <c r="F319" s="10">
        <v>4001.2988</v>
      </c>
      <c r="G319" s="10">
        <v>2763.0717</v>
      </c>
      <c r="H319" s="10">
        <v>400.36</v>
      </c>
      <c r="I319" s="10">
        <v>398.3</v>
      </c>
      <c r="J319" s="10">
        <v>1686566381821.5999</v>
      </c>
      <c r="K319" s="10">
        <v>125.53</v>
      </c>
      <c r="L319" s="10">
        <v>6.6607000000000003</v>
      </c>
      <c r="M319" s="31" t="s">
        <v>270</v>
      </c>
    </row>
    <row r="320" spans="1:13">
      <c r="A320" s="10">
        <v>104.73</v>
      </c>
      <c r="B320" s="10">
        <v>2322.4816000000001</v>
      </c>
      <c r="C320" s="10">
        <v>11193.5867</v>
      </c>
      <c r="D320" s="10">
        <v>3146.5673000000002</v>
      </c>
      <c r="E320" s="10">
        <v>5929.4881999999998</v>
      </c>
      <c r="F320" s="10">
        <v>4077.5998</v>
      </c>
      <c r="G320" s="10">
        <v>2807.942</v>
      </c>
      <c r="H320" s="10">
        <v>402.5</v>
      </c>
      <c r="I320" s="10">
        <v>402.56</v>
      </c>
      <c r="J320" s="10">
        <v>1680275157332.3</v>
      </c>
      <c r="K320" s="10">
        <v>121.19</v>
      </c>
      <c r="L320" s="10">
        <v>6.7386999999999997</v>
      </c>
      <c r="M320" s="31" t="s">
        <v>271</v>
      </c>
    </row>
    <row r="321" spans="1:13">
      <c r="A321" s="10">
        <v>105.27</v>
      </c>
      <c r="B321" s="10">
        <v>2417.3487</v>
      </c>
      <c r="C321" s="10">
        <v>11454.5272</v>
      </c>
      <c r="D321" s="10">
        <v>3084.2845000000002</v>
      </c>
      <c r="E321" s="10">
        <v>5796.8014000000003</v>
      </c>
      <c r="F321" s="10">
        <v>3988.6001999999999</v>
      </c>
      <c r="G321" s="10">
        <v>2748.2368999999999</v>
      </c>
      <c r="H321" s="10">
        <v>396.61</v>
      </c>
      <c r="I321" s="10">
        <v>396.78</v>
      </c>
      <c r="J321" s="10">
        <v>1717051809878.8101</v>
      </c>
      <c r="K321" s="10">
        <v>113.63</v>
      </c>
      <c r="L321" s="10">
        <v>6.7487000000000004</v>
      </c>
      <c r="M321" s="31" t="s">
        <v>272</v>
      </c>
    </row>
    <row r="322" spans="1:13">
      <c r="A322" s="10">
        <v>105.62</v>
      </c>
      <c r="B322" s="10">
        <v>2358.1606999999999</v>
      </c>
      <c r="C322" s="10">
        <v>11159.790999999999</v>
      </c>
      <c r="D322" s="10">
        <v>3001.5605</v>
      </c>
      <c r="E322" s="10">
        <v>5563.7692999999999</v>
      </c>
      <c r="F322" s="10">
        <v>3908.8150000000001</v>
      </c>
      <c r="G322" s="10">
        <v>2719.7611000000002</v>
      </c>
      <c r="H322" s="10">
        <v>398.95</v>
      </c>
      <c r="I322" s="10">
        <v>398.47</v>
      </c>
      <c r="J322" s="10">
        <v>1848585836756.71</v>
      </c>
      <c r="K322" s="10">
        <v>112.12</v>
      </c>
      <c r="L322" s="10">
        <v>6.7897999999999996</v>
      </c>
      <c r="M322" s="31" t="s">
        <v>273</v>
      </c>
    </row>
    <row r="323" spans="1:13">
      <c r="A323" s="10">
        <v>107.37</v>
      </c>
      <c r="B323" s="10">
        <v>2244.9688000000001</v>
      </c>
      <c r="C323" s="10">
        <v>10809.8794</v>
      </c>
      <c r="D323" s="10">
        <v>3047.0623999999998</v>
      </c>
      <c r="E323" s="10">
        <v>5627.9021000000002</v>
      </c>
      <c r="F323" s="10">
        <v>4016.241</v>
      </c>
      <c r="G323" s="10">
        <v>2805.3359</v>
      </c>
      <c r="H323" s="10">
        <v>403</v>
      </c>
      <c r="I323" s="10">
        <v>403.16</v>
      </c>
      <c r="J323" s="10">
        <v>1629761783185.4897</v>
      </c>
      <c r="K323" s="10">
        <v>113.86</v>
      </c>
      <c r="L323" s="10">
        <v>6.6332000000000004</v>
      </c>
      <c r="M323" s="31" t="s">
        <v>274</v>
      </c>
    </row>
    <row r="324" spans="1:13">
      <c r="A324" s="10">
        <v>107.88</v>
      </c>
      <c r="B324" s="10">
        <v>2319.1370000000002</v>
      </c>
      <c r="C324" s="10">
        <v>11021.435299999999</v>
      </c>
      <c r="D324" s="10">
        <v>3086.9193</v>
      </c>
      <c r="E324" s="10">
        <v>5740.9844000000003</v>
      </c>
      <c r="F324" s="10">
        <v>4013.2498000000001</v>
      </c>
      <c r="G324" s="10">
        <v>2814.1273000000001</v>
      </c>
      <c r="H324" s="10">
        <v>405.2</v>
      </c>
      <c r="I324" s="10">
        <v>404.78</v>
      </c>
      <c r="J324" s="10">
        <v>1616043484288.4502</v>
      </c>
      <c r="K324" s="10">
        <v>108.36</v>
      </c>
      <c r="L324" s="10">
        <v>6.6177000000000001</v>
      </c>
      <c r="M324" s="31" t="s">
        <v>275</v>
      </c>
    </row>
    <row r="325" spans="1:13">
      <c r="A325" s="10">
        <v>108.69</v>
      </c>
      <c r="B325" s="10">
        <v>2296.5954000000002</v>
      </c>
      <c r="C325" s="10">
        <v>11051.697099999999</v>
      </c>
      <c r="D325" s="10">
        <v>3211.2447999999999</v>
      </c>
      <c r="E325" s="10">
        <v>6070.7488999999996</v>
      </c>
      <c r="F325" s="10">
        <v>4188.7471999999998</v>
      </c>
      <c r="G325" s="10">
        <v>2930.5783999999999</v>
      </c>
      <c r="H325" s="10">
        <v>405.74</v>
      </c>
      <c r="I325" s="10">
        <v>405.36</v>
      </c>
      <c r="J325" s="10">
        <v>1636698712611.5</v>
      </c>
      <c r="K325" s="10">
        <v>105.15</v>
      </c>
      <c r="L325" s="10">
        <v>6.4596</v>
      </c>
      <c r="M325" s="31" t="s">
        <v>276</v>
      </c>
    </row>
    <row r="326" spans="1:13">
      <c r="A326" s="10">
        <v>109.53</v>
      </c>
      <c r="B326" s="10">
        <v>2460.3624</v>
      </c>
      <c r="C326" s="10">
        <v>11648.5671</v>
      </c>
      <c r="D326" s="10">
        <v>3251.8501999999999</v>
      </c>
      <c r="E326" s="10">
        <v>6224.1166999999996</v>
      </c>
      <c r="F326" s="10">
        <v>4230.7668999999996</v>
      </c>
      <c r="G326" s="10">
        <v>2925.4913000000001</v>
      </c>
      <c r="H326" s="10">
        <v>404.48</v>
      </c>
      <c r="I326" s="10">
        <v>404.11</v>
      </c>
      <c r="J326" s="10">
        <v>1645317978570.23</v>
      </c>
      <c r="K326" s="10">
        <v>70.33</v>
      </c>
      <c r="L326" s="10">
        <v>6.3895999999999997</v>
      </c>
      <c r="M326" s="31" t="s">
        <v>277</v>
      </c>
    </row>
    <row r="327" spans="1:13">
      <c r="A327" s="10">
        <v>109.38</v>
      </c>
      <c r="B327" s="10">
        <v>2569.9108000000001</v>
      </c>
      <c r="C327" s="10">
        <v>11959.271500000001</v>
      </c>
      <c r="D327" s="10">
        <v>3282.7166000000002</v>
      </c>
      <c r="E327" s="10">
        <v>6364.5205999999998</v>
      </c>
      <c r="F327" s="10">
        <v>4276.1580000000004</v>
      </c>
      <c r="G327" s="10">
        <v>2943.2437</v>
      </c>
      <c r="H327" s="10">
        <v>395.12</v>
      </c>
      <c r="I327" s="10">
        <v>395.14</v>
      </c>
      <c r="J327" s="10">
        <v>1668599915445.99</v>
      </c>
      <c r="K327" s="10">
        <v>101.26</v>
      </c>
      <c r="L327" s="10">
        <v>6.3653000000000004</v>
      </c>
      <c r="M327" s="31" t="s">
        <v>278</v>
      </c>
    </row>
    <row r="328" spans="1:13">
      <c r="A328" s="10">
        <v>108.74</v>
      </c>
      <c r="B328" s="10">
        <v>2666.9695999999999</v>
      </c>
      <c r="C328" s="10">
        <v>12227.9303</v>
      </c>
      <c r="D328" s="10">
        <v>3252.2029000000002</v>
      </c>
      <c r="E328" s="10">
        <v>6324.9609</v>
      </c>
      <c r="F328" s="10">
        <v>4222.5968000000003</v>
      </c>
      <c r="G328" s="10">
        <v>2898.8261000000002</v>
      </c>
      <c r="H328" s="10">
        <v>395.2</v>
      </c>
      <c r="I328" s="10">
        <v>394.85</v>
      </c>
      <c r="J328" s="10">
        <v>1631030527650.8401</v>
      </c>
      <c r="K328" s="10">
        <v>106.13</v>
      </c>
      <c r="L328" s="10">
        <v>6.3509000000000002</v>
      </c>
      <c r="M328" s="31" t="s">
        <v>279</v>
      </c>
    </row>
    <row r="329" spans="1:13">
      <c r="A329" s="10">
        <v>108.56</v>
      </c>
      <c r="B329" s="10">
        <v>2659.4924999999998</v>
      </c>
      <c r="C329" s="10">
        <v>12118.254300000001</v>
      </c>
      <c r="D329" s="10">
        <v>3212.2399</v>
      </c>
      <c r="E329" s="10">
        <v>6268.2376000000004</v>
      </c>
      <c r="F329" s="10">
        <v>4174.5742</v>
      </c>
      <c r="G329" s="10">
        <v>2856.4277000000002</v>
      </c>
      <c r="H329" s="10">
        <v>394.14</v>
      </c>
      <c r="I329" s="10">
        <v>394.06</v>
      </c>
      <c r="J329" s="10">
        <v>1688318794303.3</v>
      </c>
      <c r="K329" s="10">
        <v>107.29</v>
      </c>
      <c r="L329" s="10">
        <v>6.3482000000000003</v>
      </c>
      <c r="M329" s="31" t="s">
        <v>280</v>
      </c>
    </row>
    <row r="330" spans="1:13">
      <c r="A330" s="10">
        <v>109.05</v>
      </c>
      <c r="B330" s="10">
        <v>2637.944</v>
      </c>
      <c r="C330" s="10">
        <v>12072.7276</v>
      </c>
      <c r="D330" s="10">
        <v>3251.0724</v>
      </c>
      <c r="E330" s="10">
        <v>6332.2165999999997</v>
      </c>
      <c r="F330" s="10">
        <v>4265.9017000000003</v>
      </c>
      <c r="G330" s="10">
        <v>2913.1853999999998</v>
      </c>
      <c r="H330" s="10">
        <v>400</v>
      </c>
      <c r="I330" s="10">
        <v>400.15</v>
      </c>
      <c r="J330" s="10">
        <v>1617360338342.3999</v>
      </c>
      <c r="K330" s="10">
        <v>122.67</v>
      </c>
      <c r="L330" s="10">
        <v>6.3738999999999999</v>
      </c>
      <c r="M330" s="31" t="s">
        <v>281</v>
      </c>
    </row>
    <row r="331" spans="1:13">
      <c r="A331" s="10">
        <v>109.01</v>
      </c>
      <c r="B331" s="10">
        <v>2713.7948000000001</v>
      </c>
      <c r="C331" s="10">
        <v>12328.647000000001</v>
      </c>
      <c r="D331" s="10">
        <v>3309.7467000000001</v>
      </c>
      <c r="E331" s="10">
        <v>6474.1269000000002</v>
      </c>
      <c r="F331" s="10">
        <v>4306.5217000000002</v>
      </c>
      <c r="G331" s="10">
        <v>2935.6840000000002</v>
      </c>
      <c r="H331" s="10">
        <v>395.64</v>
      </c>
      <c r="I331" s="10">
        <v>395</v>
      </c>
      <c r="J331" s="10">
        <v>1657722609121.3298</v>
      </c>
      <c r="K331" s="10">
        <v>114.32</v>
      </c>
      <c r="L331" s="10">
        <v>6.3425000000000002</v>
      </c>
      <c r="M331" s="31" t="s">
        <v>282</v>
      </c>
    </row>
    <row r="332" spans="1:13">
      <c r="A332" s="10">
        <v>109.91</v>
      </c>
      <c r="B332" s="10">
        <v>2665.4618</v>
      </c>
      <c r="C332" s="10">
        <v>12447.373</v>
      </c>
      <c r="D332" s="10">
        <v>3447.6489999999999</v>
      </c>
      <c r="E332" s="10">
        <v>6803.8337000000001</v>
      </c>
      <c r="F332" s="10">
        <v>4496.4300999999996</v>
      </c>
      <c r="G332" s="10">
        <v>3062.3824</v>
      </c>
      <c r="H332" s="10">
        <v>403.6</v>
      </c>
      <c r="I332" s="10">
        <v>403.22</v>
      </c>
      <c r="J332" s="10">
        <v>1588768502522.5999</v>
      </c>
      <c r="K332" s="10">
        <v>118.11</v>
      </c>
      <c r="L332" s="10">
        <v>6.3305999999999996</v>
      </c>
      <c r="M332" s="31" t="s">
        <v>283</v>
      </c>
    </row>
    <row r="333" spans="1:13">
      <c r="A333" s="10">
        <v>109.05</v>
      </c>
      <c r="B333" s="10">
        <v>2748.6381999999999</v>
      </c>
      <c r="C333" s="10">
        <v>13020.463900000001</v>
      </c>
      <c r="D333" s="10">
        <v>3462.3063999999999</v>
      </c>
      <c r="E333" s="10">
        <v>6853.3081000000002</v>
      </c>
      <c r="F333" s="10">
        <v>4581.6459000000004</v>
      </c>
      <c r="G333" s="10">
        <v>3080.7773999999999</v>
      </c>
      <c r="H333" s="10">
        <v>393.99</v>
      </c>
      <c r="I333" s="10">
        <v>393.9</v>
      </c>
      <c r="J333" s="10">
        <v>1874416672229.73</v>
      </c>
      <c r="K333" s="10">
        <v>123.86</v>
      </c>
      <c r="L333" s="10">
        <v>6.3288000000000002</v>
      </c>
      <c r="M333" s="31" t="s">
        <v>284</v>
      </c>
    </row>
    <row r="334" spans="1:13">
      <c r="A334" s="10">
        <v>108.4</v>
      </c>
      <c r="B334" s="10">
        <v>2881.3065000000001</v>
      </c>
      <c r="C334" s="10">
        <v>13455.733200000001</v>
      </c>
      <c r="D334" s="10">
        <v>3451.4061000000002</v>
      </c>
      <c r="E334" s="10">
        <v>6819.4310999999998</v>
      </c>
      <c r="F334" s="10">
        <v>4573.4246999999996</v>
      </c>
      <c r="G334" s="10">
        <v>3075.5871999999999</v>
      </c>
      <c r="H334" s="10">
        <v>386.7</v>
      </c>
      <c r="I334" s="10">
        <v>386.38</v>
      </c>
      <c r="J334" s="10">
        <v>1760808006024.4402</v>
      </c>
      <c r="K334" s="10">
        <v>103.08</v>
      </c>
      <c r="L334" s="10">
        <v>6.3221999999999996</v>
      </c>
      <c r="M334" s="31" t="s">
        <v>285</v>
      </c>
    </row>
    <row r="335" spans="1:13">
      <c r="A335" s="10">
        <v>108.13</v>
      </c>
      <c r="B335" s="10">
        <v>2855.8029000000001</v>
      </c>
      <c r="C335" s="10">
        <v>13412.9177</v>
      </c>
      <c r="D335" s="10">
        <v>3490.7573000000002</v>
      </c>
      <c r="E335" s="10">
        <v>6835.0217000000002</v>
      </c>
      <c r="F335" s="10">
        <v>4651.2358000000004</v>
      </c>
      <c r="G335" s="10">
        <v>3162.8215</v>
      </c>
      <c r="H335" s="10">
        <v>389.61</v>
      </c>
      <c r="I335" s="10">
        <v>389.55</v>
      </c>
      <c r="J335" s="10">
        <v>1491872958381.02</v>
      </c>
      <c r="K335" s="10">
        <v>98.56</v>
      </c>
      <c r="L335" s="10">
        <v>6.3346</v>
      </c>
      <c r="M335" s="31" t="s">
        <v>286</v>
      </c>
    </row>
    <row r="336" spans="1:13">
      <c r="A336" s="10">
        <v>107.12</v>
      </c>
      <c r="B336" s="10">
        <v>2826.8125</v>
      </c>
      <c r="C336" s="10">
        <v>13459.680399999999</v>
      </c>
      <c r="D336" s="10">
        <v>3462.9479000000001</v>
      </c>
      <c r="E336" s="10">
        <v>6745.0235000000002</v>
      </c>
      <c r="F336" s="10">
        <v>4601.3953000000001</v>
      </c>
      <c r="G336" s="10">
        <v>3142.9117000000001</v>
      </c>
      <c r="H336" s="10">
        <v>385.47</v>
      </c>
      <c r="I336" s="10">
        <v>384.94</v>
      </c>
      <c r="J336" s="10">
        <v>1483858432379.78</v>
      </c>
      <c r="K336" s="10">
        <v>96.18</v>
      </c>
      <c r="L336" s="10">
        <v>6.3342999999999998</v>
      </c>
      <c r="M336" s="31" t="s">
        <v>287</v>
      </c>
    </row>
    <row r="337" spans="1:13">
      <c r="A337" s="10">
        <v>106.75</v>
      </c>
      <c r="B337" s="10">
        <v>2746.3825999999999</v>
      </c>
      <c r="C337" s="10">
        <v>13224.377500000001</v>
      </c>
      <c r="D337" s="10">
        <v>3361.4396999999999</v>
      </c>
      <c r="E337" s="10">
        <v>6580.53</v>
      </c>
      <c r="F337" s="10">
        <v>4563.7719999999999</v>
      </c>
      <c r="G337" s="10">
        <v>3054.0209</v>
      </c>
      <c r="H337" s="10">
        <v>373.84</v>
      </c>
      <c r="I337" s="10">
        <v>373.88</v>
      </c>
      <c r="J337" s="10">
        <v>1525708595152.6201</v>
      </c>
      <c r="K337" s="10">
        <v>97.5</v>
      </c>
      <c r="L337" s="10">
        <v>6.3681000000000001</v>
      </c>
      <c r="M337" s="31" t="s">
        <v>288</v>
      </c>
    </row>
    <row r="338" spans="1:13">
      <c r="A338" s="10">
        <v>107.42</v>
      </c>
      <c r="B338" s="10">
        <v>2908.9448000000002</v>
      </c>
      <c r="C338" s="10">
        <v>13328.055899999999</v>
      </c>
      <c r="D338" s="10">
        <v>3522.5679</v>
      </c>
      <c r="E338" s="10">
        <v>6976.6154999999999</v>
      </c>
      <c r="F338" s="10">
        <v>4779.3141999999998</v>
      </c>
      <c r="G338" s="10">
        <v>3218.7352000000001</v>
      </c>
      <c r="H338" s="10">
        <v>369.04</v>
      </c>
      <c r="I338" s="10">
        <v>368.87</v>
      </c>
      <c r="J338" s="10">
        <v>1684278704521.8201</v>
      </c>
      <c r="K338" s="10">
        <v>91.47</v>
      </c>
      <c r="L338" s="10">
        <v>6.3746</v>
      </c>
      <c r="M338" s="31" t="s">
        <v>289</v>
      </c>
    </row>
    <row r="339" spans="1:13">
      <c r="A339" s="10">
        <v>106.89</v>
      </c>
      <c r="B339" s="10">
        <v>3034.6795000000002</v>
      </c>
      <c r="C339" s="10">
        <v>14029.545599999999</v>
      </c>
      <c r="D339" s="10">
        <v>3521.2559000000001</v>
      </c>
      <c r="E339" s="10">
        <v>7081.1408000000001</v>
      </c>
      <c r="F339" s="10">
        <v>4726.7317000000003</v>
      </c>
      <c r="G339" s="10">
        <v>3139.0453000000002</v>
      </c>
      <c r="H339" s="10">
        <v>376.64</v>
      </c>
      <c r="I339" s="10">
        <v>376.73</v>
      </c>
      <c r="J339" s="10">
        <v>1670794052326.51</v>
      </c>
      <c r="K339" s="10">
        <v>89.75</v>
      </c>
      <c r="L339" s="10">
        <v>6.3491999999999997</v>
      </c>
      <c r="M339" s="31" t="s">
        <v>290</v>
      </c>
    </row>
    <row r="340" spans="1:13">
      <c r="A340" s="10">
        <v>106.21</v>
      </c>
      <c r="B340" s="10">
        <v>3119.4077000000002</v>
      </c>
      <c r="C340" s="10">
        <v>14150.5689</v>
      </c>
      <c r="D340" s="10">
        <v>3579.5427</v>
      </c>
      <c r="E340" s="10">
        <v>7175.6760000000004</v>
      </c>
      <c r="F340" s="10">
        <v>4822.3689000000004</v>
      </c>
      <c r="G340" s="10">
        <v>3223.2669999999998</v>
      </c>
      <c r="H340" s="10">
        <v>374.18</v>
      </c>
      <c r="I340" s="10">
        <v>374.14</v>
      </c>
      <c r="J340" s="10">
        <v>1568086016526.53</v>
      </c>
      <c r="K340" s="10">
        <v>87.17</v>
      </c>
      <c r="L340" s="10">
        <v>6.3677000000000001</v>
      </c>
      <c r="M340" s="31" t="s">
        <v>291</v>
      </c>
    </row>
    <row r="341" spans="1:13">
      <c r="A341" s="10">
        <v>107.07</v>
      </c>
      <c r="B341" s="10">
        <v>3096.8811999999998</v>
      </c>
      <c r="C341" s="10">
        <v>14343.654699999999</v>
      </c>
      <c r="D341" s="10">
        <v>2974.9348</v>
      </c>
      <c r="E341" s="10">
        <v>5429.2287999999999</v>
      </c>
      <c r="F341" s="10">
        <v>3431.1098999999999</v>
      </c>
      <c r="G341" s="10">
        <v>2326.1732000000002</v>
      </c>
      <c r="H341" s="10">
        <v>368.37</v>
      </c>
      <c r="I341" s="10">
        <v>368.2</v>
      </c>
      <c r="J341" s="10">
        <v>1837088425810</v>
      </c>
      <c r="K341" s="10">
        <v>82.28</v>
      </c>
      <c r="L341" s="10">
        <v>6.3742000000000001</v>
      </c>
      <c r="M341" s="31" t="s">
        <v>292</v>
      </c>
    </row>
    <row r="342" spans="1:13">
      <c r="A342" s="10">
        <v>102.42</v>
      </c>
      <c r="B342" s="10">
        <v>1891.3665000000001</v>
      </c>
      <c r="C342" s="10">
        <v>9524.6895000000004</v>
      </c>
      <c r="D342" s="10">
        <v>2914.7752</v>
      </c>
      <c r="E342" s="10">
        <v>5311.6902</v>
      </c>
      <c r="F342" s="10">
        <v>3337.2280999999998</v>
      </c>
      <c r="G342" s="10">
        <v>2270.5018</v>
      </c>
      <c r="H342" s="10">
        <v>479.59</v>
      </c>
      <c r="I342" s="10">
        <v>479.91</v>
      </c>
      <c r="J342" s="10">
        <v>1880017319490.6299</v>
      </c>
      <c r="K342" s="10">
        <v>77.69</v>
      </c>
      <c r="L342" s="10">
        <v>7.1031000000000004</v>
      </c>
      <c r="M342" s="31" t="s">
        <v>293</v>
      </c>
    </row>
    <row r="343" spans="1:13">
      <c r="A343" s="10">
        <v>102.81</v>
      </c>
      <c r="B343" s="10">
        <v>1825.8423</v>
      </c>
      <c r="C343" s="10">
        <v>9221.3125999999993</v>
      </c>
      <c r="D343" s="10">
        <v>2942.5567999999998</v>
      </c>
      <c r="E343" s="10">
        <v>5449.7864</v>
      </c>
      <c r="F343" s="10">
        <v>3341.5517</v>
      </c>
      <c r="G343" s="10">
        <v>2245.2883000000002</v>
      </c>
      <c r="H343" s="10">
        <v>478.66</v>
      </c>
      <c r="I343" s="10">
        <v>478.3</v>
      </c>
      <c r="J343" s="10">
        <v>1886790826240.74</v>
      </c>
      <c r="K343" s="10">
        <v>80.23</v>
      </c>
      <c r="L343" s="10">
        <v>7.1031000000000004</v>
      </c>
      <c r="M343" s="31" t="s">
        <v>294</v>
      </c>
    </row>
    <row r="344" spans="1:13">
      <c r="A344" s="10">
        <v>102.95</v>
      </c>
      <c r="B344" s="10">
        <v>1848.5008</v>
      </c>
      <c r="C344" s="10">
        <v>9385.3331999999991</v>
      </c>
      <c r="D344" s="10">
        <v>2969.5594000000001</v>
      </c>
      <c r="E344" s="10">
        <v>5497.9897000000001</v>
      </c>
      <c r="F344" s="10">
        <v>3399.4618</v>
      </c>
      <c r="G344" s="10">
        <v>2281.6486</v>
      </c>
      <c r="H344" s="10">
        <v>474</v>
      </c>
      <c r="I344" s="10">
        <v>474.1</v>
      </c>
      <c r="J344" s="10">
        <v>1886642459901.6899</v>
      </c>
      <c r="K344" s="10">
        <v>76.84</v>
      </c>
      <c r="L344" s="10">
        <v>7.1031000000000004</v>
      </c>
      <c r="M344" s="31" t="s">
        <v>295</v>
      </c>
    </row>
    <row r="345" spans="1:13">
      <c r="A345" s="10">
        <v>103.36</v>
      </c>
      <c r="B345" s="10">
        <v>1892.1781000000001</v>
      </c>
      <c r="C345" s="10">
        <v>9553.9226999999992</v>
      </c>
      <c r="D345" s="10">
        <v>3031.6358</v>
      </c>
      <c r="E345" s="10">
        <v>5566.8689000000004</v>
      </c>
      <c r="F345" s="10">
        <v>3482.8813</v>
      </c>
      <c r="G345" s="10">
        <v>2352.0003000000002</v>
      </c>
      <c r="H345" s="10">
        <v>474.1</v>
      </c>
      <c r="I345" s="10">
        <v>474.15</v>
      </c>
      <c r="J345" s="10">
        <v>2066076117758.73</v>
      </c>
      <c r="K345" s="10">
        <v>75.94</v>
      </c>
      <c r="L345" s="10">
        <v>7.1031000000000004</v>
      </c>
      <c r="M345" s="31" t="s">
        <v>296</v>
      </c>
    </row>
    <row r="346" spans="1:13">
      <c r="A346" s="10">
        <v>103.22</v>
      </c>
      <c r="B346" s="10">
        <v>1926.2836</v>
      </c>
      <c r="C346" s="10">
        <v>9720.5715</v>
      </c>
      <c r="D346" s="10">
        <v>3029.6727000000001</v>
      </c>
      <c r="E346" s="10">
        <v>5545.0504000000001</v>
      </c>
      <c r="F346" s="10">
        <v>3496.2028</v>
      </c>
      <c r="G346" s="10">
        <v>2365.9962999999998</v>
      </c>
      <c r="H346" s="10">
        <v>474.32</v>
      </c>
      <c r="I346" s="10">
        <v>474.66</v>
      </c>
      <c r="J346" s="10">
        <v>1990081104390.1599</v>
      </c>
      <c r="K346" s="10">
        <v>78.72</v>
      </c>
      <c r="L346" s="10">
        <v>7.1031000000000004</v>
      </c>
      <c r="M346" s="31" t="s">
        <v>297</v>
      </c>
    </row>
    <row r="347" spans="1:13">
      <c r="A347" s="10">
        <v>102.93</v>
      </c>
      <c r="B347" s="10">
        <v>1922.5913</v>
      </c>
      <c r="C347" s="10">
        <v>9726.9153000000006</v>
      </c>
      <c r="D347" s="10">
        <v>3040.9717000000001</v>
      </c>
      <c r="E347" s="10">
        <v>5570.4205000000002</v>
      </c>
      <c r="F347" s="10">
        <v>3538.0086999999999</v>
      </c>
      <c r="G347" s="10">
        <v>2391.0207999999998</v>
      </c>
      <c r="H347" s="10">
        <v>474.04</v>
      </c>
      <c r="I347" s="10">
        <v>474.29</v>
      </c>
      <c r="J347" s="10">
        <v>1923012961723.21</v>
      </c>
      <c r="K347" s="10">
        <v>81.72</v>
      </c>
      <c r="L347" s="10">
        <v>7.1031000000000004</v>
      </c>
      <c r="M347" s="31" t="s">
        <v>298</v>
      </c>
    </row>
    <row r="348" spans="1:13">
      <c r="A348" s="10">
        <v>103.39</v>
      </c>
      <c r="B348" s="10">
        <v>1937.9399000000001</v>
      </c>
      <c r="C348" s="10">
        <v>9839.5210999999999</v>
      </c>
      <c r="D348" s="10">
        <v>3054.3654999999999</v>
      </c>
      <c r="E348" s="10">
        <v>5631.4233000000004</v>
      </c>
      <c r="F348" s="10">
        <v>3568.0684999999999</v>
      </c>
      <c r="G348" s="10">
        <v>2398.2037</v>
      </c>
      <c r="H348" s="10">
        <v>465.02</v>
      </c>
      <c r="I348" s="10">
        <v>465.43</v>
      </c>
      <c r="J348" s="10">
        <v>1870473925451.97</v>
      </c>
      <c r="K348" s="10">
        <v>79.819999999999993</v>
      </c>
      <c r="L348" s="10">
        <v>7.1151</v>
      </c>
      <c r="M348" s="31" t="s">
        <v>299</v>
      </c>
    </row>
    <row r="349" spans="1:13">
      <c r="A349" s="10">
        <v>102.82</v>
      </c>
      <c r="B349" s="10">
        <v>1986.5259000000001</v>
      </c>
      <c r="C349" s="10">
        <v>9979.6861000000008</v>
      </c>
      <c r="D349" s="10">
        <v>3038.9699000000001</v>
      </c>
      <c r="E349" s="10">
        <v>5573.0999000000002</v>
      </c>
      <c r="F349" s="10">
        <v>3586.4893000000002</v>
      </c>
      <c r="G349" s="10">
        <v>2414.0167000000001</v>
      </c>
      <c r="H349" s="10">
        <v>471.65</v>
      </c>
      <c r="I349" s="10">
        <v>470.92</v>
      </c>
      <c r="J349" s="10">
        <v>1884016773604.9299</v>
      </c>
      <c r="K349" s="10">
        <v>81.22</v>
      </c>
      <c r="L349" s="10">
        <v>7.1727999999999996</v>
      </c>
      <c r="M349" s="31" t="s">
        <v>300</v>
      </c>
    </row>
    <row r="350" spans="1:13">
      <c r="A350" s="10">
        <v>103.63</v>
      </c>
      <c r="B350" s="10">
        <v>2005.2352000000001</v>
      </c>
      <c r="C350" s="10">
        <v>9978.5418000000009</v>
      </c>
      <c r="D350" s="10">
        <v>3030.7977000000001</v>
      </c>
      <c r="E350" s="10">
        <v>5510.357</v>
      </c>
      <c r="F350" s="10">
        <v>3584.1363999999999</v>
      </c>
      <c r="G350" s="10">
        <v>2436.9411</v>
      </c>
      <c r="H350" s="10">
        <v>469.46</v>
      </c>
      <c r="I350" s="10">
        <v>469.54</v>
      </c>
      <c r="J350" s="10">
        <v>1790201216381.8799</v>
      </c>
      <c r="K350" s="10">
        <v>83.66</v>
      </c>
      <c r="L350" s="10">
        <v>7.1771000000000003</v>
      </c>
      <c r="M350" s="31" t="s">
        <v>301</v>
      </c>
    </row>
    <row r="351" spans="1:13">
      <c r="A351" s="10">
        <v>103.88</v>
      </c>
      <c r="B351" s="10">
        <v>1968.2127</v>
      </c>
      <c r="C351" s="10">
        <v>9853.8894</v>
      </c>
      <c r="D351" s="10">
        <v>3018.7705999999998</v>
      </c>
      <c r="E351" s="10">
        <v>5528.2385000000004</v>
      </c>
      <c r="F351" s="10">
        <v>3572.5056</v>
      </c>
      <c r="G351" s="10">
        <v>2411.4794000000002</v>
      </c>
      <c r="H351" s="10">
        <v>476.99</v>
      </c>
      <c r="I351" s="10">
        <v>476.47</v>
      </c>
      <c r="J351" s="10">
        <v>1970837404687.49</v>
      </c>
      <c r="K351" s="10">
        <v>87.55</v>
      </c>
      <c r="L351" s="10">
        <v>7.1795999999999998</v>
      </c>
      <c r="M351" s="31" t="s">
        <v>302</v>
      </c>
    </row>
    <row r="352" spans="1:13">
      <c r="A352" s="10">
        <v>104.06</v>
      </c>
      <c r="B352" s="10">
        <v>1968.2265</v>
      </c>
      <c r="C352" s="10">
        <v>9863.8035</v>
      </c>
      <c r="D352" s="10">
        <v>3017.7842000000001</v>
      </c>
      <c r="E352" s="10">
        <v>5492.0273999999999</v>
      </c>
      <c r="F352" s="10">
        <v>3562.3851</v>
      </c>
      <c r="G352" s="10">
        <v>2414.9124999999999</v>
      </c>
      <c r="H352" s="10">
        <v>476.86</v>
      </c>
      <c r="I352" s="10">
        <v>476.76</v>
      </c>
      <c r="J352" s="10">
        <v>1841235292540.1899</v>
      </c>
      <c r="K352" s="10">
        <v>86.82</v>
      </c>
      <c r="L352" s="10">
        <v>7.1779000000000002</v>
      </c>
      <c r="M352" s="31" t="s">
        <v>303</v>
      </c>
    </row>
    <row r="353" spans="1:13">
      <c r="A353" s="10">
        <v>104.36</v>
      </c>
      <c r="B353" s="10">
        <v>1929.9086</v>
      </c>
      <c r="C353" s="10">
        <v>9770.8439999999991</v>
      </c>
      <c r="D353" s="10">
        <v>2983.0585000000001</v>
      </c>
      <c r="E353" s="10">
        <v>5423.6747999999998</v>
      </c>
      <c r="F353" s="10">
        <v>3510.5889000000002</v>
      </c>
      <c r="G353" s="10">
        <v>2389.2195999999999</v>
      </c>
      <c r="H353" s="10">
        <v>475.8</v>
      </c>
      <c r="I353" s="10">
        <v>475.5</v>
      </c>
      <c r="J353" s="10">
        <v>1787255502856.7202</v>
      </c>
      <c r="K353" s="10">
        <v>90.73</v>
      </c>
      <c r="L353" s="10">
        <v>7.1782000000000004</v>
      </c>
      <c r="M353" s="31" t="s">
        <v>304</v>
      </c>
    </row>
    <row r="354" spans="1:13">
      <c r="A354" s="10">
        <v>104.31</v>
      </c>
      <c r="B354" s="10">
        <v>1896.9455</v>
      </c>
      <c r="C354" s="10">
        <v>9570.3572000000004</v>
      </c>
      <c r="D354" s="10">
        <v>3088.0990999999999</v>
      </c>
      <c r="E354" s="10">
        <v>5633.3831</v>
      </c>
      <c r="F354" s="10">
        <v>3663.4104000000002</v>
      </c>
      <c r="G354" s="10">
        <v>2489.1251000000002</v>
      </c>
      <c r="H354" s="10">
        <v>474.84</v>
      </c>
      <c r="I354" s="10">
        <v>474.15</v>
      </c>
      <c r="J354" s="10">
        <v>1793815078258.51</v>
      </c>
      <c r="K354" s="10">
        <v>93.72</v>
      </c>
      <c r="L354" s="10">
        <v>7.1792999999999996</v>
      </c>
      <c r="M354" s="31" t="s">
        <v>305</v>
      </c>
    </row>
    <row r="355" spans="1:13">
      <c r="A355" s="10">
        <v>104.2</v>
      </c>
      <c r="B355" s="10">
        <v>1996.6013</v>
      </c>
      <c r="C355" s="10">
        <v>10068.282499999999</v>
      </c>
      <c r="D355" s="10">
        <v>3110.4753000000001</v>
      </c>
      <c r="E355" s="10">
        <v>5690.7696999999998</v>
      </c>
      <c r="F355" s="10">
        <v>3689.5171999999998</v>
      </c>
      <c r="G355" s="10">
        <v>2507.0857000000001</v>
      </c>
      <c r="H355" s="10">
        <v>453.99</v>
      </c>
      <c r="I355" s="10">
        <v>453.35</v>
      </c>
      <c r="J355" s="10">
        <v>1573331564887.6702</v>
      </c>
      <c r="K355" s="10">
        <v>94.33</v>
      </c>
      <c r="L355" s="10">
        <v>7.1775000000000002</v>
      </c>
      <c r="M355" s="31" t="s">
        <v>306</v>
      </c>
    </row>
    <row r="356" spans="1:13">
      <c r="A356" s="10">
        <v>104.14</v>
      </c>
      <c r="B356" s="10">
        <v>2003.9079999999999</v>
      </c>
      <c r="C356" s="10">
        <v>10109.5275</v>
      </c>
      <c r="D356" s="10">
        <v>3132.4315999999999</v>
      </c>
      <c r="E356" s="10">
        <v>5698.8167999999996</v>
      </c>
      <c r="F356" s="10">
        <v>3738.9326999999998</v>
      </c>
      <c r="G356" s="10">
        <v>2550.9827</v>
      </c>
      <c r="H356" s="10">
        <v>447.1</v>
      </c>
      <c r="I356" s="10">
        <v>446.04</v>
      </c>
      <c r="J356" s="10">
        <v>1895065267603.45</v>
      </c>
      <c r="K356" s="10">
        <v>96.64</v>
      </c>
      <c r="L356" s="10">
        <v>7.1798000000000002</v>
      </c>
      <c r="M356" s="31" t="s">
        <v>307</v>
      </c>
    </row>
    <row r="357" spans="1:13">
      <c r="A357" s="10">
        <v>103.36</v>
      </c>
      <c r="B357" s="10">
        <v>2013.3442</v>
      </c>
      <c r="C357" s="10">
        <v>10178.7361</v>
      </c>
      <c r="D357" s="10">
        <v>3117.7433999999998</v>
      </c>
      <c r="E357" s="10">
        <v>5704.6632</v>
      </c>
      <c r="F357" s="10">
        <v>3708.7766000000001</v>
      </c>
      <c r="G357" s="10">
        <v>2514.9794000000002</v>
      </c>
      <c r="H357" s="10">
        <v>471.72</v>
      </c>
      <c r="I357" s="10">
        <v>471.31</v>
      </c>
      <c r="J357" s="10">
        <v>1792345937551.6101</v>
      </c>
      <c r="K357" s="10">
        <v>93.99</v>
      </c>
      <c r="L357" s="10">
        <v>7.1729000000000003</v>
      </c>
      <c r="M357" s="31" t="s">
        <v>308</v>
      </c>
    </row>
    <row r="358" spans="1:13">
      <c r="A358" s="10">
        <v>103</v>
      </c>
      <c r="B358" s="10">
        <v>2002.7279000000001</v>
      </c>
      <c r="C358" s="10">
        <v>10144.5949</v>
      </c>
      <c r="D358" s="10">
        <v>3116.7190999999998</v>
      </c>
      <c r="E358" s="10">
        <v>5708.6226999999999</v>
      </c>
      <c r="F358" s="10">
        <v>3739.9926999999998</v>
      </c>
      <c r="G358" s="10">
        <v>2519.9694</v>
      </c>
      <c r="H358" s="10">
        <v>469.6</v>
      </c>
      <c r="I358" s="10">
        <v>469.22</v>
      </c>
      <c r="J358" s="10">
        <v>1834053991166.2</v>
      </c>
      <c r="K358" s="10">
        <v>95.55</v>
      </c>
      <c r="L358" s="10">
        <v>7.1786000000000003</v>
      </c>
      <c r="M358" s="31" t="s">
        <v>309</v>
      </c>
    </row>
    <row r="359" spans="1:13">
      <c r="A359" s="10">
        <v>102.17</v>
      </c>
      <c r="B359" s="10">
        <v>2049.7649999999999</v>
      </c>
      <c r="C359" s="10">
        <v>10281.8784</v>
      </c>
      <c r="D359" s="10">
        <v>3133.2467000000001</v>
      </c>
      <c r="E359" s="10">
        <v>5750.8027000000002</v>
      </c>
      <c r="F359" s="10">
        <v>3791.4911999999999</v>
      </c>
      <c r="G359" s="10">
        <v>2532.2541000000001</v>
      </c>
      <c r="H359" s="10">
        <v>467.68</v>
      </c>
      <c r="I359" s="10">
        <v>467.18</v>
      </c>
      <c r="J359" s="10">
        <v>1849944379599.6101</v>
      </c>
      <c r="K359" s="10">
        <v>91.85</v>
      </c>
      <c r="L359" s="10">
        <v>7.2149999999999999</v>
      </c>
      <c r="M359" s="31" t="s">
        <v>310</v>
      </c>
    </row>
    <row r="360" spans="1:13">
      <c r="A360" s="10">
        <v>101.67</v>
      </c>
      <c r="B360" s="10">
        <v>2100.2575999999999</v>
      </c>
      <c r="C360" s="10">
        <v>10463.7436</v>
      </c>
      <c r="D360" s="10">
        <v>3119.8764000000001</v>
      </c>
      <c r="E360" s="10">
        <v>5739.3984</v>
      </c>
      <c r="F360" s="10">
        <v>3765.2678000000001</v>
      </c>
      <c r="G360" s="10">
        <v>2510.4576999999999</v>
      </c>
      <c r="H360" s="10">
        <v>463.79</v>
      </c>
      <c r="I360" s="10">
        <v>462.95</v>
      </c>
      <c r="J360" s="10">
        <v>1836111516317.99</v>
      </c>
      <c r="K360" s="10">
        <v>89.98</v>
      </c>
      <c r="L360" s="10">
        <v>7.1787999999999998</v>
      </c>
      <c r="M360" s="31" t="s">
        <v>311</v>
      </c>
    </row>
    <row r="361" spans="1:13">
      <c r="A361" s="10">
        <v>101.55</v>
      </c>
      <c r="B361" s="10">
        <v>2102.5749999999998</v>
      </c>
      <c r="C361" s="10">
        <v>10418.209999999999</v>
      </c>
      <c r="D361" s="10">
        <v>3064.0747000000001</v>
      </c>
      <c r="E361" s="10">
        <v>5581.2115999999996</v>
      </c>
      <c r="F361" s="10">
        <v>3709.1516999999999</v>
      </c>
      <c r="G361" s="10">
        <v>2485.3343</v>
      </c>
      <c r="H361" s="10">
        <v>464.16</v>
      </c>
      <c r="I361" s="10">
        <v>463.67</v>
      </c>
      <c r="J361" s="10">
        <v>1854045045709.2102</v>
      </c>
      <c r="K361" s="10">
        <v>87.29</v>
      </c>
      <c r="L361" s="10">
        <v>7.1810999999999998</v>
      </c>
      <c r="M361" s="31" t="s">
        <v>312</v>
      </c>
    </row>
    <row r="362" spans="1:13">
      <c r="A362" s="10">
        <v>101.75</v>
      </c>
      <c r="B362" s="10">
        <v>2040.3987999999999</v>
      </c>
      <c r="C362" s="10">
        <v>10130.471100000001</v>
      </c>
      <c r="D362" s="10">
        <v>3131.953</v>
      </c>
      <c r="E362" s="10">
        <v>5777.7972</v>
      </c>
      <c r="F362" s="10">
        <v>3784.0038</v>
      </c>
      <c r="G362" s="10">
        <v>2507.5798</v>
      </c>
      <c r="H362" s="10">
        <v>459</v>
      </c>
      <c r="I362" s="10">
        <v>458.71</v>
      </c>
      <c r="J362" s="10">
        <v>1783946141352.1299</v>
      </c>
      <c r="K362" s="10">
        <v>85.42</v>
      </c>
      <c r="L362" s="10">
        <v>7.1882999999999999</v>
      </c>
      <c r="M362" s="31" t="s">
        <v>313</v>
      </c>
    </row>
    <row r="363" spans="1:13">
      <c r="A363" s="10">
        <v>101.63</v>
      </c>
      <c r="B363" s="10">
        <v>2118.9245000000001</v>
      </c>
      <c r="C363" s="10">
        <v>10458.5103</v>
      </c>
      <c r="D363" s="10">
        <v>3189.248</v>
      </c>
      <c r="E363" s="10">
        <v>5913.3501999999999</v>
      </c>
      <c r="F363" s="10">
        <v>3884.2538</v>
      </c>
      <c r="G363" s="10">
        <v>2568.8984</v>
      </c>
      <c r="H363" s="10">
        <v>456.1</v>
      </c>
      <c r="I363" s="10">
        <v>455.83</v>
      </c>
      <c r="J363" s="10">
        <v>1767560762293.0801</v>
      </c>
      <c r="K363" s="10">
        <v>85.92</v>
      </c>
      <c r="L363" s="10">
        <v>7.2005999999999997</v>
      </c>
      <c r="M363" s="31" t="s">
        <v>314</v>
      </c>
    </row>
    <row r="364" spans="1:13">
      <c r="A364" s="10">
        <v>101.77</v>
      </c>
      <c r="B364" s="10">
        <v>2187.0362</v>
      </c>
      <c r="C364" s="10">
        <v>10808.8655</v>
      </c>
      <c r="D364" s="10">
        <v>3288.0841999999998</v>
      </c>
      <c r="E364" s="10">
        <v>6128.5559999999996</v>
      </c>
      <c r="F364" s="10">
        <v>4020.5792000000001</v>
      </c>
      <c r="G364" s="10">
        <v>2648.8447000000001</v>
      </c>
      <c r="H364" s="10">
        <v>455.25</v>
      </c>
      <c r="I364" s="10">
        <v>454.85</v>
      </c>
      <c r="J364" s="10">
        <v>1834651800266.9099</v>
      </c>
      <c r="K364" s="10">
        <v>87.93</v>
      </c>
      <c r="L364" s="10">
        <v>7.1586999999999996</v>
      </c>
      <c r="M364" s="31" t="s">
        <v>315</v>
      </c>
    </row>
    <row r="365" spans="1:13">
      <c r="A365" s="10">
        <v>101.83</v>
      </c>
      <c r="B365" s="10">
        <v>2263.3732</v>
      </c>
      <c r="C365" s="10">
        <v>11238.061299999999</v>
      </c>
      <c r="D365" s="10">
        <v>3291.0398</v>
      </c>
      <c r="E365" s="10">
        <v>6088.2430999999997</v>
      </c>
      <c r="F365" s="10">
        <v>4014.6300999999999</v>
      </c>
      <c r="G365" s="10">
        <v>2653.3690000000001</v>
      </c>
      <c r="H365" s="10">
        <v>454.02</v>
      </c>
      <c r="I365" s="10">
        <v>453.57</v>
      </c>
      <c r="J365" s="10">
        <v>2041975640107.5</v>
      </c>
      <c r="K365" s="10">
        <v>87.38</v>
      </c>
      <c r="L365" s="10">
        <v>7.1417999999999999</v>
      </c>
      <c r="M365" s="31" t="s">
        <v>316</v>
      </c>
    </row>
    <row r="366" spans="1:13">
      <c r="A366" s="10">
        <v>101.13</v>
      </c>
      <c r="B366" s="10">
        <v>2236.6732000000002</v>
      </c>
      <c r="C366" s="10">
        <v>11183.9113</v>
      </c>
      <c r="D366" s="10">
        <v>3275.9256999999998</v>
      </c>
      <c r="E366" s="10">
        <v>6043.2438000000002</v>
      </c>
      <c r="F366" s="10">
        <v>3992.7375999999999</v>
      </c>
      <c r="G366" s="10">
        <v>2647.0315000000001</v>
      </c>
      <c r="H366" s="10">
        <v>455.35</v>
      </c>
      <c r="I366" s="10">
        <v>455.35</v>
      </c>
      <c r="J366" s="10">
        <v>1834807498809.23</v>
      </c>
      <c r="K366" s="10">
        <v>85.22</v>
      </c>
      <c r="L366" s="10">
        <v>7.1304999999999996</v>
      </c>
      <c r="M366" s="31" t="s">
        <v>317</v>
      </c>
    </row>
    <row r="367" spans="1:13">
      <c r="A367" s="10">
        <v>100.98</v>
      </c>
      <c r="B367" s="10">
        <v>2219.5376000000001</v>
      </c>
      <c r="C367" s="10">
        <v>11100.3951</v>
      </c>
      <c r="D367" s="10">
        <v>3167.7451999999998</v>
      </c>
      <c r="E367" s="10">
        <v>5925.6255000000001</v>
      </c>
      <c r="F367" s="10">
        <v>3821.91</v>
      </c>
      <c r="G367" s="10">
        <v>2509.2927</v>
      </c>
      <c r="H367" s="10">
        <v>455.68</v>
      </c>
      <c r="I367" s="10">
        <v>454.89</v>
      </c>
      <c r="J367" s="10">
        <v>1763840723132.95</v>
      </c>
      <c r="K367" s="10">
        <v>84.49</v>
      </c>
      <c r="L367" s="10">
        <v>7.1337999999999999</v>
      </c>
      <c r="M367" s="31" t="s">
        <v>318</v>
      </c>
    </row>
    <row r="368" spans="1:13">
      <c r="A368" s="10">
        <v>100.26</v>
      </c>
      <c r="B368" s="10">
        <v>2163.1174000000001</v>
      </c>
      <c r="C368" s="10">
        <v>10810.181500000001</v>
      </c>
      <c r="D368" s="10">
        <v>3237.7012</v>
      </c>
      <c r="E368" s="10">
        <v>6030.5187999999998</v>
      </c>
      <c r="F368" s="10">
        <v>3899.1026999999999</v>
      </c>
      <c r="G368" s="10">
        <v>2547.9393</v>
      </c>
      <c r="H368" s="10">
        <v>458.33</v>
      </c>
      <c r="I368" s="10">
        <v>458.32</v>
      </c>
      <c r="J368" s="10">
        <v>1837077245339.2</v>
      </c>
      <c r="K368" s="10">
        <v>81.06</v>
      </c>
      <c r="L368" s="10">
        <v>7.1456</v>
      </c>
      <c r="M368" s="31" t="s">
        <v>319</v>
      </c>
    </row>
    <row r="369" spans="1:13">
      <c r="A369" s="10">
        <v>100.23</v>
      </c>
      <c r="B369" s="10">
        <v>2224.0963999999999</v>
      </c>
      <c r="C369" s="10">
        <v>11080.3233</v>
      </c>
      <c r="D369" s="10">
        <v>3196.6091999999999</v>
      </c>
      <c r="E369" s="10">
        <v>5961.6057000000001</v>
      </c>
      <c r="F369" s="10">
        <v>3825.6988000000001</v>
      </c>
      <c r="G369" s="10">
        <v>2489.5351000000001</v>
      </c>
      <c r="H369" s="10">
        <v>452.5</v>
      </c>
      <c r="I369" s="10">
        <v>452.43</v>
      </c>
      <c r="J369" s="10">
        <v>1793054600648.53</v>
      </c>
      <c r="K369" s="10">
        <v>79.900000000000006</v>
      </c>
      <c r="L369" s="10">
        <v>7.1318000000000001</v>
      </c>
      <c r="M369" s="31" t="s">
        <v>320</v>
      </c>
    </row>
    <row r="370" spans="1:13">
      <c r="A370" s="10">
        <v>101.06</v>
      </c>
      <c r="B370" s="10">
        <v>2169.2084</v>
      </c>
      <c r="C370" s="10">
        <v>10888.5548</v>
      </c>
      <c r="D370" s="10">
        <v>3202.0623000000001</v>
      </c>
      <c r="E370" s="10">
        <v>5998.7293</v>
      </c>
      <c r="F370" s="10">
        <v>3842.4515999999999</v>
      </c>
      <c r="G370" s="10">
        <v>2492.1019999999999</v>
      </c>
      <c r="H370" s="10">
        <v>449.92</v>
      </c>
      <c r="I370" s="10">
        <v>449.89</v>
      </c>
      <c r="J370" s="10">
        <v>1817921762247.6799</v>
      </c>
      <c r="K370" s="10">
        <v>78.77</v>
      </c>
      <c r="L370" s="10">
        <v>7.2054</v>
      </c>
      <c r="M370" s="31" t="s">
        <v>321</v>
      </c>
    </row>
    <row r="371" spans="1:13">
      <c r="A371" s="10">
        <v>100.98</v>
      </c>
      <c r="B371" s="10">
        <v>2215.0012000000002</v>
      </c>
      <c r="C371" s="10">
        <v>11026.585499999999</v>
      </c>
      <c r="D371" s="10">
        <v>3197.9011</v>
      </c>
      <c r="E371" s="10">
        <v>5990.8455000000004</v>
      </c>
      <c r="F371" s="10">
        <v>3864.0322999999999</v>
      </c>
      <c r="G371" s="10">
        <v>2519.0787</v>
      </c>
      <c r="H371" s="10">
        <v>448.47</v>
      </c>
      <c r="I371" s="10">
        <v>448.52</v>
      </c>
      <c r="J371" s="10">
        <v>1812534681852.03</v>
      </c>
      <c r="K371" s="10">
        <v>74.510000000000005</v>
      </c>
      <c r="L371" s="10">
        <v>7.2257999999999996</v>
      </c>
      <c r="M371" s="31" t="s">
        <v>322</v>
      </c>
    </row>
    <row r="372" spans="1:13">
      <c r="A372" s="10">
        <v>100.8</v>
      </c>
      <c r="B372" s="10">
        <v>2211.8362999999999</v>
      </c>
      <c r="C372" s="10">
        <v>11058.634099999999</v>
      </c>
      <c r="D372" s="10">
        <v>3273.3341</v>
      </c>
      <c r="E372" s="10">
        <v>6148.0124999999998</v>
      </c>
      <c r="F372" s="10">
        <v>3963.3508999999999</v>
      </c>
      <c r="G372" s="10">
        <v>2600.9191000000001</v>
      </c>
      <c r="H372" s="10">
        <v>449.97</v>
      </c>
      <c r="I372" s="10">
        <v>449.65</v>
      </c>
      <c r="J372" s="10">
        <v>1970618695257.47</v>
      </c>
      <c r="K372" s="10">
        <v>76.92</v>
      </c>
      <c r="L372" s="10">
        <v>7.1795</v>
      </c>
      <c r="M372" s="31" t="s">
        <v>323</v>
      </c>
    </row>
    <row r="373" spans="1:13">
      <c r="A373" s="10">
        <v>101.15</v>
      </c>
      <c r="B373" s="10">
        <v>2270.0645</v>
      </c>
      <c r="C373" s="10">
        <v>11306.531300000001</v>
      </c>
      <c r="D373" s="10">
        <v>3231.4054999999998</v>
      </c>
      <c r="E373" s="10">
        <v>6009.5825999999997</v>
      </c>
      <c r="F373" s="10">
        <v>3836.7026000000001</v>
      </c>
      <c r="G373" s="10">
        <v>2543.9315999999999</v>
      </c>
      <c r="H373" s="10">
        <v>450.07</v>
      </c>
      <c r="I373" s="10">
        <v>450.14</v>
      </c>
      <c r="J373" s="10">
        <v>1889651200014.6799</v>
      </c>
      <c r="K373" s="10">
        <v>76.760000000000005</v>
      </c>
      <c r="L373" s="10">
        <v>7.1288999999999998</v>
      </c>
      <c r="M373" s="31" t="s">
        <v>324</v>
      </c>
    </row>
    <row r="374" spans="1:13">
      <c r="A374" s="10">
        <v>102</v>
      </c>
      <c r="B374" s="10">
        <v>2143.0092</v>
      </c>
      <c r="C374" s="10">
        <v>10793.9257</v>
      </c>
      <c r="D374" s="10">
        <v>3230.0686000000001</v>
      </c>
      <c r="E374" s="10">
        <v>6105.2181</v>
      </c>
      <c r="F374" s="10">
        <v>3861.8337000000001</v>
      </c>
      <c r="G374" s="10">
        <v>2543.5763999999999</v>
      </c>
      <c r="H374" s="10">
        <v>450.88</v>
      </c>
      <c r="I374" s="10">
        <v>450.81</v>
      </c>
      <c r="J374" s="10">
        <v>1972581767396.5598</v>
      </c>
      <c r="K374" s="10">
        <v>74.739999999999995</v>
      </c>
      <c r="L374" s="10">
        <v>7.1115000000000004</v>
      </c>
      <c r="M374" s="31" t="s">
        <v>325</v>
      </c>
    </row>
    <row r="375" spans="1:13">
      <c r="A375" s="10">
        <v>102.49</v>
      </c>
      <c r="B375" s="10">
        <v>2233.2748000000001</v>
      </c>
      <c r="C375" s="10">
        <v>10998.0749</v>
      </c>
      <c r="D375" s="10">
        <v>3204.5644000000002</v>
      </c>
      <c r="E375" s="10">
        <v>6047.8020999999999</v>
      </c>
      <c r="F375" s="10">
        <v>3798.5434</v>
      </c>
      <c r="G375" s="10">
        <v>2493.3496</v>
      </c>
      <c r="H375" s="10">
        <v>451.11</v>
      </c>
      <c r="I375" s="10">
        <v>450.82</v>
      </c>
      <c r="J375" s="10">
        <v>1781057346088.8101</v>
      </c>
      <c r="K375" s="10">
        <v>76</v>
      </c>
      <c r="L375" s="10">
        <v>7.0938999999999997</v>
      </c>
      <c r="M375" s="31" t="s">
        <v>326</v>
      </c>
    </row>
    <row r="376" spans="1:13">
      <c r="A376" s="10">
        <v>102.87</v>
      </c>
      <c r="B376" s="10">
        <v>2193.4081999999999</v>
      </c>
      <c r="C376" s="10">
        <v>10793.8493</v>
      </c>
      <c r="D376" s="10">
        <v>3212.5038</v>
      </c>
      <c r="E376" s="10">
        <v>6034.9834000000001</v>
      </c>
      <c r="F376" s="10">
        <v>3850.9511000000002</v>
      </c>
      <c r="G376" s="10">
        <v>2559.6142</v>
      </c>
      <c r="H376" s="10">
        <v>449.62</v>
      </c>
      <c r="I376" s="10">
        <v>449.29</v>
      </c>
      <c r="J376" s="10">
        <v>1859865477359.5898</v>
      </c>
      <c r="K376" s="10">
        <v>71.98</v>
      </c>
      <c r="L376" s="10">
        <v>7.0820999999999996</v>
      </c>
      <c r="M376" s="31" t="s">
        <v>327</v>
      </c>
    </row>
    <row r="377" spans="1:13">
      <c r="A377" s="10">
        <v>103.13</v>
      </c>
      <c r="B377" s="10">
        <v>2229.2676999999999</v>
      </c>
      <c r="C377" s="10">
        <v>10909.650299999999</v>
      </c>
      <c r="D377" s="10">
        <v>3283.5417000000002</v>
      </c>
      <c r="E377" s="10">
        <v>6117.0833000000002</v>
      </c>
      <c r="F377" s="10">
        <v>3944.5403000000001</v>
      </c>
      <c r="G377" s="10">
        <v>2633.3861000000002</v>
      </c>
      <c r="H377" s="10">
        <v>445.28</v>
      </c>
      <c r="I377" s="10">
        <v>444.81</v>
      </c>
      <c r="J377" s="10">
        <v>1868580694282.97</v>
      </c>
      <c r="K377" s="10">
        <v>76.33</v>
      </c>
      <c r="L377" s="10">
        <v>7.0759999999999996</v>
      </c>
      <c r="M377" s="31" t="s">
        <v>328</v>
      </c>
    </row>
    <row r="378" spans="1:13">
      <c r="A378" s="10">
        <v>103.26</v>
      </c>
      <c r="B378" s="10">
        <v>2278.585</v>
      </c>
      <c r="C378" s="10">
        <v>11091.3595</v>
      </c>
      <c r="D378" s="10">
        <v>3272.3618999999999</v>
      </c>
      <c r="E378" s="10">
        <v>6091.6463999999996</v>
      </c>
      <c r="F378" s="10">
        <v>3937.7622000000001</v>
      </c>
      <c r="G378" s="10">
        <v>2630.9479000000001</v>
      </c>
      <c r="H378" s="10">
        <v>446.72</v>
      </c>
      <c r="I378" s="10">
        <v>446.42</v>
      </c>
      <c r="J378" s="10">
        <v>1908724369251.97</v>
      </c>
      <c r="K378" s="10">
        <v>75.42</v>
      </c>
      <c r="L378" s="10">
        <v>7.0355999999999996</v>
      </c>
      <c r="M378" s="31" t="s">
        <v>329</v>
      </c>
    </row>
    <row r="379" spans="1:13">
      <c r="A379" s="10">
        <v>103.55</v>
      </c>
      <c r="B379" s="10">
        <v>2252.38</v>
      </c>
      <c r="C379" s="10">
        <v>11005.6438</v>
      </c>
      <c r="D379" s="10">
        <v>3334.5028000000002</v>
      </c>
      <c r="E379" s="10">
        <v>6200.5758999999998</v>
      </c>
      <c r="F379" s="10">
        <v>4016.8773999999999</v>
      </c>
      <c r="G379" s="10">
        <v>2685.1732000000002</v>
      </c>
      <c r="H379" s="10">
        <v>450.41</v>
      </c>
      <c r="I379" s="10">
        <v>450.01</v>
      </c>
      <c r="J379" s="10">
        <v>2044394086764.5</v>
      </c>
      <c r="K379" s="10">
        <v>74.540000000000006</v>
      </c>
      <c r="L379" s="10">
        <v>6.9481000000000002</v>
      </c>
      <c r="M379" s="31" t="s">
        <v>330</v>
      </c>
    </row>
    <row r="380" spans="1:13">
      <c r="A380" s="10">
        <v>103.81</v>
      </c>
      <c r="B380" s="10">
        <v>2267.6318999999999</v>
      </c>
      <c r="C380" s="10">
        <v>11180.871999999999</v>
      </c>
      <c r="D380" s="10">
        <v>3323.2746000000002</v>
      </c>
      <c r="E380" s="10">
        <v>6241.2440999999999</v>
      </c>
      <c r="F380" s="10">
        <v>4029.0857999999998</v>
      </c>
      <c r="G380" s="10">
        <v>2677.7565</v>
      </c>
      <c r="H380" s="10">
        <v>454.92</v>
      </c>
      <c r="I380" s="10">
        <v>454.56</v>
      </c>
      <c r="J380" s="10">
        <v>1731474807834.73</v>
      </c>
      <c r="K380" s="10">
        <v>75.849999999999994</v>
      </c>
      <c r="L380" s="10">
        <v>6.9114000000000004</v>
      </c>
      <c r="M380" s="31" t="s">
        <v>331</v>
      </c>
    </row>
    <row r="381" spans="1:13">
      <c r="A381" s="10">
        <v>103.89</v>
      </c>
      <c r="B381" s="10">
        <v>2324.7152000000001</v>
      </c>
      <c r="C381" s="10">
        <v>11338.6662</v>
      </c>
      <c r="D381" s="10">
        <v>3301.2575000000002</v>
      </c>
      <c r="E381" s="10">
        <v>6250.5446000000002</v>
      </c>
      <c r="F381" s="10">
        <v>4032.5672</v>
      </c>
      <c r="G381" s="10">
        <v>2654.2109999999998</v>
      </c>
      <c r="H381" s="10">
        <v>443.37</v>
      </c>
      <c r="I381" s="10">
        <v>442.9</v>
      </c>
      <c r="J381" s="10">
        <v>1813750779491.21</v>
      </c>
      <c r="K381" s="10">
        <v>81.319999999999993</v>
      </c>
      <c r="L381" s="10">
        <v>6.9240000000000004</v>
      </c>
      <c r="M381" s="31" t="s">
        <v>332</v>
      </c>
    </row>
    <row r="382" spans="1:13">
      <c r="A382" s="10">
        <v>104.62</v>
      </c>
      <c r="B382" s="10">
        <v>2341.1909000000001</v>
      </c>
      <c r="C382" s="10">
        <v>11450.4349</v>
      </c>
      <c r="D382" s="10">
        <v>3338.1525000000001</v>
      </c>
      <c r="E382" s="10">
        <v>6431.0688</v>
      </c>
      <c r="F382" s="10">
        <v>4091.9987999999998</v>
      </c>
      <c r="G382" s="10">
        <v>2679.0072</v>
      </c>
      <c r="H382" s="10">
        <v>442.44</v>
      </c>
      <c r="I382" s="10">
        <v>442.35</v>
      </c>
      <c r="J382" s="10">
        <v>1791937562619.79</v>
      </c>
      <c r="K382" s="10">
        <v>83.36</v>
      </c>
      <c r="L382" s="10">
        <v>6.8752000000000004</v>
      </c>
      <c r="M382" s="31" t="s">
        <v>333</v>
      </c>
    </row>
    <row r="383" spans="1:13">
      <c r="A383" s="10">
        <v>104.15</v>
      </c>
      <c r="B383" s="10">
        <v>2428.0904</v>
      </c>
      <c r="C383" s="10">
        <v>11800.0939</v>
      </c>
      <c r="D383" s="10">
        <v>3327.6457</v>
      </c>
      <c r="E383" s="10">
        <v>6464.4664000000002</v>
      </c>
      <c r="F383" s="10">
        <v>4123.2799000000005</v>
      </c>
      <c r="G383" s="10">
        <v>2684.8618000000001</v>
      </c>
      <c r="H383" s="10">
        <v>449.35</v>
      </c>
      <c r="I383" s="10">
        <v>448.97</v>
      </c>
      <c r="J383" s="10">
        <v>1902308916103.6299</v>
      </c>
      <c r="K383" s="10">
        <v>87.31</v>
      </c>
      <c r="L383" s="10">
        <v>6.8605999999999998</v>
      </c>
      <c r="M383" s="31" t="s">
        <v>334</v>
      </c>
    </row>
    <row r="384" spans="1:13">
      <c r="A384" s="10">
        <v>104.36</v>
      </c>
      <c r="B384" s="10">
        <v>2446.9454000000001</v>
      </c>
      <c r="C384" s="10">
        <v>11967.7433</v>
      </c>
      <c r="D384" s="10">
        <v>3272.8602000000001</v>
      </c>
      <c r="E384" s="10">
        <v>6339.8182999999999</v>
      </c>
      <c r="F384" s="10">
        <v>4050.9256999999998</v>
      </c>
      <c r="G384" s="10">
        <v>2661.9196999999999</v>
      </c>
      <c r="H384" s="10">
        <v>445.9</v>
      </c>
      <c r="I384" s="10">
        <v>445.77</v>
      </c>
      <c r="J384" s="10">
        <v>2073410054030.71</v>
      </c>
      <c r="K384" s="10">
        <v>70.33</v>
      </c>
      <c r="L384" s="10">
        <v>6.8837999999999999</v>
      </c>
      <c r="M384" s="31" t="s">
        <v>335</v>
      </c>
    </row>
    <row r="385" spans="1:13">
      <c r="A385" s="10">
        <v>104.42</v>
      </c>
      <c r="B385" s="10">
        <v>2399.5025000000001</v>
      </c>
      <c r="C385" s="10">
        <v>11726.3977</v>
      </c>
      <c r="D385" s="10">
        <v>3265.6536999999998</v>
      </c>
      <c r="E385" s="10">
        <v>6310.0978999999998</v>
      </c>
      <c r="F385" s="10">
        <v>4027.0457000000001</v>
      </c>
      <c r="G385" s="10">
        <v>2653.2849999999999</v>
      </c>
      <c r="H385" s="10">
        <v>440.74</v>
      </c>
      <c r="I385" s="10">
        <v>439.25</v>
      </c>
      <c r="J385" s="10">
        <v>1884240703273.8101</v>
      </c>
      <c r="K385" s="10">
        <v>79.19</v>
      </c>
      <c r="L385" s="10">
        <v>6.8716999999999997</v>
      </c>
      <c r="M385" s="31" t="s">
        <v>336</v>
      </c>
    </row>
    <row r="386" spans="1:13">
      <c r="A386" s="10">
        <v>104.98</v>
      </c>
      <c r="B386" s="10">
        <v>2370.3796000000002</v>
      </c>
      <c r="C386" s="10">
        <v>11634.2202</v>
      </c>
      <c r="D386" s="10">
        <v>3250.5459999999998</v>
      </c>
      <c r="E386" s="10">
        <v>6183.1842999999999</v>
      </c>
      <c r="F386" s="10">
        <v>3958.8193999999999</v>
      </c>
      <c r="G386" s="10">
        <v>2628.5911000000001</v>
      </c>
      <c r="H386" s="10">
        <v>439.66</v>
      </c>
      <c r="I386" s="10">
        <v>439.58</v>
      </c>
      <c r="J386" s="10">
        <v>1837300790501.6001</v>
      </c>
      <c r="K386" s="10">
        <v>73.63</v>
      </c>
      <c r="L386" s="10">
        <v>6.8373999999999997</v>
      </c>
      <c r="M386" s="31" t="s">
        <v>337</v>
      </c>
    </row>
    <row r="387" spans="1:13">
      <c r="A387" s="10">
        <v>105.1</v>
      </c>
      <c r="B387" s="10">
        <v>2293.6705000000002</v>
      </c>
      <c r="C387" s="10">
        <v>11278.046200000001</v>
      </c>
      <c r="D387" s="10">
        <v>3230.0765999999999</v>
      </c>
      <c r="E387" s="10">
        <v>6204.8989000000001</v>
      </c>
      <c r="F387" s="10">
        <v>3967.1352000000002</v>
      </c>
      <c r="G387" s="10">
        <v>2636.3890999999999</v>
      </c>
      <c r="H387" s="10">
        <v>432.42</v>
      </c>
      <c r="I387" s="10">
        <v>431.98</v>
      </c>
      <c r="J387" s="10">
        <v>1816244812765.5298</v>
      </c>
      <c r="K387" s="10">
        <v>71.03</v>
      </c>
      <c r="L387" s="10">
        <v>6.9051999999999998</v>
      </c>
      <c r="M387" s="31" t="s">
        <v>338</v>
      </c>
    </row>
    <row r="388" spans="1:13">
      <c r="A388" s="10">
        <v>104.7</v>
      </c>
      <c r="B388" s="10">
        <v>2370.3584999999998</v>
      </c>
      <c r="C388" s="10">
        <v>11442.5371</v>
      </c>
      <c r="D388" s="10">
        <v>3328.3926999999999</v>
      </c>
      <c r="E388" s="10">
        <v>6390.3176999999996</v>
      </c>
      <c r="F388" s="10">
        <v>4130.5513000000001</v>
      </c>
      <c r="G388" s="10">
        <v>2774.5079000000001</v>
      </c>
      <c r="H388" s="10">
        <v>417.73</v>
      </c>
      <c r="I388" s="10">
        <v>417.65</v>
      </c>
      <c r="J388" s="10">
        <v>1768021143753.4299</v>
      </c>
      <c r="K388" s="10">
        <v>82.3</v>
      </c>
      <c r="L388" s="10">
        <v>6.9654999999999996</v>
      </c>
      <c r="M388" s="31" t="s">
        <v>339</v>
      </c>
    </row>
    <row r="389" spans="1:13">
      <c r="A389" s="10">
        <v>105.2</v>
      </c>
      <c r="B389" s="10">
        <v>2422.4366</v>
      </c>
      <c r="C389" s="10">
        <v>11851.9177</v>
      </c>
      <c r="D389" s="10">
        <v>3279.6053000000002</v>
      </c>
      <c r="E389" s="10">
        <v>6357.5352000000003</v>
      </c>
      <c r="F389" s="10">
        <v>4069.4587000000001</v>
      </c>
      <c r="G389" s="10">
        <v>2737.1547</v>
      </c>
      <c r="H389" s="10">
        <v>416.21</v>
      </c>
      <c r="I389" s="10">
        <v>416.1</v>
      </c>
      <c r="J389" s="10">
        <v>1966967259091.97</v>
      </c>
      <c r="K389" s="10">
        <v>85.74</v>
      </c>
      <c r="L389" s="10">
        <v>6.9116999999999997</v>
      </c>
      <c r="M389" s="31" t="s">
        <v>340</v>
      </c>
    </row>
    <row r="390" spans="1:13">
      <c r="A390" s="10">
        <v>104.63</v>
      </c>
      <c r="B390" s="10">
        <v>2429.0273999999999</v>
      </c>
      <c r="C390" s="10">
        <v>11783.797500000001</v>
      </c>
      <c r="D390" s="10">
        <v>3267.1597000000002</v>
      </c>
      <c r="E390" s="10">
        <v>6340.8434999999999</v>
      </c>
      <c r="F390" s="10">
        <v>4061.0457000000001</v>
      </c>
      <c r="G390" s="10">
        <v>2727.5902000000001</v>
      </c>
      <c r="H390" s="10">
        <v>412.69</v>
      </c>
      <c r="I390" s="10">
        <v>412.61</v>
      </c>
      <c r="J390" s="10">
        <v>1877729883562.26</v>
      </c>
      <c r="K390" s="10">
        <v>83.21</v>
      </c>
      <c r="L390" s="10">
        <v>6.9519000000000002</v>
      </c>
      <c r="M390" s="31" t="s">
        <v>341</v>
      </c>
    </row>
    <row r="391" spans="1:13">
      <c r="A391" s="10">
        <v>105.06</v>
      </c>
      <c r="B391" s="10">
        <v>2428.9355</v>
      </c>
      <c r="C391" s="10">
        <v>11787.4527</v>
      </c>
      <c r="D391" s="10">
        <v>3224.0243</v>
      </c>
      <c r="E391" s="10">
        <v>6237.4053000000004</v>
      </c>
      <c r="F391" s="10">
        <v>4034.5070000000001</v>
      </c>
      <c r="G391" s="10">
        <v>2714.2891</v>
      </c>
      <c r="H391" s="10">
        <v>414.01</v>
      </c>
      <c r="I391" s="10">
        <v>413.79</v>
      </c>
      <c r="J391" s="10">
        <v>1813299472784.25</v>
      </c>
      <c r="K391" s="10">
        <v>82.31</v>
      </c>
      <c r="L391" s="10">
        <v>6.8941999999999997</v>
      </c>
      <c r="M391" s="31" t="s">
        <v>342</v>
      </c>
    </row>
    <row r="392" spans="1:13">
      <c r="A392" s="10">
        <v>105.18</v>
      </c>
      <c r="B392" s="10">
        <v>2449.3507</v>
      </c>
      <c r="C392" s="10">
        <v>11715.768400000001</v>
      </c>
      <c r="D392" s="10">
        <v>3260.6734000000001</v>
      </c>
      <c r="E392" s="10">
        <v>6334.2520000000004</v>
      </c>
      <c r="F392" s="10">
        <v>4106.3096999999998</v>
      </c>
      <c r="G392" s="10">
        <v>2746.7231000000002</v>
      </c>
      <c r="H392" s="10">
        <v>411.35</v>
      </c>
      <c r="I392" s="10">
        <v>410.92</v>
      </c>
      <c r="J392" s="10">
        <v>1749400414869.72</v>
      </c>
      <c r="K392" s="10">
        <v>81.97</v>
      </c>
      <c r="L392" s="10">
        <v>6.8658999999999999</v>
      </c>
      <c r="M392" s="31" t="s">
        <v>343</v>
      </c>
    </row>
    <row r="393" spans="1:13">
      <c r="A393" s="10">
        <v>105.5</v>
      </c>
      <c r="B393" s="10">
        <v>2545.1554999999998</v>
      </c>
      <c r="C393" s="10">
        <v>11976.8529</v>
      </c>
      <c r="D393" s="10">
        <v>3263.4059000000002</v>
      </c>
      <c r="E393" s="10">
        <v>6343.6860999999999</v>
      </c>
      <c r="F393" s="10">
        <v>4141.6319000000003</v>
      </c>
      <c r="G393" s="10">
        <v>2774.8009000000002</v>
      </c>
      <c r="H393" s="10">
        <v>412.65</v>
      </c>
      <c r="I393" s="10">
        <v>411.52</v>
      </c>
      <c r="J393" s="10">
        <v>1711201030890.3201</v>
      </c>
      <c r="K393" s="10">
        <v>85.46</v>
      </c>
      <c r="L393" s="10">
        <v>6.7884000000000002</v>
      </c>
      <c r="M393" s="31" t="s">
        <v>344</v>
      </c>
    </row>
    <row r="394" spans="1:13">
      <c r="A394" s="10">
        <v>104.84</v>
      </c>
      <c r="B394" s="10">
        <v>2580.1109000000001</v>
      </c>
      <c r="C394" s="10">
        <v>12054.295</v>
      </c>
      <c r="D394" s="10">
        <v>3255.6691999999998</v>
      </c>
      <c r="E394" s="10">
        <v>6289.15</v>
      </c>
      <c r="F394" s="10">
        <v>4156.8577999999998</v>
      </c>
      <c r="G394" s="10">
        <v>2807.9519</v>
      </c>
      <c r="H394" s="10">
        <v>419.52</v>
      </c>
      <c r="I394" s="10">
        <v>419.01</v>
      </c>
      <c r="J394" s="10">
        <v>1940205568632.8098</v>
      </c>
      <c r="K394" s="10">
        <v>78.849999999999994</v>
      </c>
      <c r="L394" s="10">
        <v>6.7382</v>
      </c>
      <c r="M394" s="31" t="s">
        <v>345</v>
      </c>
    </row>
    <row r="395" spans="1:13">
      <c r="A395" s="10">
        <v>104.97</v>
      </c>
      <c r="B395" s="10">
        <v>2580.8393999999998</v>
      </c>
      <c r="C395" s="10">
        <v>12001.2646</v>
      </c>
      <c r="D395" s="10">
        <v>3264.8137999999999</v>
      </c>
      <c r="E395" s="10">
        <v>6251.4336999999996</v>
      </c>
      <c r="F395" s="10">
        <v>4181.5267000000003</v>
      </c>
      <c r="G395" s="10">
        <v>2836.8069999999998</v>
      </c>
      <c r="H395" s="10">
        <v>418.33</v>
      </c>
      <c r="I395" s="10">
        <v>418.51</v>
      </c>
      <c r="J395" s="10">
        <v>1439032721323.1499</v>
      </c>
      <c r="K395" s="10">
        <v>83.42</v>
      </c>
      <c r="L395" s="10">
        <v>6.7603999999999997</v>
      </c>
      <c r="M395" s="31" t="s">
        <v>346</v>
      </c>
    </row>
    <row r="396" spans="1:13">
      <c r="A396" s="10">
        <v>104.89</v>
      </c>
      <c r="B396" s="10">
        <v>2585.9627999999998</v>
      </c>
      <c r="C396" s="10">
        <v>11980.6201</v>
      </c>
      <c r="D396" s="10">
        <v>3195.3058999999998</v>
      </c>
      <c r="E396" s="10">
        <v>6057.6902</v>
      </c>
      <c r="F396" s="10">
        <v>4074.3771999999999</v>
      </c>
      <c r="G396" s="10">
        <v>2787.3561</v>
      </c>
      <c r="H396" s="10">
        <v>422.45</v>
      </c>
      <c r="I396" s="10">
        <v>422.3</v>
      </c>
      <c r="J396" s="10">
        <v>1786723086879.1401</v>
      </c>
      <c r="K396" s="10">
        <v>86.96</v>
      </c>
      <c r="L396" s="10">
        <v>6.7702</v>
      </c>
      <c r="M396" s="31" t="s">
        <v>347</v>
      </c>
    </row>
    <row r="397" spans="1:13">
      <c r="A397" s="10">
        <v>105.61</v>
      </c>
      <c r="B397" s="10">
        <v>2493.1261</v>
      </c>
      <c r="C397" s="10">
        <v>11602.3042</v>
      </c>
      <c r="D397" s="10">
        <v>3157.6365000000001</v>
      </c>
      <c r="E397" s="10">
        <v>6012.8152</v>
      </c>
      <c r="F397" s="10">
        <v>3980.8888000000002</v>
      </c>
      <c r="G397" s="10">
        <v>2713.6307000000002</v>
      </c>
      <c r="H397" s="10">
        <v>414.43</v>
      </c>
      <c r="I397" s="10">
        <v>414.29</v>
      </c>
      <c r="J397" s="10">
        <v>1862764452443.8298</v>
      </c>
      <c r="K397" s="10">
        <v>83.43</v>
      </c>
      <c r="L397" s="10">
        <v>6.7291999999999996</v>
      </c>
      <c r="M397" s="31" t="s">
        <v>348</v>
      </c>
    </row>
    <row r="398" spans="1:13">
      <c r="A398" s="10">
        <v>105.21</v>
      </c>
      <c r="B398" s="10">
        <v>2422.1412999999998</v>
      </c>
      <c r="C398" s="10">
        <v>11367.732099999999</v>
      </c>
      <c r="D398" s="10">
        <v>3351.7629999999999</v>
      </c>
      <c r="E398" s="10">
        <v>5725.7323999999999</v>
      </c>
      <c r="F398" s="10">
        <v>3934.9108999999999</v>
      </c>
      <c r="G398" s="10">
        <v>2684.7705999999998</v>
      </c>
      <c r="H398" s="10">
        <v>409.35</v>
      </c>
      <c r="I398" s="10">
        <v>409.18</v>
      </c>
      <c r="J398" s="10">
        <v>2351948550805.9697</v>
      </c>
      <c r="K398" s="10">
        <v>76.41</v>
      </c>
      <c r="L398" s="10">
        <v>6.8912000000000004</v>
      </c>
      <c r="M398" s="31" t="s">
        <v>349</v>
      </c>
    </row>
    <row r="399" spans="1:13">
      <c r="A399" s="10">
        <v>107.22</v>
      </c>
      <c r="B399" s="10">
        <v>2141.5958000000001</v>
      </c>
      <c r="C399" s="10">
        <v>10414.6113</v>
      </c>
      <c r="D399" s="10">
        <v>3400.1419999999998</v>
      </c>
      <c r="E399" s="10">
        <v>5899.1665000000003</v>
      </c>
      <c r="F399" s="10">
        <v>3981.0306999999998</v>
      </c>
      <c r="G399" s="10">
        <v>2701.7031000000002</v>
      </c>
      <c r="H399" s="10">
        <v>614.79999999999995</v>
      </c>
      <c r="I399" s="10">
        <v>614.82000000000005</v>
      </c>
      <c r="J399" s="10">
        <v>2401881725509.7002</v>
      </c>
      <c r="K399" s="10">
        <v>74.58</v>
      </c>
      <c r="L399" s="10">
        <v>7.1031000000000004</v>
      </c>
      <c r="M399" s="31" t="s">
        <v>350</v>
      </c>
    </row>
    <row r="400" spans="1:13">
      <c r="A400" s="10">
        <v>107.02</v>
      </c>
      <c r="B400" s="10">
        <v>2204.8964999999998</v>
      </c>
      <c r="C400" s="10">
        <v>10659.9751</v>
      </c>
      <c r="D400" s="10">
        <v>3368.0693000000001</v>
      </c>
      <c r="E400" s="10">
        <v>5917.1751000000004</v>
      </c>
      <c r="F400" s="10">
        <v>3927.7440999999999</v>
      </c>
      <c r="G400" s="10">
        <v>2648.4609</v>
      </c>
      <c r="H400" s="10">
        <v>618.54999999999995</v>
      </c>
      <c r="I400" s="10">
        <v>618.26</v>
      </c>
      <c r="J400" s="10">
        <v>2246620295170.3403</v>
      </c>
      <c r="K400" s="10">
        <v>73.77</v>
      </c>
      <c r="L400" s="10">
        <v>7.1031000000000004</v>
      </c>
      <c r="M400" s="31" t="s">
        <v>351</v>
      </c>
    </row>
    <row r="401" spans="1:13">
      <c r="A401" s="10">
        <v>107.05</v>
      </c>
      <c r="B401" s="10">
        <v>2209.6615999999999</v>
      </c>
      <c r="C401" s="10">
        <v>10646.6176</v>
      </c>
      <c r="D401" s="10">
        <v>3391.8782000000001</v>
      </c>
      <c r="E401" s="10">
        <v>5988.2920000000004</v>
      </c>
      <c r="F401" s="10">
        <v>3933.1808000000001</v>
      </c>
      <c r="G401" s="10">
        <v>2638.0266000000001</v>
      </c>
      <c r="H401" s="10">
        <v>611.83000000000004</v>
      </c>
      <c r="I401" s="10">
        <v>612.1</v>
      </c>
      <c r="J401" s="10">
        <v>2271651569883.9302</v>
      </c>
      <c r="K401" s="10">
        <v>73.19</v>
      </c>
      <c r="L401" s="10">
        <v>7.1031000000000004</v>
      </c>
      <c r="M401" s="31" t="s">
        <v>352</v>
      </c>
    </row>
    <row r="402" spans="1:13">
      <c r="A402" s="10">
        <v>106.07</v>
      </c>
      <c r="B402" s="10">
        <v>2235.2586000000001</v>
      </c>
      <c r="C402" s="10">
        <v>10713.072</v>
      </c>
      <c r="D402" s="10">
        <v>3404.0763999999999</v>
      </c>
      <c r="E402" s="10">
        <v>5979.1970000000001</v>
      </c>
      <c r="F402" s="10">
        <v>3973.1405</v>
      </c>
      <c r="G402" s="10">
        <v>2665.4281000000001</v>
      </c>
      <c r="H402" s="10">
        <v>622.42999999999995</v>
      </c>
      <c r="I402" s="10">
        <v>621.33000000000004</v>
      </c>
      <c r="J402" s="10">
        <v>2299180066017.54</v>
      </c>
      <c r="K402" s="10">
        <v>74.89</v>
      </c>
      <c r="L402" s="10">
        <v>7.1031000000000004</v>
      </c>
      <c r="M402" s="31" t="s">
        <v>353</v>
      </c>
    </row>
    <row r="403" spans="1:13">
      <c r="A403" s="10">
        <v>105.48</v>
      </c>
      <c r="B403" s="10">
        <v>2267.0641000000001</v>
      </c>
      <c r="C403" s="10">
        <v>10791.339</v>
      </c>
      <c r="D403" s="10">
        <v>3326.4557</v>
      </c>
      <c r="E403" s="10">
        <v>5851.9385000000002</v>
      </c>
      <c r="F403" s="10">
        <v>3916.5832</v>
      </c>
      <c r="G403" s="10">
        <v>2624.9558000000002</v>
      </c>
      <c r="H403" s="10">
        <v>614.09</v>
      </c>
      <c r="I403" s="10">
        <v>613.79</v>
      </c>
      <c r="J403" s="10">
        <v>2233714476181.0801</v>
      </c>
      <c r="K403" s="10">
        <v>73.78</v>
      </c>
      <c r="L403" s="10">
        <v>7.1031000000000004</v>
      </c>
      <c r="M403" s="31" t="s">
        <v>354</v>
      </c>
    </row>
    <row r="404" spans="1:13">
      <c r="A404" s="10">
        <v>105.74</v>
      </c>
      <c r="B404" s="10">
        <v>2224.0025999999998</v>
      </c>
      <c r="C404" s="10">
        <v>10611.718999999999</v>
      </c>
      <c r="D404" s="10">
        <v>3267.1916000000001</v>
      </c>
      <c r="E404" s="10">
        <v>5750.2457000000004</v>
      </c>
      <c r="F404" s="10">
        <v>3865.6988999999999</v>
      </c>
      <c r="G404" s="10">
        <v>2601.5572999999999</v>
      </c>
      <c r="H404" s="10">
        <v>614.88</v>
      </c>
      <c r="I404" s="10">
        <v>614.92999999999995</v>
      </c>
      <c r="J404" s="10">
        <v>2231135694759.04</v>
      </c>
      <c r="K404" s="10">
        <v>74.16</v>
      </c>
      <c r="L404" s="10">
        <v>7.1031000000000004</v>
      </c>
      <c r="M404" s="31" t="s">
        <v>355</v>
      </c>
    </row>
    <row r="405" spans="1:13">
      <c r="A405" s="10">
        <v>105.98</v>
      </c>
      <c r="B405" s="10">
        <v>2175.5713000000001</v>
      </c>
      <c r="C405" s="10">
        <v>10438.7215</v>
      </c>
      <c r="D405" s="10">
        <v>3330.7262999999998</v>
      </c>
      <c r="E405" s="10">
        <v>5924.4834000000001</v>
      </c>
      <c r="F405" s="10">
        <v>3968.8308000000002</v>
      </c>
      <c r="G405" s="10">
        <v>2671.4515000000001</v>
      </c>
      <c r="H405" s="10">
        <v>623.91</v>
      </c>
      <c r="I405" s="10">
        <v>623.59</v>
      </c>
      <c r="J405" s="10">
        <v>2235773592678.6299</v>
      </c>
      <c r="K405" s="10">
        <v>76.099999999999994</v>
      </c>
      <c r="L405" s="10">
        <v>7.1031000000000004</v>
      </c>
      <c r="M405" s="31" t="s">
        <v>356</v>
      </c>
    </row>
    <row r="406" spans="1:13">
      <c r="A406" s="10">
        <v>105.97</v>
      </c>
      <c r="B406" s="10">
        <v>2243.62</v>
      </c>
      <c r="C406" s="10">
        <v>10748.97</v>
      </c>
      <c r="D406" s="10">
        <v>3452.2970999999998</v>
      </c>
      <c r="E406" s="10">
        <v>6222.4449999999997</v>
      </c>
      <c r="F406" s="10">
        <v>4104.0469999999996</v>
      </c>
      <c r="G406" s="10">
        <v>2765.5385000000001</v>
      </c>
      <c r="H406" s="10">
        <v>591.97</v>
      </c>
      <c r="I406" s="10">
        <v>591.9</v>
      </c>
      <c r="J406" s="10">
        <v>2245191661105</v>
      </c>
      <c r="K406" s="10">
        <v>73.45</v>
      </c>
      <c r="L406" s="10">
        <v>7.1031000000000004</v>
      </c>
      <c r="M406" s="31" t="s">
        <v>357</v>
      </c>
    </row>
    <row r="407" spans="1:13">
      <c r="A407" s="10">
        <v>105.46</v>
      </c>
      <c r="B407" s="10">
        <v>2321.5866999999998</v>
      </c>
      <c r="C407" s="10">
        <v>11161.7022</v>
      </c>
      <c r="D407" s="10">
        <v>3272.0142000000001</v>
      </c>
      <c r="E407" s="10">
        <v>5831.8217000000004</v>
      </c>
      <c r="F407" s="10">
        <v>3890.0203000000001</v>
      </c>
      <c r="G407" s="10">
        <v>2651.5349000000001</v>
      </c>
      <c r="H407" s="10">
        <v>612.85</v>
      </c>
      <c r="I407" s="10">
        <v>612.87</v>
      </c>
      <c r="J407" s="10">
        <v>2191392642296.8401</v>
      </c>
      <c r="K407" s="10">
        <v>74.040000000000006</v>
      </c>
      <c r="L407" s="10">
        <v>7.1031000000000004</v>
      </c>
      <c r="M407" s="31" t="s">
        <v>358</v>
      </c>
    </row>
    <row r="408" spans="1:13">
      <c r="A408" s="10">
        <v>105.61</v>
      </c>
      <c r="B408" s="10">
        <v>2123.7383</v>
      </c>
      <c r="C408" s="10">
        <v>10455.502200000001</v>
      </c>
      <c r="D408" s="10">
        <v>3279.8244</v>
      </c>
      <c r="E408" s="10">
        <v>5901.2903999999999</v>
      </c>
      <c r="F408" s="10">
        <v>3891.0396000000001</v>
      </c>
      <c r="G408" s="10">
        <v>2633.1170000000002</v>
      </c>
      <c r="H408" s="10">
        <v>627.66999999999996</v>
      </c>
      <c r="I408" s="10">
        <v>627.35</v>
      </c>
      <c r="J408" s="10">
        <v>2188391593873.28</v>
      </c>
      <c r="K408" s="10">
        <v>73.63</v>
      </c>
      <c r="L408" s="10">
        <v>7.1031000000000004</v>
      </c>
      <c r="M408" s="31" t="s">
        <v>359</v>
      </c>
    </row>
    <row r="409" spans="1:13">
      <c r="A409" s="10">
        <v>105.62</v>
      </c>
      <c r="B409" s="10">
        <v>2164.4618999999998</v>
      </c>
      <c r="C409" s="10">
        <v>10591.218000000001</v>
      </c>
      <c r="D409" s="10">
        <v>3299.7003</v>
      </c>
      <c r="E409" s="10">
        <v>5809.6878999999999</v>
      </c>
      <c r="F409" s="10">
        <v>3956.4209999999998</v>
      </c>
      <c r="G409" s="10">
        <v>2683.3245999999999</v>
      </c>
      <c r="H409" s="10">
        <v>634</v>
      </c>
      <c r="I409" s="10">
        <v>634</v>
      </c>
      <c r="J409" s="10">
        <v>2214150005162.9897</v>
      </c>
      <c r="K409" s="10">
        <v>73.25</v>
      </c>
      <c r="L409" s="10">
        <v>7.1031000000000004</v>
      </c>
      <c r="M409" s="31" t="s">
        <v>360</v>
      </c>
    </row>
    <row r="410" spans="1:13">
      <c r="A410" s="10">
        <v>105.64</v>
      </c>
      <c r="B410" s="10">
        <v>2238.8969999999999</v>
      </c>
      <c r="C410" s="10">
        <v>10619.849</v>
      </c>
      <c r="D410" s="10">
        <v>3261.5632999999998</v>
      </c>
      <c r="E410" s="10">
        <v>5640.0198</v>
      </c>
      <c r="F410" s="10">
        <v>3925.2339999999999</v>
      </c>
      <c r="G410" s="10">
        <v>2681.9115999999999</v>
      </c>
      <c r="H410" s="10">
        <v>621.5</v>
      </c>
      <c r="I410" s="10">
        <v>621.51</v>
      </c>
      <c r="J410" s="10">
        <v>2214533438188.7002</v>
      </c>
      <c r="K410" s="10">
        <v>75.62</v>
      </c>
      <c r="L410" s="10">
        <v>7.1031000000000004</v>
      </c>
      <c r="M410" s="31" t="s">
        <v>361</v>
      </c>
    </row>
    <row r="411" spans="1:13">
      <c r="A411" s="10">
        <v>105.07</v>
      </c>
      <c r="B411" s="10">
        <v>2195.1007</v>
      </c>
      <c r="C411" s="10">
        <v>10357.6764</v>
      </c>
      <c r="D411" s="10">
        <v>3217.7377000000001</v>
      </c>
      <c r="E411" s="10">
        <v>5470.8132999999998</v>
      </c>
      <c r="F411" s="10">
        <v>3887.1669999999999</v>
      </c>
      <c r="G411" s="10">
        <v>2680.3879999999999</v>
      </c>
      <c r="H411" s="10">
        <v>616.83000000000004</v>
      </c>
      <c r="I411" s="10">
        <v>616.16999999999996</v>
      </c>
      <c r="J411" s="10">
        <v>2283404172021.7202</v>
      </c>
      <c r="K411" s="10">
        <v>72.75</v>
      </c>
      <c r="L411" s="10">
        <v>7.1031000000000004</v>
      </c>
      <c r="M411" s="31" t="s">
        <v>362</v>
      </c>
    </row>
    <row r="412" spans="1:13">
      <c r="A412" s="10">
        <v>105.24</v>
      </c>
      <c r="B412" s="10">
        <v>2100.8706999999999</v>
      </c>
      <c r="C412" s="10">
        <v>10060.739299999999</v>
      </c>
      <c r="D412" s="10">
        <v>3336.4974000000002</v>
      </c>
      <c r="E412" s="10">
        <v>5743.2169999999996</v>
      </c>
      <c r="F412" s="10">
        <v>4017.8544999999999</v>
      </c>
      <c r="G412" s="10">
        <v>2755.4043999999999</v>
      </c>
      <c r="H412" s="10">
        <v>597.29999999999995</v>
      </c>
      <c r="I412" s="10">
        <v>596.98</v>
      </c>
      <c r="J412" s="10">
        <v>2144109445060.1301</v>
      </c>
      <c r="K412" s="10">
        <v>80.27</v>
      </c>
      <c r="L412" s="10">
        <v>7.1031000000000004</v>
      </c>
      <c r="M412" s="31" t="s">
        <v>363</v>
      </c>
    </row>
    <row r="413" spans="1:13">
      <c r="A413" s="10">
        <v>104.17</v>
      </c>
      <c r="B413" s="10">
        <v>2175.0864999999999</v>
      </c>
      <c r="C413" s="10">
        <v>10529.756799999999</v>
      </c>
      <c r="D413" s="10">
        <v>3087.5286000000001</v>
      </c>
      <c r="E413" s="10">
        <v>5201.6656000000003</v>
      </c>
      <c r="F413" s="10">
        <v>3703.6849000000002</v>
      </c>
      <c r="G413" s="10">
        <v>2571.0848000000001</v>
      </c>
      <c r="H413" s="10">
        <v>595.25</v>
      </c>
      <c r="I413" s="10">
        <v>595.22</v>
      </c>
      <c r="J413" s="10">
        <v>2192268376759.28</v>
      </c>
      <c r="K413" s="10">
        <v>72.349999999999994</v>
      </c>
      <c r="L413" s="10">
        <v>7.1031000000000004</v>
      </c>
      <c r="M413" s="31" t="s">
        <v>364</v>
      </c>
    </row>
    <row r="414" spans="1:13">
      <c r="A414" s="10">
        <v>104.39</v>
      </c>
      <c r="B414" s="10">
        <v>1885.4888000000001</v>
      </c>
      <c r="C414" s="10">
        <v>9514.8647000000001</v>
      </c>
      <c r="D414" s="10">
        <v>2736.8139000000001</v>
      </c>
      <c r="E414" s="10">
        <v>4498.3900999999996</v>
      </c>
      <c r="F414" s="10">
        <v>3201.0497</v>
      </c>
      <c r="G414" s="10">
        <v>2233.2565</v>
      </c>
      <c r="H414" s="10">
        <v>597.16</v>
      </c>
      <c r="I414" s="10">
        <v>596.54999999999995</v>
      </c>
      <c r="J414" s="10">
        <v>2129833410092.3501</v>
      </c>
      <c r="K414" s="10">
        <v>71.63</v>
      </c>
      <c r="L414" s="10">
        <v>7.1031000000000004</v>
      </c>
      <c r="M414" s="31" t="s">
        <v>365</v>
      </c>
    </row>
    <row r="415" spans="1:13">
      <c r="A415" s="10">
        <v>103.7</v>
      </c>
      <c r="B415" s="10">
        <v>1536.5990999999999</v>
      </c>
      <c r="C415" s="10">
        <v>8075.1415999999999</v>
      </c>
      <c r="D415" s="10">
        <v>2704.0895999999998</v>
      </c>
      <c r="E415" s="10">
        <v>4450.9587000000001</v>
      </c>
      <c r="F415" s="10">
        <v>3159.2469999999998</v>
      </c>
      <c r="G415" s="10">
        <v>2205.8114999999998</v>
      </c>
      <c r="H415" s="10">
        <v>588.29999999999995</v>
      </c>
      <c r="I415" s="10">
        <v>587.91999999999996</v>
      </c>
      <c r="J415" s="10">
        <v>1935791973533.3098</v>
      </c>
      <c r="K415" s="10">
        <v>75.959999999999994</v>
      </c>
      <c r="L415" s="10">
        <v>7.1031000000000004</v>
      </c>
      <c r="M415" s="31" t="s">
        <v>366</v>
      </c>
    </row>
    <row r="416" spans="1:13">
      <c r="A416" s="10">
        <v>103.53</v>
      </c>
      <c r="B416" s="10">
        <v>1535.1684</v>
      </c>
      <c r="C416" s="10">
        <v>7983.5478000000003</v>
      </c>
      <c r="D416" s="10">
        <v>2765.8065999999999</v>
      </c>
      <c r="E416" s="10">
        <v>4537.4543999999996</v>
      </c>
      <c r="F416" s="10">
        <v>3231.3456999999999</v>
      </c>
      <c r="G416" s="10">
        <v>2263.5628999999999</v>
      </c>
      <c r="H416" s="10">
        <v>582.54</v>
      </c>
      <c r="I416" s="10">
        <v>582.46</v>
      </c>
      <c r="J416" s="10">
        <v>1987066866725.8098</v>
      </c>
      <c r="K416" s="10">
        <v>73.680000000000007</v>
      </c>
      <c r="L416" s="10">
        <v>7.1031000000000004</v>
      </c>
      <c r="M416" s="31" t="s">
        <v>367</v>
      </c>
    </row>
    <row r="417" spans="1:13">
      <c r="A417" s="10">
        <v>103.74</v>
      </c>
      <c r="B417" s="10">
        <v>1538.0719999999999</v>
      </c>
      <c r="C417" s="10">
        <v>8130.7698</v>
      </c>
      <c r="D417" s="10">
        <v>2842.2141999999999</v>
      </c>
      <c r="E417" s="10">
        <v>4639.1144000000004</v>
      </c>
      <c r="F417" s="10">
        <v>3321.4322999999999</v>
      </c>
      <c r="G417" s="10">
        <v>2335.2145999999998</v>
      </c>
      <c r="H417" s="10">
        <v>572.84</v>
      </c>
      <c r="I417" s="10">
        <v>572.6</v>
      </c>
      <c r="J417" s="10">
        <v>1969516889653.8101</v>
      </c>
      <c r="K417" s="10">
        <v>72.819999999999993</v>
      </c>
      <c r="L417" s="10">
        <v>7.1031000000000004</v>
      </c>
      <c r="M417" s="31" t="s">
        <v>368</v>
      </c>
    </row>
    <row r="418" spans="1:13">
      <c r="A418" s="10">
        <v>103.67</v>
      </c>
      <c r="B418" s="10">
        <v>1580.4594999999999</v>
      </c>
      <c r="C418" s="10">
        <v>8348.4773999999998</v>
      </c>
      <c r="D418" s="10">
        <v>2854.3674999999998</v>
      </c>
      <c r="E418" s="10">
        <v>4537.0871999999999</v>
      </c>
      <c r="F418" s="10">
        <v>3327.1905000000002</v>
      </c>
      <c r="G418" s="10">
        <v>2355.3787000000002</v>
      </c>
      <c r="H418" s="10">
        <v>573.44000000000005</v>
      </c>
      <c r="I418" s="10">
        <v>573.38</v>
      </c>
      <c r="J418" s="10">
        <v>1995216771939.6201</v>
      </c>
      <c r="K418" s="10">
        <v>80.2</v>
      </c>
      <c r="L418" s="10">
        <v>7.1031000000000004</v>
      </c>
      <c r="M418" s="31" t="s">
        <v>369</v>
      </c>
    </row>
    <row r="419" spans="1:13">
      <c r="A419" s="10">
        <v>103.54</v>
      </c>
      <c r="B419" s="10">
        <v>1546.903</v>
      </c>
      <c r="C419" s="10">
        <v>8181.9170000000004</v>
      </c>
      <c r="D419" s="10">
        <v>2879.4297999999999</v>
      </c>
      <c r="E419" s="10">
        <v>4670.3788999999997</v>
      </c>
      <c r="F419" s="10">
        <v>3345.634</v>
      </c>
      <c r="G419" s="10">
        <v>2345.0481</v>
      </c>
      <c r="H419" s="10">
        <v>571.58000000000004</v>
      </c>
      <c r="I419" s="10">
        <v>570.88</v>
      </c>
      <c r="J419" s="10">
        <v>1977400301956.3401</v>
      </c>
      <c r="K419" s="10">
        <v>80.34</v>
      </c>
      <c r="L419" s="10">
        <v>7.1031000000000004</v>
      </c>
      <c r="M419" s="31" t="s">
        <v>370</v>
      </c>
    </row>
    <row r="420" spans="1:13">
      <c r="A420" s="10">
        <v>104.19</v>
      </c>
      <c r="B420" s="10">
        <v>1591.461</v>
      </c>
      <c r="C420" s="10">
        <v>8349.8703000000005</v>
      </c>
      <c r="D420" s="10">
        <v>2862.1941000000002</v>
      </c>
      <c r="E420" s="10">
        <v>4720.3104000000003</v>
      </c>
      <c r="F420" s="10">
        <v>3331.6273999999999</v>
      </c>
      <c r="G420" s="10">
        <v>2317.9915000000001</v>
      </c>
      <c r="H420" s="10">
        <v>566.14</v>
      </c>
      <c r="I420" s="10">
        <v>565.4</v>
      </c>
      <c r="J420" s="10">
        <v>1990224143257.78</v>
      </c>
      <c r="K420" s="10">
        <v>81.56</v>
      </c>
      <c r="L420" s="10">
        <v>7.1031000000000004</v>
      </c>
      <c r="M420" s="31" t="s">
        <v>371</v>
      </c>
    </row>
    <row r="421" spans="1:13">
      <c r="A421" s="10">
        <v>104.41</v>
      </c>
      <c r="B421" s="10">
        <v>1595.6419000000001</v>
      </c>
      <c r="C421" s="10">
        <v>8393.6993000000002</v>
      </c>
      <c r="D421" s="10">
        <v>2905.3375000000001</v>
      </c>
      <c r="E421" s="10">
        <v>4788.6158999999998</v>
      </c>
      <c r="F421" s="10">
        <v>3384.3919000000001</v>
      </c>
      <c r="G421" s="10">
        <v>2343.7152999999998</v>
      </c>
      <c r="H421" s="10">
        <v>560.94000000000005</v>
      </c>
      <c r="I421" s="10">
        <v>560.29999999999995</v>
      </c>
      <c r="J421" s="10">
        <v>2013542985076.8599</v>
      </c>
      <c r="K421" s="10">
        <v>81.069999999999993</v>
      </c>
      <c r="L421" s="10">
        <v>7.1031000000000004</v>
      </c>
      <c r="M421" s="31" t="s">
        <v>372</v>
      </c>
    </row>
    <row r="422" spans="1:13">
      <c r="A422" s="10">
        <v>105.02</v>
      </c>
      <c r="B422" s="10">
        <v>1638.3043</v>
      </c>
      <c r="C422" s="10">
        <v>8553.5509000000002</v>
      </c>
      <c r="D422" s="10">
        <v>2938.7492999999999</v>
      </c>
      <c r="E422" s="10">
        <v>4886.4135999999999</v>
      </c>
      <c r="F422" s="10">
        <v>3442.0844000000002</v>
      </c>
      <c r="G422" s="10">
        <v>2375.3942000000002</v>
      </c>
      <c r="H422" s="10">
        <v>571.16999999999996</v>
      </c>
      <c r="I422" s="10">
        <v>571.17999999999995</v>
      </c>
      <c r="J422" s="10">
        <v>2093302723603.6099</v>
      </c>
      <c r="K422" s="10">
        <v>78.349999999999994</v>
      </c>
      <c r="L422" s="10">
        <v>7.1031000000000004</v>
      </c>
      <c r="M422" s="31" t="s">
        <v>373</v>
      </c>
    </row>
    <row r="423" spans="1:13">
      <c r="A423" s="10">
        <v>105.34</v>
      </c>
      <c r="B423" s="10">
        <v>1688.1419000000001</v>
      </c>
      <c r="C423" s="10">
        <v>8754.0872999999992</v>
      </c>
      <c r="D423" s="10">
        <v>2890.8973000000001</v>
      </c>
      <c r="E423" s="10">
        <v>4736.3770999999997</v>
      </c>
      <c r="F423" s="10">
        <v>3409.2930999999999</v>
      </c>
      <c r="G423" s="10">
        <v>2355.3163</v>
      </c>
      <c r="H423" s="10">
        <v>563.26</v>
      </c>
      <c r="I423" s="10">
        <v>563.21</v>
      </c>
      <c r="J423" s="10">
        <v>2059170488849.1199</v>
      </c>
      <c r="K423" s="10">
        <v>81.39</v>
      </c>
      <c r="L423" s="10">
        <v>7.1031000000000004</v>
      </c>
      <c r="M423" s="31" t="s">
        <v>374</v>
      </c>
    </row>
    <row r="424" spans="1:13">
      <c r="A424" s="10">
        <v>105.41</v>
      </c>
      <c r="B424" s="10">
        <v>1659.5336</v>
      </c>
      <c r="C424" s="10">
        <v>8597.1738999999998</v>
      </c>
      <c r="D424" s="10">
        <v>2982.3085999999998</v>
      </c>
      <c r="E424" s="10">
        <v>4872.0532000000003</v>
      </c>
      <c r="F424" s="10">
        <v>3539.0156000000002</v>
      </c>
      <c r="G424" s="10">
        <v>2456.79</v>
      </c>
      <c r="H424" s="10">
        <v>555.5</v>
      </c>
      <c r="I424" s="10">
        <v>554.79</v>
      </c>
      <c r="J424" s="10">
        <v>1972410257025.46</v>
      </c>
      <c r="K424" s="10">
        <v>81.349999999999994</v>
      </c>
      <c r="L424" s="10">
        <v>7.1031000000000004</v>
      </c>
      <c r="M424" s="31" t="s">
        <v>375</v>
      </c>
    </row>
    <row r="425" spans="1:13">
      <c r="A425" s="10">
        <v>105.25</v>
      </c>
      <c r="B425" s="10">
        <v>1725.4874</v>
      </c>
      <c r="C425" s="10">
        <v>8903.232</v>
      </c>
      <c r="D425" s="10">
        <v>2971.2950000000001</v>
      </c>
      <c r="E425" s="10">
        <v>4919.3639000000003</v>
      </c>
      <c r="F425" s="10">
        <v>3472.4014000000002</v>
      </c>
      <c r="G425" s="10">
        <v>2412.6181000000001</v>
      </c>
      <c r="H425" s="10">
        <v>561.9</v>
      </c>
      <c r="I425" s="10">
        <v>561.12</v>
      </c>
      <c r="J425" s="10">
        <v>1959405138525.1001</v>
      </c>
      <c r="K425" s="10">
        <v>85.19</v>
      </c>
      <c r="L425" s="10">
        <v>7.1031000000000004</v>
      </c>
      <c r="M425" s="31" t="s">
        <v>376</v>
      </c>
    </row>
    <row r="426" spans="1:13">
      <c r="A426" s="10">
        <v>105.29</v>
      </c>
      <c r="B426" s="10">
        <v>1683.6285</v>
      </c>
      <c r="C426" s="10">
        <v>8854.0831999999991</v>
      </c>
      <c r="D426" s="10">
        <v>2949.9333000000001</v>
      </c>
      <c r="E426" s="10">
        <v>4866.2646999999997</v>
      </c>
      <c r="F426" s="10">
        <v>3431.0605</v>
      </c>
      <c r="G426" s="10">
        <v>2386.0039999999999</v>
      </c>
      <c r="H426" s="10">
        <v>563.26</v>
      </c>
      <c r="I426" s="10">
        <v>563.25</v>
      </c>
      <c r="J426" s="10">
        <v>1966259406908.73</v>
      </c>
      <c r="K426" s="10">
        <v>87.35</v>
      </c>
      <c r="L426" s="10">
        <v>7.1031000000000004</v>
      </c>
      <c r="M426" s="31" t="s">
        <v>377</v>
      </c>
    </row>
    <row r="427" spans="1:13">
      <c r="A427" s="10">
        <v>105.84</v>
      </c>
      <c r="B427" s="10">
        <v>1655.5940000000001</v>
      </c>
      <c r="C427" s="10">
        <v>8695.5480000000007</v>
      </c>
      <c r="D427" s="10">
        <v>2967.4027999999998</v>
      </c>
      <c r="E427" s="10">
        <v>4942.7816999999995</v>
      </c>
      <c r="F427" s="10">
        <v>3461.6570000000002</v>
      </c>
      <c r="G427" s="10">
        <v>2394.8746000000001</v>
      </c>
      <c r="H427" s="10">
        <v>557.96</v>
      </c>
      <c r="I427" s="10">
        <v>557.94000000000005</v>
      </c>
      <c r="J427" s="10">
        <v>2115583198175.4199</v>
      </c>
      <c r="K427" s="10">
        <v>88.66</v>
      </c>
      <c r="L427" s="10">
        <v>7.1031000000000004</v>
      </c>
      <c r="M427" s="31" t="s">
        <v>378</v>
      </c>
    </row>
    <row r="428" spans="1:13">
      <c r="A428" s="10">
        <v>106.27</v>
      </c>
      <c r="B428" s="10">
        <v>1683.43</v>
      </c>
      <c r="C428" s="10">
        <v>8848.6991999999991</v>
      </c>
      <c r="D428" s="10">
        <v>2998.1377000000002</v>
      </c>
      <c r="E428" s="10">
        <v>5102.3292000000001</v>
      </c>
      <c r="F428" s="10">
        <v>3495.6197999999999</v>
      </c>
      <c r="G428" s="10">
        <v>2398.9571000000001</v>
      </c>
      <c r="H428" s="10">
        <v>549.88</v>
      </c>
      <c r="I428" s="10">
        <v>549.58000000000004</v>
      </c>
      <c r="J428" s="10">
        <v>1939303738637.5898</v>
      </c>
      <c r="K428" s="10">
        <v>87.26</v>
      </c>
      <c r="L428" s="10">
        <v>7.1031000000000004</v>
      </c>
      <c r="M428" s="31" t="s">
        <v>379</v>
      </c>
    </row>
    <row r="429" spans="1:13">
      <c r="A429" s="10">
        <v>106.08</v>
      </c>
      <c r="B429" s="10">
        <v>1755.8765000000001</v>
      </c>
      <c r="C429" s="10">
        <v>9064.8446999999996</v>
      </c>
      <c r="D429" s="10">
        <v>3032.6333</v>
      </c>
      <c r="E429" s="10">
        <v>5213.0927000000001</v>
      </c>
      <c r="F429" s="10">
        <v>3541.5331000000001</v>
      </c>
      <c r="G429" s="10">
        <v>2426.509</v>
      </c>
      <c r="H429" s="10">
        <v>556.25</v>
      </c>
      <c r="I429" s="10">
        <v>556.33000000000004</v>
      </c>
      <c r="J429" s="10">
        <v>1886260248762.76</v>
      </c>
      <c r="K429" s="10">
        <v>86.42</v>
      </c>
      <c r="L429" s="10">
        <v>7.1031000000000004</v>
      </c>
      <c r="M429" s="31" t="s">
        <v>380</v>
      </c>
    </row>
    <row r="430" spans="1:13">
      <c r="A430" s="10">
        <v>105.84</v>
      </c>
      <c r="B430" s="10">
        <v>1791.3620000000001</v>
      </c>
      <c r="C430" s="10">
        <v>9252.2510000000002</v>
      </c>
      <c r="D430" s="10">
        <v>3051.2786999999998</v>
      </c>
      <c r="E430" s="10">
        <v>5208.9798000000001</v>
      </c>
      <c r="F430" s="10">
        <v>3574.1143000000002</v>
      </c>
      <c r="G430" s="10">
        <v>2457.2568999999999</v>
      </c>
      <c r="H430" s="10">
        <v>546.24</v>
      </c>
      <c r="I430" s="10">
        <v>546.04</v>
      </c>
      <c r="J430" s="10">
        <v>1850600434231.8701</v>
      </c>
      <c r="K430" s="10">
        <v>81.489999999999995</v>
      </c>
      <c r="L430" s="10">
        <v>7.1031000000000004</v>
      </c>
      <c r="M430" s="31" t="s">
        <v>381</v>
      </c>
    </row>
    <row r="431" spans="1:13">
      <c r="A431" s="10">
        <v>105.24</v>
      </c>
      <c r="B431" s="10">
        <v>1781.07</v>
      </c>
      <c r="C431" s="10">
        <v>9255.6836000000003</v>
      </c>
      <c r="D431" s="10">
        <v>3086.8134</v>
      </c>
      <c r="E431" s="10">
        <v>5308.5402999999997</v>
      </c>
      <c r="F431" s="10">
        <v>3579.9247</v>
      </c>
      <c r="G431" s="10">
        <v>2462.1831000000002</v>
      </c>
      <c r="H431" s="10">
        <v>559.9</v>
      </c>
      <c r="I431" s="10">
        <v>559.64</v>
      </c>
      <c r="J431" s="10">
        <v>1878435309083.1299</v>
      </c>
      <c r="K431" s="10">
        <v>78.12</v>
      </c>
      <c r="L431" s="10">
        <v>7.1031000000000004</v>
      </c>
      <c r="M431" s="31" t="s">
        <v>382</v>
      </c>
    </row>
    <row r="432" spans="1:13">
      <c r="A432" s="10">
        <v>105.53</v>
      </c>
      <c r="B432" s="10">
        <v>1805.1088999999999</v>
      </c>
      <c r="C432" s="10">
        <v>9364.3752000000004</v>
      </c>
      <c r="D432" s="10">
        <v>3088.8705</v>
      </c>
      <c r="E432" s="10">
        <v>5313.4546</v>
      </c>
      <c r="F432" s="10">
        <v>3601.4753999999998</v>
      </c>
      <c r="G432" s="10">
        <v>2474.4254000000001</v>
      </c>
      <c r="H432" s="10">
        <v>553.6</v>
      </c>
      <c r="I432" s="10">
        <v>553.29999999999995</v>
      </c>
      <c r="J432" s="10">
        <v>1776292030804.25</v>
      </c>
      <c r="K432" s="10">
        <v>79.41</v>
      </c>
      <c r="L432" s="10">
        <v>7.1031000000000004</v>
      </c>
      <c r="M432" s="31" t="s">
        <v>383</v>
      </c>
    </row>
    <row r="433" spans="1:13">
      <c r="A433" s="10">
        <v>105.37</v>
      </c>
      <c r="B433" s="10">
        <v>1818.5616</v>
      </c>
      <c r="C433" s="10">
        <v>9424.5771000000004</v>
      </c>
      <c r="D433" s="10">
        <v>3154.0263</v>
      </c>
      <c r="E433" s="10">
        <v>5491.8944000000001</v>
      </c>
      <c r="F433" s="10">
        <v>3677.9695999999999</v>
      </c>
      <c r="G433" s="10">
        <v>2524.1705000000002</v>
      </c>
      <c r="H433" s="10">
        <v>551.42999999999995</v>
      </c>
      <c r="I433" s="10">
        <v>551.16999999999996</v>
      </c>
      <c r="J433" s="10">
        <v>1764441974233.9199</v>
      </c>
      <c r="K433" s="10">
        <v>78.92</v>
      </c>
      <c r="L433" s="10">
        <v>7.1031000000000004</v>
      </c>
      <c r="M433" s="31" t="s">
        <v>384</v>
      </c>
    </row>
    <row r="434" spans="1:13">
      <c r="A434" s="10">
        <v>105.06</v>
      </c>
      <c r="B434" s="10">
        <v>1864.9391000000001</v>
      </c>
      <c r="C434" s="10">
        <v>9709.4220000000005</v>
      </c>
      <c r="D434" s="10">
        <v>3154.5472</v>
      </c>
      <c r="E434" s="10">
        <v>5535.3954000000003</v>
      </c>
      <c r="F434" s="10">
        <v>3666.2770999999998</v>
      </c>
      <c r="G434" s="10">
        <v>2508.5753</v>
      </c>
      <c r="H434" s="10">
        <v>561.44000000000005</v>
      </c>
      <c r="I434" s="10">
        <v>561.23</v>
      </c>
      <c r="J434" s="10">
        <v>1765733121794.6599</v>
      </c>
      <c r="K434" s="10">
        <v>82.24</v>
      </c>
      <c r="L434" s="10">
        <v>7.1031000000000004</v>
      </c>
      <c r="M434" s="31" t="s">
        <v>385</v>
      </c>
    </row>
    <row r="435" spans="1:13">
      <c r="A435" s="10">
        <v>105.69</v>
      </c>
      <c r="B435" s="10">
        <v>1878.1651999999999</v>
      </c>
      <c r="C435" s="10">
        <v>9731.2374999999993</v>
      </c>
      <c r="D435" s="10">
        <v>3104.8245000000002</v>
      </c>
      <c r="E435" s="10">
        <v>5441.1410999999998</v>
      </c>
      <c r="F435" s="10">
        <v>3604.3942999999999</v>
      </c>
      <c r="G435" s="10">
        <v>2464.2435</v>
      </c>
      <c r="H435" s="10">
        <v>556.34</v>
      </c>
      <c r="I435" s="10">
        <v>555.72</v>
      </c>
      <c r="J435" s="10">
        <v>1792916222914.4202</v>
      </c>
      <c r="K435" s="10">
        <v>83.39</v>
      </c>
      <c r="L435" s="10">
        <v>7.1031000000000004</v>
      </c>
      <c r="M435" s="31" t="s">
        <v>386</v>
      </c>
    </row>
    <row r="436" spans="1:13">
      <c r="A436" s="10">
        <v>106.04</v>
      </c>
      <c r="B436" s="10">
        <v>1858.3933999999999</v>
      </c>
      <c r="C436" s="10">
        <v>9587.1244999999999</v>
      </c>
      <c r="D436" s="10">
        <v>3088.6356999999998</v>
      </c>
      <c r="E436" s="10">
        <v>5372.1208999999999</v>
      </c>
      <c r="F436" s="10">
        <v>3584.2685999999999</v>
      </c>
      <c r="G436" s="10">
        <v>2461.8555999999999</v>
      </c>
      <c r="H436" s="10">
        <v>545.79999999999995</v>
      </c>
      <c r="I436" s="10">
        <v>545.9</v>
      </c>
      <c r="J436" s="10">
        <v>1744530813143.1299</v>
      </c>
      <c r="K436" s="10">
        <v>88.23</v>
      </c>
      <c r="L436" s="10">
        <v>7.1031000000000004</v>
      </c>
      <c r="M436" s="31" t="s">
        <v>387</v>
      </c>
    </row>
    <row r="437" spans="1:13">
      <c r="A437" s="10">
        <v>106.01</v>
      </c>
      <c r="B437" s="10">
        <v>1823.7415000000001</v>
      </c>
      <c r="C437" s="10">
        <v>9463.9071999999996</v>
      </c>
      <c r="D437" s="10">
        <v>3065.261</v>
      </c>
      <c r="E437" s="10">
        <v>5314.8666999999996</v>
      </c>
      <c r="F437" s="10">
        <v>3541.6619000000001</v>
      </c>
      <c r="G437" s="10">
        <v>2430.5819000000001</v>
      </c>
      <c r="H437" s="10">
        <v>553</v>
      </c>
      <c r="I437" s="10">
        <v>552.91999999999996</v>
      </c>
      <c r="J437" s="10">
        <v>1754566442455.8398</v>
      </c>
      <c r="K437" s="10">
        <v>89.95</v>
      </c>
      <c r="L437" s="10">
        <v>7.1031000000000004</v>
      </c>
      <c r="M437" s="31" t="s">
        <v>388</v>
      </c>
    </row>
    <row r="438" spans="1:13">
      <c r="A438" s="10">
        <v>106.22</v>
      </c>
      <c r="B438" s="10">
        <v>1756.0006000000001</v>
      </c>
      <c r="C438" s="10">
        <v>9279.4601999999995</v>
      </c>
      <c r="D438" s="10">
        <v>3019.4735000000001</v>
      </c>
      <c r="E438" s="10">
        <v>5277.2190000000001</v>
      </c>
      <c r="F438" s="10">
        <v>3475.8389000000002</v>
      </c>
      <c r="G438" s="10">
        <v>2374.0470999999998</v>
      </c>
      <c r="H438" s="10">
        <v>565.54999999999995</v>
      </c>
      <c r="I438" s="10">
        <v>565.12</v>
      </c>
      <c r="J438" s="10">
        <v>1669387684764.8401</v>
      </c>
      <c r="K438" s="10">
        <v>87.96</v>
      </c>
      <c r="L438" s="10">
        <v>7.1031000000000004</v>
      </c>
      <c r="M438" s="31" t="s">
        <v>389</v>
      </c>
    </row>
    <row r="439" spans="1:13">
      <c r="A439" s="10">
        <v>105.46</v>
      </c>
      <c r="B439" s="10">
        <v>1762.8770999999999</v>
      </c>
      <c r="C439" s="10">
        <v>9228.2347000000009</v>
      </c>
      <c r="D439" s="10">
        <v>3069.2959000000001</v>
      </c>
      <c r="E439" s="10">
        <v>5374.5954000000002</v>
      </c>
      <c r="F439" s="10">
        <v>3567.8031000000001</v>
      </c>
      <c r="G439" s="10">
        <v>2430.1689999999999</v>
      </c>
      <c r="H439" s="10">
        <v>567.21</v>
      </c>
      <c r="I439" s="10">
        <v>567.52</v>
      </c>
      <c r="J439" s="10">
        <v>1924075478348.6602</v>
      </c>
      <c r="K439" s="10">
        <v>93.12</v>
      </c>
      <c r="L439" s="10">
        <v>7.1031000000000004</v>
      </c>
      <c r="M439" s="31" t="s">
        <v>390</v>
      </c>
    </row>
    <row r="440" spans="1:13">
      <c r="A440" s="10">
        <v>105.18</v>
      </c>
      <c r="B440" s="10">
        <v>1840.412</v>
      </c>
      <c r="C440" s="10">
        <v>9544.7656999999999</v>
      </c>
      <c r="D440" s="10">
        <v>3041.1669000000002</v>
      </c>
      <c r="E440" s="10">
        <v>5286.1611999999996</v>
      </c>
      <c r="F440" s="10">
        <v>3537.4843000000001</v>
      </c>
      <c r="G440" s="10">
        <v>2414.9202</v>
      </c>
      <c r="H440" s="10">
        <v>537.5</v>
      </c>
      <c r="I440" s="10">
        <v>537.71</v>
      </c>
      <c r="J440" s="10">
        <v>1909314115284.3401</v>
      </c>
      <c r="K440" s="10">
        <v>90.6</v>
      </c>
      <c r="L440" s="10">
        <v>7.1031000000000004</v>
      </c>
      <c r="M440" s="31" t="s">
        <v>391</v>
      </c>
    </row>
    <row r="441" spans="1:13">
      <c r="A441" s="10">
        <v>105.09</v>
      </c>
      <c r="B441" s="10">
        <v>1818.2031999999999</v>
      </c>
      <c r="C441" s="10">
        <v>9400.8526000000002</v>
      </c>
      <c r="D441" s="10">
        <v>3048.0336000000002</v>
      </c>
      <c r="E441" s="10">
        <v>5384.5655999999999</v>
      </c>
      <c r="F441" s="10">
        <v>3545.0023000000001</v>
      </c>
      <c r="G441" s="10">
        <v>2403.2022999999999</v>
      </c>
      <c r="H441" s="10">
        <v>527.54</v>
      </c>
      <c r="I441" s="10">
        <v>529.5</v>
      </c>
      <c r="J441" s="10">
        <v>1887679817493.29</v>
      </c>
      <c r="K441" s="10">
        <v>70.33</v>
      </c>
      <c r="L441" s="10">
        <v>7.1031000000000004</v>
      </c>
      <c r="M441" s="31" t="s">
        <v>392</v>
      </c>
    </row>
    <row r="442" spans="1:13">
      <c r="A442" s="10">
        <v>104.58</v>
      </c>
      <c r="B442" s="10">
        <v>1869.1747</v>
      </c>
      <c r="C442" s="10">
        <v>9565.5635000000002</v>
      </c>
      <c r="D442" s="10">
        <v>3054.6359000000002</v>
      </c>
      <c r="E442" s="10">
        <v>5454.1463000000003</v>
      </c>
      <c r="F442" s="10">
        <v>3569.9929999999999</v>
      </c>
      <c r="G442" s="10">
        <v>2427.1968999999999</v>
      </c>
      <c r="H442" s="10">
        <v>511.16</v>
      </c>
      <c r="I442" s="10">
        <v>511.05</v>
      </c>
      <c r="J442" s="10">
        <v>1850102778780.21</v>
      </c>
      <c r="K442" s="10">
        <v>84.87</v>
      </c>
      <c r="L442" s="10">
        <v>7.1031000000000004</v>
      </c>
      <c r="M442" s="31" t="s">
        <v>393</v>
      </c>
    </row>
    <row r="443" spans="1:13">
      <c r="A443" s="10">
        <v>104.03</v>
      </c>
      <c r="B443" s="10">
        <v>1884.0880999999999</v>
      </c>
      <c r="C443" s="10">
        <v>9612.7499000000007</v>
      </c>
      <c r="D443" s="10">
        <v>3046.0192000000002</v>
      </c>
      <c r="E443" s="10">
        <v>5349.5950000000003</v>
      </c>
      <c r="F443" s="10">
        <v>3544.9099000000001</v>
      </c>
      <c r="G443" s="10">
        <v>2426.1678999999999</v>
      </c>
      <c r="H443" s="10">
        <v>507.12</v>
      </c>
      <c r="I443" s="10">
        <v>506.73</v>
      </c>
      <c r="J443" s="10">
        <v>1892131303462.5601</v>
      </c>
      <c r="K443" s="10">
        <v>85.39</v>
      </c>
      <c r="L443" s="10">
        <v>7.1031000000000004</v>
      </c>
      <c r="M443" s="31" t="s">
        <v>394</v>
      </c>
    </row>
    <row r="444" spans="1:13">
      <c r="A444" s="10">
        <v>103.9</v>
      </c>
      <c r="B444" s="10">
        <v>1807.2940000000001</v>
      </c>
      <c r="C444" s="10">
        <v>9369.0462000000007</v>
      </c>
      <c r="D444" s="10">
        <v>3027.0203999999999</v>
      </c>
      <c r="E444" s="10">
        <v>5379.0482000000002</v>
      </c>
      <c r="F444" s="10">
        <v>3537.8038000000001</v>
      </c>
      <c r="G444" s="10">
        <v>2414.8438999999998</v>
      </c>
      <c r="H444" s="10">
        <v>505.84</v>
      </c>
      <c r="I444" s="10">
        <v>504.8</v>
      </c>
      <c r="J444" s="10">
        <v>1913001309271.8298</v>
      </c>
      <c r="K444" s="10">
        <v>84.29</v>
      </c>
      <c r="L444" s="10">
        <v>7.1031000000000004</v>
      </c>
      <c r="M444" s="31" t="s">
        <v>395</v>
      </c>
    </row>
    <row r="445" spans="1:13">
      <c r="A445" s="10">
        <v>104.58</v>
      </c>
      <c r="B445" s="10">
        <v>1824.0345</v>
      </c>
      <c r="C445" s="10">
        <v>9434.7471000000005</v>
      </c>
      <c r="D445" s="10">
        <v>3015.1712000000002</v>
      </c>
      <c r="E445" s="10">
        <v>5346.7929000000004</v>
      </c>
      <c r="F445" s="10">
        <v>3516.0826000000002</v>
      </c>
      <c r="G445" s="10">
        <v>2413.1361000000002</v>
      </c>
      <c r="H445" s="10">
        <v>483.4</v>
      </c>
      <c r="I445" s="10">
        <v>483.12</v>
      </c>
      <c r="J445" s="10">
        <v>1999703534936.72</v>
      </c>
      <c r="K445" s="10">
        <v>84.82</v>
      </c>
      <c r="L445" s="10">
        <v>7.1031000000000004</v>
      </c>
      <c r="M445" s="31" t="s">
        <v>396</v>
      </c>
    </row>
    <row r="446" spans="1:13">
      <c r="A446" s="10">
        <v>104.59</v>
      </c>
      <c r="B446" s="10">
        <v>1807.0344</v>
      </c>
      <c r="C446" s="10">
        <v>9330.4431000000004</v>
      </c>
      <c r="D446" s="10">
        <v>3004.8809999999999</v>
      </c>
      <c r="E446" s="10">
        <v>5197.7115000000003</v>
      </c>
      <c r="F446" s="10">
        <v>3489.7415999999998</v>
      </c>
      <c r="G446" s="10">
        <v>2433.4072999999999</v>
      </c>
      <c r="H446" s="10">
        <v>480.96</v>
      </c>
      <c r="I446" s="10">
        <v>480.98</v>
      </c>
      <c r="J446" s="10">
        <v>1975265634684</v>
      </c>
      <c r="K446" s="10">
        <v>84.57</v>
      </c>
      <c r="L446" s="10">
        <v>7.1031000000000004</v>
      </c>
      <c r="M446" s="31" t="s">
        <v>397</v>
      </c>
    </row>
    <row r="447" spans="1:13">
      <c r="A447" s="10">
        <v>103.88</v>
      </c>
      <c r="B447" s="10">
        <v>1550.3739</v>
      </c>
      <c r="C447" s="10">
        <v>8055.7746999999999</v>
      </c>
      <c r="D447" s="10">
        <v>2788.5482000000002</v>
      </c>
      <c r="E447" s="10">
        <v>4696.9795999999997</v>
      </c>
      <c r="F447" s="10">
        <v>3215.3517999999999</v>
      </c>
      <c r="G447" s="10">
        <v>2254.2993999999999</v>
      </c>
      <c r="H447" s="10">
        <v>483.55</v>
      </c>
      <c r="I447" s="10">
        <v>483.48</v>
      </c>
      <c r="J447" s="10">
        <v>2032004334022.9299</v>
      </c>
      <c r="K447" s="10">
        <v>79.540000000000006</v>
      </c>
      <c r="L447" s="10">
        <v>7.1031000000000004</v>
      </c>
      <c r="M447" s="31" t="s">
        <v>398</v>
      </c>
    </row>
    <row r="448" spans="1:13">
      <c r="A448" s="10">
        <v>104.02</v>
      </c>
      <c r="B448" s="10">
        <v>1573.3719000000001</v>
      </c>
      <c r="C448" s="10">
        <v>8212.8444999999992</v>
      </c>
      <c r="D448" s="10">
        <v>2910.2226999999998</v>
      </c>
      <c r="E448" s="10">
        <v>5027.0932000000003</v>
      </c>
      <c r="F448" s="10">
        <v>3333.8213000000001</v>
      </c>
      <c r="G448" s="10">
        <v>2314.3741</v>
      </c>
      <c r="H448" s="10">
        <v>480</v>
      </c>
      <c r="I448" s="10">
        <v>480.38</v>
      </c>
      <c r="J448" s="10">
        <v>2050284010858</v>
      </c>
      <c r="K448" s="10">
        <v>82.98</v>
      </c>
      <c r="L448" s="10">
        <v>7.1031000000000004</v>
      </c>
      <c r="M448" s="31" t="s">
        <v>399</v>
      </c>
    </row>
    <row r="449" spans="1:13">
      <c r="A449" s="10">
        <v>104.1</v>
      </c>
      <c r="B449" s="10">
        <v>1682.4776999999999</v>
      </c>
      <c r="C449" s="10">
        <v>8762.3287</v>
      </c>
      <c r="D449" s="10">
        <v>2832.2793000000001</v>
      </c>
      <c r="E449" s="10">
        <v>5018.4332000000004</v>
      </c>
      <c r="F449" s="10">
        <v>3269.7763</v>
      </c>
      <c r="G449" s="10">
        <v>2243.5396000000001</v>
      </c>
      <c r="H449" s="10">
        <v>479.26</v>
      </c>
      <c r="I449" s="10">
        <v>478.87</v>
      </c>
      <c r="J449" s="10">
        <v>1923158129764.4399</v>
      </c>
      <c r="K449" s="10">
        <v>83.34</v>
      </c>
      <c r="L449" s="10">
        <v>7.1031000000000004</v>
      </c>
      <c r="M449" s="31" t="s">
        <v>400</v>
      </c>
    </row>
    <row r="450" spans="1:13">
      <c r="A450" s="10">
        <v>103.89</v>
      </c>
      <c r="B450" s="10">
        <v>1715.4360999999999</v>
      </c>
      <c r="C450" s="10">
        <v>8787.0249000000003</v>
      </c>
      <c r="D450" s="10">
        <v>2881.9769000000001</v>
      </c>
      <c r="E450" s="10">
        <v>5206.1779999999999</v>
      </c>
      <c r="F450" s="10">
        <v>3284.1667000000002</v>
      </c>
      <c r="G450" s="10">
        <v>2237.2073</v>
      </c>
      <c r="H450" s="10">
        <v>479.51</v>
      </c>
      <c r="I450" s="10">
        <v>480.88</v>
      </c>
      <c r="J450" s="10">
        <v>1965164929079.8401</v>
      </c>
      <c r="K450" s="10">
        <v>80.709999999999994</v>
      </c>
      <c r="L450" s="10">
        <v>7.1031000000000004</v>
      </c>
      <c r="M450" s="31" t="s">
        <v>401</v>
      </c>
    </row>
    <row r="451" spans="1:13">
      <c r="A451" s="10">
        <v>103.09</v>
      </c>
      <c r="B451" s="10">
        <v>1761.1599000000001</v>
      </c>
      <c r="C451" s="10">
        <v>8996.2556000000004</v>
      </c>
      <c r="D451" s="10">
        <v>2929.1833000000001</v>
      </c>
      <c r="E451" s="10">
        <v>5281.8711000000003</v>
      </c>
      <c r="F451" s="10">
        <v>3329.1113999999998</v>
      </c>
      <c r="G451" s="10">
        <v>2268.5376999999999</v>
      </c>
      <c r="H451" s="10">
        <v>479.18</v>
      </c>
      <c r="I451" s="10">
        <v>480.14</v>
      </c>
      <c r="J451" s="10">
        <v>2237168736570.6001</v>
      </c>
      <c r="K451" s="10">
        <v>79.89</v>
      </c>
      <c r="L451" s="10">
        <v>7.1031000000000004</v>
      </c>
      <c r="M451" s="31" t="s">
        <v>402</v>
      </c>
    </row>
    <row r="452" spans="1:13">
      <c r="A452" s="10">
        <v>107.42</v>
      </c>
      <c r="B452" s="10">
        <v>1975.3047999999999</v>
      </c>
      <c r="C452" s="10">
        <v>9795.9437999999991</v>
      </c>
      <c r="D452" s="10">
        <v>3211.4299000000001</v>
      </c>
      <c r="E452" s="10">
        <v>5427.8041000000003</v>
      </c>
      <c r="F452" s="10">
        <v>3775.1648</v>
      </c>
      <c r="G452" s="10">
        <v>2587.1316000000002</v>
      </c>
      <c r="H452" s="10">
        <v>628.35</v>
      </c>
      <c r="I452" s="10">
        <v>627.29</v>
      </c>
      <c r="J452" s="10">
        <v>2237168736570.6001</v>
      </c>
      <c r="K452" s="10">
        <v>79.760000000000005</v>
      </c>
      <c r="L452" s="10">
        <v>7.1031000000000004</v>
      </c>
      <c r="M452" s="31" t="s">
        <v>403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2534A-377B-415E-9D24-0104497ADF90}">
  <dimension ref="A1:AX57"/>
  <sheetViews>
    <sheetView workbookViewId="0">
      <selection sqref="A1:XFD1"/>
    </sheetView>
  </sheetViews>
  <sheetFormatPr defaultRowHeight="14.15"/>
  <sheetData>
    <row r="1" spans="1:50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4</v>
      </c>
      <c r="M1" t="s">
        <v>404</v>
      </c>
      <c r="N1" t="s">
        <v>405</v>
      </c>
      <c r="O1" t="s">
        <v>406</v>
      </c>
      <c r="P1" t="s">
        <v>412</v>
      </c>
      <c r="Q1" t="s">
        <v>410</v>
      </c>
      <c r="R1" t="s">
        <v>411</v>
      </c>
      <c r="S1" t="s">
        <v>409</v>
      </c>
      <c r="T1" t="s">
        <v>407</v>
      </c>
      <c r="U1" t="s">
        <v>408</v>
      </c>
      <c r="V1" t="str">
        <f>C1&amp;"(1)"</f>
        <v>CFETS人民币汇率指数(1)</v>
      </c>
      <c r="W1" t="str">
        <f t="shared" ref="W1:AD1" si="0">D1&amp;"(1)"</f>
        <v>BIS货币篮子人民币汇率指数(1)</v>
      </c>
      <c r="X1" t="str">
        <f t="shared" si="0"/>
        <v>SDR货币篮子人民币汇率指数(1)</v>
      </c>
      <c r="Y1" t="str">
        <f t="shared" si="0"/>
        <v>399006.SZ(1)</v>
      </c>
      <c r="Z1" t="str">
        <f t="shared" si="0"/>
        <v>399001.SZ(1)</v>
      </c>
      <c r="AA1" t="str">
        <f t="shared" si="0"/>
        <v>000001.SH(1)</v>
      </c>
      <c r="AB1" t="str">
        <f t="shared" si="0"/>
        <v>000905.SH(1)</v>
      </c>
      <c r="AC1" t="str">
        <f t="shared" si="0"/>
        <v>000300.SH(1)</v>
      </c>
      <c r="AD1" t="str">
        <f t="shared" si="0"/>
        <v>000016.SH(1)</v>
      </c>
      <c r="AE1" t="str">
        <f t="shared" ref="AE1:AT1" si="1">V1&amp;"1"</f>
        <v>CFETS人民币汇率指数(1)1</v>
      </c>
      <c r="AF1" t="str">
        <f t="shared" si="1"/>
        <v>BIS货币篮子人民币汇率指数(1)1</v>
      </c>
      <c r="AG1" t="str">
        <f t="shared" si="1"/>
        <v>SDR货币篮子人民币汇率指数(1)1</v>
      </c>
      <c r="AH1" t="str">
        <f t="shared" si="1"/>
        <v>399006.SZ(1)1</v>
      </c>
      <c r="AI1" t="str">
        <f t="shared" si="1"/>
        <v>399001.SZ(1)1</v>
      </c>
      <c r="AJ1" t="str">
        <f t="shared" si="1"/>
        <v>000001.SH(1)1</v>
      </c>
      <c r="AK1" t="str">
        <f t="shared" si="1"/>
        <v>000905.SH(1)1</v>
      </c>
      <c r="AL1" t="str">
        <f t="shared" si="1"/>
        <v>000300.SH(1)1</v>
      </c>
      <c r="AM1" t="str">
        <f t="shared" si="1"/>
        <v>000016.SH(1)1</v>
      </c>
      <c r="AN1" t="str">
        <f t="shared" si="1"/>
        <v>CFETS人民币汇率指数(1)11</v>
      </c>
      <c r="AO1" t="str">
        <f t="shared" si="1"/>
        <v>BIS货币篮子人民币汇率指数(1)11</v>
      </c>
      <c r="AP1" t="str">
        <f t="shared" si="1"/>
        <v>SDR货币篮子人民币汇率指数(1)11</v>
      </c>
      <c r="AQ1" t="str">
        <f t="shared" si="1"/>
        <v>399006.SZ(1)11</v>
      </c>
      <c r="AR1" t="str">
        <f t="shared" si="1"/>
        <v>399001.SZ(1)11</v>
      </c>
      <c r="AS1" t="str">
        <f t="shared" si="1"/>
        <v>000001.SH(1)11</v>
      </c>
      <c r="AT1" t="str">
        <f t="shared" si="1"/>
        <v>000905.SH(1)11</v>
      </c>
      <c r="AU1" t="str">
        <f>AL1&amp;"1"</f>
        <v>000300.SH(1)11</v>
      </c>
      <c r="AV1" t="str">
        <f>AM1&amp;"1"</f>
        <v>000016.SH(1)11</v>
      </c>
      <c r="AW1" t="s">
        <v>413</v>
      </c>
      <c r="AX1" t="s">
        <v>413</v>
      </c>
    </row>
    <row r="2" spans="1:50">
      <c r="A2" t="s">
        <v>123</v>
      </c>
      <c r="B2">
        <v>20201231</v>
      </c>
      <c r="C2">
        <v>94.84</v>
      </c>
      <c r="D2">
        <v>98.68</v>
      </c>
      <c r="E2">
        <v>94.23</v>
      </c>
      <c r="F2">
        <v>2966.2563</v>
      </c>
      <c r="G2">
        <v>14470.683199999999</v>
      </c>
      <c r="H2">
        <v>3396.5626000000002</v>
      </c>
      <c r="I2">
        <v>6278.4980999999998</v>
      </c>
      <c r="J2">
        <v>5042.0137000000004</v>
      </c>
      <c r="K2">
        <v>3512.4861999999998</v>
      </c>
      <c r="L2">
        <v>3512.4861999999998</v>
      </c>
      <c r="M2">
        <v>390</v>
      </c>
      <c r="N2">
        <v>0.33823329988337714</v>
      </c>
      <c r="O2">
        <v>391.94</v>
      </c>
      <c r="P2">
        <v>0.34450823223570187</v>
      </c>
      <c r="Q2">
        <v>1377273225617.4099</v>
      </c>
      <c r="R2">
        <v>12.139020104822764</v>
      </c>
      <c r="S2">
        <v>0.53710393878788376</v>
      </c>
      <c r="T2">
        <v>51.22</v>
      </c>
      <c r="U2">
        <v>0.32303046451727502</v>
      </c>
      <c r="V2">
        <v>0.43314917127071861</v>
      </c>
      <c r="W2">
        <v>0.871196754563895</v>
      </c>
      <c r="X2">
        <v>0.44903846153846211</v>
      </c>
      <c r="Y2">
        <v>0.76656589366894967</v>
      </c>
      <c r="Z2">
        <v>0.82810923960784877</v>
      </c>
      <c r="AA2">
        <v>0.74201578954322556</v>
      </c>
      <c r="AB2">
        <v>0.61262053724045895</v>
      </c>
      <c r="AC2">
        <v>0.7237560541805188</v>
      </c>
      <c r="AD2">
        <v>0.71688277074657869</v>
      </c>
      <c r="AE2">
        <f>V2-'2019'!V57</f>
        <v>0.20000000000000034</v>
      </c>
      <c r="AF2">
        <f>W2-'2019'!W57</f>
        <v>0.22920892494929057</v>
      </c>
      <c r="AG2">
        <f>X2-'2019'!X57</f>
        <v>0.11153846153846264</v>
      </c>
      <c r="AH2">
        <f>Y2-'2019'!Y57</f>
        <v>0.75899451262406925</v>
      </c>
      <c r="AI2">
        <f>Z2-'2019'!Z57</f>
        <v>0.82810923960784877</v>
      </c>
      <c r="AJ2">
        <f>AA2-'2019'!AA57</f>
        <v>-6.4386457944891839E-2</v>
      </c>
      <c r="AK2">
        <f>AB2-'2019'!AB57</f>
        <v>-2.5826758618920809E-2</v>
      </c>
      <c r="AL2">
        <f>AC2-'2019'!AC57</f>
        <v>-6.1069359938957346E-2</v>
      </c>
      <c r="AM2">
        <f>AD2-'2019'!AD57</f>
        <v>-7.0308595287453812E-2</v>
      </c>
      <c r="AN2" s="1">
        <f>AE2-'2019'!AE57</f>
        <v>0.23535911602209902</v>
      </c>
      <c r="AO2" s="1">
        <f>AF2-'2019'!AF57</f>
        <v>0.26673427991886489</v>
      </c>
      <c r="AP2" s="1">
        <f>AG2-'2019'!AG57</f>
        <v>0.1663461538461557</v>
      </c>
      <c r="AQ2" s="1">
        <f>AH2-'2019'!AH57</f>
        <v>0.76622840099826928</v>
      </c>
      <c r="AR2" s="1">
        <f>AI2-'2019'!AI57</f>
        <v>0.8499093404536151</v>
      </c>
      <c r="AS2" s="1">
        <f>AJ2-'2019'!AJ57</f>
        <v>-0.87078870543300924</v>
      </c>
      <c r="AT2" s="1">
        <f>AK2-'2019'!AK57</f>
        <v>-0.65424704061347594</v>
      </c>
      <c r="AU2" s="1">
        <f>AL2-'2019'!AL57</f>
        <v>-0.8458947740584335</v>
      </c>
      <c r="AV2" s="1">
        <f>AM2-'2019'!AM57</f>
        <v>-0.79778960797762721</v>
      </c>
      <c r="AW2">
        <v>6.5248999999999997</v>
      </c>
      <c r="AX2">
        <v>5.3872345765857699E-2</v>
      </c>
    </row>
    <row r="3" spans="1:50">
      <c r="A3" t="s">
        <v>124</v>
      </c>
      <c r="B3">
        <v>20201225</v>
      </c>
      <c r="C3">
        <v>95.21</v>
      </c>
      <c r="D3">
        <v>99.07</v>
      </c>
      <c r="E3">
        <v>94.51</v>
      </c>
      <c r="F3">
        <v>2840.8006</v>
      </c>
      <c r="G3">
        <v>14017.057000000001</v>
      </c>
      <c r="H3">
        <v>3394.8960000000002</v>
      </c>
      <c r="I3">
        <v>6291.9179999999997</v>
      </c>
      <c r="J3">
        <v>4999.9678000000004</v>
      </c>
      <c r="K3">
        <v>3507.9742999999999</v>
      </c>
      <c r="L3">
        <v>3507.9742999999999</v>
      </c>
      <c r="M3">
        <v>392.21</v>
      </c>
      <c r="N3">
        <v>0.34422717040492518</v>
      </c>
      <c r="O3">
        <v>391.5</v>
      </c>
      <c r="P3">
        <v>0.34331672443674172</v>
      </c>
      <c r="Q3">
        <v>1316198518751.2202</v>
      </c>
      <c r="R3">
        <v>12.119321397709584</v>
      </c>
      <c r="S3">
        <v>0.4993512918628078</v>
      </c>
      <c r="T3">
        <v>51.695</v>
      </c>
      <c r="U3">
        <v>0.32724931166178167</v>
      </c>
      <c r="V3">
        <v>0.47403314917127004</v>
      </c>
      <c r="W3">
        <v>0.91075050709939043</v>
      </c>
      <c r="X3">
        <v>0.47596153846153916</v>
      </c>
      <c r="Y3">
        <v>0.71124068885371905</v>
      </c>
      <c r="Z3">
        <v>0.77583255435660325</v>
      </c>
      <c r="AA3">
        <v>0.74061321341837694</v>
      </c>
      <c r="AB3">
        <v>0.61653167506071482</v>
      </c>
      <c r="AC3">
        <v>0.70858713239737436</v>
      </c>
      <c r="AD3">
        <v>0.71440740073036013</v>
      </c>
      <c r="AE3">
        <f t="shared" ref="AE3:AE34" si="2">V3-V2</f>
        <v>4.0883977900551427E-2</v>
      </c>
      <c r="AF3">
        <f t="shared" ref="AF3:AF34" si="3">W3-W2</f>
        <v>3.9553752535495423E-2</v>
      </c>
      <c r="AG3">
        <f t="shared" ref="AG3:AG34" si="4">X3-X2</f>
        <v>2.6923076923077049E-2</v>
      </c>
      <c r="AH3">
        <f t="shared" ref="AH3:AH34" si="5">Y3-Y2</f>
        <v>-5.5325204815230622E-2</v>
      </c>
      <c r="AI3">
        <f t="shared" ref="AI3:AI34" si="6">Z3-Z2</f>
        <v>-5.2276685251245514E-2</v>
      </c>
      <c r="AJ3">
        <f t="shared" ref="AJ3:AJ34" si="7">AA3-AA2</f>
        <v>-1.4025761248486202E-3</v>
      </c>
      <c r="AK3">
        <f t="shared" ref="AK3:AK34" si="8">AB3-AB2</f>
        <v>3.9111378202558722E-3</v>
      </c>
      <c r="AL3">
        <f t="shared" ref="AL3:AL34" si="9">AC3-AC2</f>
        <v>-1.516892178314444E-2</v>
      </c>
      <c r="AM3">
        <f t="shared" ref="AM3:AM34" si="10">AD3-AD2</f>
        <v>-2.4753700162185588E-3</v>
      </c>
      <c r="AN3" s="1">
        <f t="shared" ref="AN3:AN34" si="11">AE3-AE2</f>
        <v>-0.15911602209944892</v>
      </c>
      <c r="AO3" s="1">
        <f t="shared" ref="AO3:AO34" si="12">AF3-AF2</f>
        <v>-0.18965517241379515</v>
      </c>
      <c r="AP3" s="1">
        <f t="shared" ref="AP3:AP34" si="13">AG3-AG2</f>
        <v>-8.4615384615385592E-2</v>
      </c>
      <c r="AQ3" s="1">
        <f t="shared" ref="AQ3:AQ34" si="14">AH3-AH2</f>
        <v>-0.81431971743929987</v>
      </c>
      <c r="AR3" s="1">
        <f t="shared" ref="AR3:AR34" si="15">AI3-AI2</f>
        <v>-0.88038592485909428</v>
      </c>
      <c r="AS3" s="1">
        <f t="shared" ref="AS3:AS34" si="16">AJ3-AJ2</f>
        <v>6.2983881820043219E-2</v>
      </c>
      <c r="AT3" s="1">
        <f t="shared" ref="AT3:AT34" si="17">AK3-AK2</f>
        <v>2.9737896439176681E-2</v>
      </c>
      <c r="AU3" s="1">
        <f t="shared" ref="AU3:AU34" si="18">AL3-AL2</f>
        <v>4.5900438155812906E-2</v>
      </c>
      <c r="AV3" s="1">
        <f t="shared" ref="AV3:AV34" si="19">AM3-AM2</f>
        <v>6.7833225271235253E-2</v>
      </c>
      <c r="AW3">
        <v>6.5332999999999997</v>
      </c>
      <c r="AX3">
        <v>5.3941699733647736E-2</v>
      </c>
    </row>
    <row r="4" spans="1:50">
      <c r="A4" t="s">
        <v>125</v>
      </c>
      <c r="B4">
        <v>20201218</v>
      </c>
      <c r="C4">
        <v>94.83</v>
      </c>
      <c r="D4">
        <v>98.68</v>
      </c>
      <c r="E4">
        <v>94.27</v>
      </c>
      <c r="F4">
        <v>2780.7302</v>
      </c>
      <c r="G4">
        <v>13854.119699999999</v>
      </c>
      <c r="H4">
        <v>3347.1909999999998</v>
      </c>
      <c r="I4">
        <v>6209.4269999999997</v>
      </c>
      <c r="J4">
        <v>4889.6292000000003</v>
      </c>
      <c r="K4">
        <v>3427.8564999999999</v>
      </c>
      <c r="L4">
        <v>3427.8564999999999</v>
      </c>
      <c r="M4">
        <v>390.34</v>
      </c>
      <c r="N4">
        <v>0.33915543380976909</v>
      </c>
      <c r="O4">
        <v>389.88</v>
      </c>
      <c r="P4">
        <v>0.33892980935875211</v>
      </c>
      <c r="Q4">
        <v>1323265654204.51</v>
      </c>
      <c r="R4">
        <v>12.121647040388167</v>
      </c>
      <c r="S4">
        <v>0.50380839488048201</v>
      </c>
      <c r="T4">
        <v>52.17</v>
      </c>
      <c r="U4">
        <v>0.33146815880628827</v>
      </c>
      <c r="V4">
        <v>0.43204419889502743</v>
      </c>
      <c r="W4">
        <v>0.871196754563895</v>
      </c>
      <c r="X4">
        <v>0.45288461538461527</v>
      </c>
      <c r="Y4">
        <v>0.68475000582112011</v>
      </c>
      <c r="Z4">
        <v>0.75705537184865324</v>
      </c>
      <c r="AA4">
        <v>0.70046567109514124</v>
      </c>
      <c r="AB4">
        <v>0.59249023884056917</v>
      </c>
      <c r="AC4">
        <v>0.66878021678701371</v>
      </c>
      <c r="AD4">
        <v>0.67045225990600632</v>
      </c>
      <c r="AE4">
        <f t="shared" si="2"/>
        <v>-4.1988950276242609E-2</v>
      </c>
      <c r="AF4">
        <f t="shared" si="3"/>
        <v>-3.9553752535495423E-2</v>
      </c>
      <c r="AG4">
        <f t="shared" si="4"/>
        <v>-2.3076923076923883E-2</v>
      </c>
      <c r="AH4">
        <f t="shared" si="5"/>
        <v>-2.6490683032598938E-2</v>
      </c>
      <c r="AI4">
        <f t="shared" si="6"/>
        <v>-1.8777182507950019E-2</v>
      </c>
      <c r="AJ4">
        <f t="shared" si="7"/>
        <v>-4.0147542323235696E-2</v>
      </c>
      <c r="AK4">
        <f t="shared" si="8"/>
        <v>-2.4041436220145651E-2</v>
      </c>
      <c r="AL4">
        <f t="shared" si="9"/>
        <v>-3.9806915610360649E-2</v>
      </c>
      <c r="AM4">
        <f t="shared" si="10"/>
        <v>-4.3955140824353811E-2</v>
      </c>
      <c r="AN4" s="1">
        <f t="shared" si="11"/>
        <v>-8.2872928176794036E-2</v>
      </c>
      <c r="AO4" s="1">
        <f t="shared" si="12"/>
        <v>-7.9107505070990847E-2</v>
      </c>
      <c r="AP4" s="1">
        <f t="shared" si="13"/>
        <v>-5.0000000000000933E-2</v>
      </c>
      <c r="AQ4" s="1">
        <f t="shared" si="14"/>
        <v>2.8834521782631684E-2</v>
      </c>
      <c r="AR4" s="1">
        <f t="shared" si="15"/>
        <v>3.3499502743295495E-2</v>
      </c>
      <c r="AS4" s="1">
        <f t="shared" si="16"/>
        <v>-3.8744966198387076E-2</v>
      </c>
      <c r="AT4" s="1">
        <f t="shared" si="17"/>
        <v>-2.7952574040401523E-2</v>
      </c>
      <c r="AU4" s="1">
        <f t="shared" si="18"/>
        <v>-2.4637993827216209E-2</v>
      </c>
      <c r="AV4" s="1">
        <f t="shared" si="19"/>
        <v>-4.1479770808135252E-2</v>
      </c>
      <c r="AW4">
        <v>6.5315000000000003</v>
      </c>
      <c r="AX4">
        <v>5.3926838169121305E-2</v>
      </c>
    </row>
    <row r="5" spans="1:50">
      <c r="A5" t="s">
        <v>126</v>
      </c>
      <c r="B5">
        <v>20201211</v>
      </c>
      <c r="C5">
        <v>95.2</v>
      </c>
      <c r="D5">
        <v>99.06</v>
      </c>
      <c r="E5">
        <v>94.73</v>
      </c>
      <c r="F5">
        <v>2687.7808</v>
      </c>
      <c r="G5">
        <v>13555.1445</v>
      </c>
      <c r="H5">
        <v>3444.5814</v>
      </c>
      <c r="I5">
        <v>6464.7344999999996</v>
      </c>
      <c r="J5">
        <v>5065.9162999999999</v>
      </c>
      <c r="K5">
        <v>3541.5209</v>
      </c>
      <c r="L5">
        <v>3541.5209</v>
      </c>
      <c r="M5">
        <v>381.46</v>
      </c>
      <c r="N5">
        <v>0.31507146537929531</v>
      </c>
      <c r="O5">
        <v>380.38</v>
      </c>
      <c r="P5">
        <v>0.31320407279029455</v>
      </c>
      <c r="Q5">
        <v>1332178120979.55</v>
      </c>
      <c r="R5">
        <v>12.124562296746243</v>
      </c>
      <c r="S5">
        <v>0.50939549475207113</v>
      </c>
      <c r="T5">
        <v>50.01</v>
      </c>
      <c r="U5">
        <v>0.31228350652811082</v>
      </c>
      <c r="V5">
        <v>0.47292817679558047</v>
      </c>
      <c r="W5">
        <v>0.90973630831643004</v>
      </c>
      <c r="X5">
        <v>0.49711538461538529</v>
      </c>
      <c r="Y5">
        <v>0.64375988267444129</v>
      </c>
      <c r="Z5">
        <v>0.72260094124405383</v>
      </c>
      <c r="AA5">
        <v>0.78242741946275107</v>
      </c>
      <c r="AB5">
        <v>0.66689785879638053</v>
      </c>
      <c r="AC5">
        <v>0.73237940793947698</v>
      </c>
      <c r="AD5">
        <v>0.73281211887262399</v>
      </c>
      <c r="AE5">
        <f t="shared" si="2"/>
        <v>4.0883977900553037E-2</v>
      </c>
      <c r="AF5">
        <f t="shared" si="3"/>
        <v>3.8539553752535038E-2</v>
      </c>
      <c r="AG5">
        <f t="shared" si="4"/>
        <v>4.4230769230770017E-2</v>
      </c>
      <c r="AH5">
        <f t="shared" si="5"/>
        <v>-4.0990123146678825E-2</v>
      </c>
      <c r="AI5">
        <f t="shared" si="6"/>
        <v>-3.4454430604599406E-2</v>
      </c>
      <c r="AJ5">
        <f t="shared" si="7"/>
        <v>8.1961748367609832E-2</v>
      </c>
      <c r="AK5">
        <f t="shared" si="8"/>
        <v>7.4407619955811355E-2</v>
      </c>
      <c r="AL5">
        <f t="shared" si="9"/>
        <v>6.3599191152463264E-2</v>
      </c>
      <c r="AM5">
        <f t="shared" si="10"/>
        <v>6.2359858966617665E-2</v>
      </c>
      <c r="AN5" s="1">
        <f t="shared" si="11"/>
        <v>8.2872928176795646E-2</v>
      </c>
      <c r="AO5" s="1">
        <f t="shared" si="12"/>
        <v>7.8093306288030462E-2</v>
      </c>
      <c r="AP5" s="1">
        <f t="shared" si="13"/>
        <v>6.73076923076939E-2</v>
      </c>
      <c r="AQ5" s="1">
        <f t="shared" si="14"/>
        <v>-1.4499440114079887E-2</v>
      </c>
      <c r="AR5" s="1">
        <f t="shared" si="15"/>
        <v>-1.5677248096649388E-2</v>
      </c>
      <c r="AS5" s="1">
        <f t="shared" si="16"/>
        <v>0.12210929069084553</v>
      </c>
      <c r="AT5" s="1">
        <f t="shared" si="17"/>
        <v>9.8449056175957006E-2</v>
      </c>
      <c r="AU5" s="1">
        <f t="shared" si="18"/>
        <v>0.10340610676282391</v>
      </c>
      <c r="AV5" s="1">
        <f t="shared" si="19"/>
        <v>0.10631499979097148</v>
      </c>
      <c r="AW5">
        <v>6.5404999999999998</v>
      </c>
      <c r="AX5">
        <v>5.4001145991753478E-2</v>
      </c>
    </row>
    <row r="6" spans="1:50">
      <c r="A6" t="s">
        <v>127</v>
      </c>
      <c r="B6">
        <v>20201204</v>
      </c>
      <c r="C6">
        <v>95.19</v>
      </c>
      <c r="D6">
        <v>99.01</v>
      </c>
      <c r="E6">
        <v>94.43</v>
      </c>
      <c r="F6">
        <v>2730.8373000000001</v>
      </c>
      <c r="G6">
        <v>14026.6567</v>
      </c>
      <c r="H6">
        <v>3391.7550999999999</v>
      </c>
      <c r="I6">
        <v>6320.9440999999997</v>
      </c>
      <c r="J6">
        <v>4960.2519000000002</v>
      </c>
      <c r="K6">
        <v>3469.4178000000002</v>
      </c>
      <c r="L6">
        <v>3469.4178000000002</v>
      </c>
      <c r="M6">
        <v>383.38</v>
      </c>
      <c r="N6">
        <v>0.32027880990480317</v>
      </c>
      <c r="O6">
        <v>381.88</v>
      </c>
      <c r="P6">
        <v>0.31726603119584051</v>
      </c>
      <c r="Q6">
        <v>1189483494024.96</v>
      </c>
      <c r="R6">
        <v>12.075358419888531</v>
      </c>
      <c r="S6">
        <v>0.41509607806034271</v>
      </c>
      <c r="T6">
        <v>49.1</v>
      </c>
      <c r="U6">
        <v>0.30420108357758235</v>
      </c>
      <c r="V6">
        <v>0.47182320441988934</v>
      </c>
      <c r="W6">
        <v>0.90466531440162301</v>
      </c>
      <c r="X6">
        <v>0.46826923076923155</v>
      </c>
      <c r="Y6">
        <v>0.66274753872456083</v>
      </c>
      <c r="Z6">
        <v>0.77693884075585962</v>
      </c>
      <c r="AA6">
        <v>0.73796989687539272</v>
      </c>
      <c r="AB6">
        <v>0.62499113284240704</v>
      </c>
      <c r="AC6">
        <v>0.69425880595776457</v>
      </c>
      <c r="AD6">
        <v>0.69325409413439532</v>
      </c>
      <c r="AE6">
        <f t="shared" si="2"/>
        <v>-1.1049723756911267E-3</v>
      </c>
      <c r="AF6">
        <f t="shared" si="3"/>
        <v>-5.0709939148070315E-3</v>
      </c>
      <c r="AG6">
        <f t="shared" si="4"/>
        <v>-2.8846153846153744E-2</v>
      </c>
      <c r="AH6">
        <f t="shared" si="5"/>
        <v>1.8987656050119539E-2</v>
      </c>
      <c r="AI6">
        <f t="shared" si="6"/>
        <v>5.4337899511805787E-2</v>
      </c>
      <c r="AJ6">
        <f t="shared" si="7"/>
        <v>-4.4457522587358356E-2</v>
      </c>
      <c r="AK6">
        <f t="shared" si="8"/>
        <v>-4.1906725953973489E-2</v>
      </c>
      <c r="AL6">
        <f t="shared" si="9"/>
        <v>-3.812060198171241E-2</v>
      </c>
      <c r="AM6">
        <f t="shared" si="10"/>
        <v>-3.955802473822867E-2</v>
      </c>
      <c r="AN6" s="1">
        <f t="shared" si="11"/>
        <v>-4.1988950276244164E-2</v>
      </c>
      <c r="AO6" s="1">
        <f t="shared" si="12"/>
        <v>-4.361054766734207E-2</v>
      </c>
      <c r="AP6" s="1">
        <f t="shared" si="13"/>
        <v>-7.3076923076923761E-2</v>
      </c>
      <c r="AQ6" s="1">
        <f t="shared" si="14"/>
        <v>5.9977779196798364E-2</v>
      </c>
      <c r="AR6" s="1">
        <f t="shared" si="15"/>
        <v>8.8792330116405194E-2</v>
      </c>
      <c r="AS6" s="1">
        <f t="shared" si="16"/>
        <v>-0.12641927095496819</v>
      </c>
      <c r="AT6" s="1">
        <f t="shared" si="17"/>
        <v>-0.11631434590978484</v>
      </c>
      <c r="AU6" s="1">
        <f t="shared" si="18"/>
        <v>-0.10171979313417567</v>
      </c>
      <c r="AV6" s="1">
        <f t="shared" si="19"/>
        <v>-0.10191788370484633</v>
      </c>
      <c r="AW6">
        <v>6.5507</v>
      </c>
      <c r="AX6">
        <v>5.4085361524069953E-2</v>
      </c>
    </row>
    <row r="7" spans="1:50">
      <c r="A7" t="s">
        <v>128</v>
      </c>
      <c r="B7">
        <v>20201130</v>
      </c>
      <c r="C7">
        <v>95.41</v>
      </c>
      <c r="D7">
        <v>99.3</v>
      </c>
      <c r="E7">
        <v>94.63</v>
      </c>
      <c r="F7">
        <v>2631.8892999999998</v>
      </c>
      <c r="G7">
        <v>13670.1106</v>
      </c>
      <c r="H7">
        <v>3408.3071</v>
      </c>
      <c r="I7">
        <v>6351.6118999999999</v>
      </c>
      <c r="J7">
        <v>4980.7650000000003</v>
      </c>
      <c r="K7">
        <v>3498.6588999999999</v>
      </c>
      <c r="L7">
        <v>3498.6588999999999</v>
      </c>
      <c r="M7">
        <v>370.58</v>
      </c>
      <c r="N7">
        <v>0.28556317973475082</v>
      </c>
      <c r="O7">
        <v>369.32</v>
      </c>
      <c r="P7">
        <v>0.28325389948006924</v>
      </c>
      <c r="Q7">
        <v>1160530404343.6001</v>
      </c>
      <c r="R7">
        <v>12.064656522875246</v>
      </c>
      <c r="S7">
        <v>0.39458585182825118</v>
      </c>
      <c r="T7">
        <v>46.84</v>
      </c>
      <c r="U7">
        <v>0.28412825295319299</v>
      </c>
      <c r="V7">
        <v>0.49613259668508247</v>
      </c>
      <c r="W7">
        <v>0.93407707910750448</v>
      </c>
      <c r="X7">
        <v>0.48749999999999982</v>
      </c>
      <c r="Y7">
        <v>0.61911206926356821</v>
      </c>
      <c r="Z7">
        <v>0.73584983785598501</v>
      </c>
      <c r="AA7">
        <v>0.75189971807933764</v>
      </c>
      <c r="AB7">
        <v>0.63392905283018974</v>
      </c>
      <c r="AC7">
        <v>0.7016593279927269</v>
      </c>
      <c r="AD7">
        <v>0.70929667978151745</v>
      </c>
      <c r="AE7">
        <f t="shared" si="2"/>
        <v>2.430939226519313E-2</v>
      </c>
      <c r="AF7">
        <f t="shared" si="3"/>
        <v>2.9411764705881471E-2</v>
      </c>
      <c r="AG7">
        <f t="shared" si="4"/>
        <v>1.9230769230768274E-2</v>
      </c>
      <c r="AH7">
        <f t="shared" si="5"/>
        <v>-4.3635469460992615E-2</v>
      </c>
      <c r="AI7">
        <f t="shared" si="6"/>
        <v>-4.1089002899874605E-2</v>
      </c>
      <c r="AJ7">
        <f t="shared" si="7"/>
        <v>1.3929821203944925E-2</v>
      </c>
      <c r="AK7">
        <f t="shared" si="8"/>
        <v>8.9379199877827054E-3</v>
      </c>
      <c r="AL7">
        <f t="shared" si="9"/>
        <v>7.4005220349623313E-3</v>
      </c>
      <c r="AM7">
        <f t="shared" si="10"/>
        <v>1.6042585647122132E-2</v>
      </c>
      <c r="AN7" s="1">
        <f t="shared" si="11"/>
        <v>2.5414364640884257E-2</v>
      </c>
      <c r="AO7" s="1">
        <f t="shared" si="12"/>
        <v>3.4482758620688503E-2</v>
      </c>
      <c r="AP7" s="1">
        <f t="shared" si="13"/>
        <v>4.8076923076922018E-2</v>
      </c>
      <c r="AQ7" s="1">
        <f t="shared" si="14"/>
        <v>-6.2623125511112154E-2</v>
      </c>
      <c r="AR7" s="1">
        <f t="shared" si="15"/>
        <v>-9.5426902411680392E-2</v>
      </c>
      <c r="AS7" s="1">
        <f t="shared" si="16"/>
        <v>5.8387343791303281E-2</v>
      </c>
      <c r="AT7" s="1">
        <f t="shared" si="17"/>
        <v>5.0844645941756195E-2</v>
      </c>
      <c r="AU7" s="1">
        <f t="shared" si="18"/>
        <v>4.5521124016674741E-2</v>
      </c>
      <c r="AV7" s="1">
        <f t="shared" si="19"/>
        <v>5.5600610385350802E-2</v>
      </c>
      <c r="AW7">
        <v>6.5781999999999998</v>
      </c>
      <c r="AX7">
        <v>5.4312413204334949E-2</v>
      </c>
    </row>
    <row r="8" spans="1:50">
      <c r="A8" t="s">
        <v>129</v>
      </c>
      <c r="B8">
        <v>20201127</v>
      </c>
      <c r="C8">
        <v>95.59</v>
      </c>
      <c r="D8">
        <v>99.47</v>
      </c>
      <c r="E8">
        <v>94.82</v>
      </c>
      <c r="F8">
        <v>2618.9908</v>
      </c>
      <c r="G8">
        <v>13690.883400000001</v>
      </c>
      <c r="H8">
        <v>3377.7267000000002</v>
      </c>
      <c r="I8">
        <v>6422.9853999999996</v>
      </c>
      <c r="J8">
        <v>4943.2882</v>
      </c>
      <c r="K8">
        <v>3411.9322999999999</v>
      </c>
      <c r="L8">
        <v>3411.9322999999999</v>
      </c>
      <c r="M8">
        <v>377.5</v>
      </c>
      <c r="N8">
        <v>0.30433131729543539</v>
      </c>
      <c r="O8">
        <v>378.23</v>
      </c>
      <c r="P8">
        <v>0.30738193240901213</v>
      </c>
      <c r="Q8">
        <v>1359567166021.9099</v>
      </c>
      <c r="R8">
        <v>12.133400667688244</v>
      </c>
      <c r="S8">
        <v>0.52633426619778545</v>
      </c>
      <c r="T8">
        <v>46.88</v>
      </c>
      <c r="U8">
        <v>0.28448352429167778</v>
      </c>
      <c r="V8">
        <v>0.5160220994475142</v>
      </c>
      <c r="W8">
        <v>0.95131845841784968</v>
      </c>
      <c r="X8">
        <v>0.50576923076923042</v>
      </c>
      <c r="Y8">
        <v>0.61342390878692787</v>
      </c>
      <c r="Z8">
        <v>0.73824373205210303</v>
      </c>
      <c r="AA8">
        <v>0.72616388528903353</v>
      </c>
      <c r="AB8">
        <v>0.65473036992003664</v>
      </c>
      <c r="AC8">
        <v>0.68813880285513795</v>
      </c>
      <c r="AD8">
        <v>0.66171574375709596</v>
      </c>
      <c r="AE8">
        <f t="shared" si="2"/>
        <v>1.9889502762431732E-2</v>
      </c>
      <c r="AF8">
        <f t="shared" si="3"/>
        <v>1.7241379310345195E-2</v>
      </c>
      <c r="AG8">
        <f t="shared" si="4"/>
        <v>1.8269230769230593E-2</v>
      </c>
      <c r="AH8">
        <f t="shared" si="5"/>
        <v>-5.688160476640336E-3</v>
      </c>
      <c r="AI8">
        <f t="shared" si="6"/>
        <v>2.3938941961180182E-3</v>
      </c>
      <c r="AJ8">
        <f t="shared" si="7"/>
        <v>-2.5735832790304114E-2</v>
      </c>
      <c r="AK8">
        <f t="shared" si="8"/>
        <v>2.0801317089846894E-2</v>
      </c>
      <c r="AL8">
        <f t="shared" si="9"/>
        <v>-1.3520525137588946E-2</v>
      </c>
      <c r="AM8">
        <f t="shared" si="10"/>
        <v>-4.7580936024421483E-2</v>
      </c>
      <c r="AN8" s="1">
        <f t="shared" si="11"/>
        <v>-4.4198895027613982E-3</v>
      </c>
      <c r="AO8" s="1">
        <f t="shared" si="12"/>
        <v>-1.2170385395536276E-2</v>
      </c>
      <c r="AP8" s="1">
        <f t="shared" si="13"/>
        <v>-9.6153846153768097E-4</v>
      </c>
      <c r="AQ8" s="1">
        <f t="shared" si="14"/>
        <v>3.7947308984352279E-2</v>
      </c>
      <c r="AR8" s="1">
        <f t="shared" si="15"/>
        <v>4.3482897095992623E-2</v>
      </c>
      <c r="AS8" s="1">
        <f t="shared" si="16"/>
        <v>-3.9665653994249039E-2</v>
      </c>
      <c r="AT8" s="1">
        <f t="shared" si="17"/>
        <v>1.1863397102064188E-2</v>
      </c>
      <c r="AU8" s="1">
        <f t="shared" si="18"/>
        <v>-2.0921047172551277E-2</v>
      </c>
      <c r="AV8" s="1">
        <f t="shared" si="19"/>
        <v>-6.3623521671543615E-2</v>
      </c>
      <c r="AW8">
        <v>6.5754999999999999</v>
      </c>
      <c r="AX8">
        <v>5.4290120857545296E-2</v>
      </c>
    </row>
    <row r="9" spans="1:50">
      <c r="A9" t="s">
        <v>130</v>
      </c>
      <c r="B9">
        <v>20201120</v>
      </c>
      <c r="C9">
        <v>95.83</v>
      </c>
      <c r="D9">
        <v>99.64</v>
      </c>
      <c r="E9">
        <v>94.93</v>
      </c>
      <c r="F9">
        <v>2667.0925000000002</v>
      </c>
      <c r="G9">
        <v>13852.4182</v>
      </c>
      <c r="H9">
        <v>3310.1046000000001</v>
      </c>
      <c r="I9">
        <v>6306.97</v>
      </c>
      <c r="J9">
        <v>4856.8513000000003</v>
      </c>
      <c r="K9">
        <v>3338.3101000000001</v>
      </c>
      <c r="L9">
        <v>3338.3101000000001</v>
      </c>
      <c r="M9">
        <v>392.1</v>
      </c>
      <c r="N9">
        <v>0.34392883295815141</v>
      </c>
      <c r="O9">
        <v>391.39</v>
      </c>
      <c r="P9">
        <v>0.34301884748700162</v>
      </c>
      <c r="Q9">
        <v>1442993453714.01</v>
      </c>
      <c r="R9">
        <v>12.159264360877048</v>
      </c>
      <c r="S9">
        <v>0.57590213232855603</v>
      </c>
      <c r="T9">
        <v>43.79</v>
      </c>
      <c r="U9">
        <v>0.25703881339372942</v>
      </c>
      <c r="V9">
        <v>0.54254143646408826</v>
      </c>
      <c r="W9">
        <v>0.96855983772819454</v>
      </c>
      <c r="X9">
        <v>0.51634615384615468</v>
      </c>
      <c r="Y9">
        <v>0.63463646751850233</v>
      </c>
      <c r="Z9">
        <v>0.75685928798058089</v>
      </c>
      <c r="AA9">
        <v>0.66925452313127121</v>
      </c>
      <c r="AB9">
        <v>0.62091847723289895</v>
      </c>
      <c r="AC9">
        <v>0.65695491631025549</v>
      </c>
      <c r="AD9">
        <v>0.62132429305826586</v>
      </c>
      <c r="AE9">
        <f t="shared" si="2"/>
        <v>2.6519337016574052E-2</v>
      </c>
      <c r="AF9">
        <f t="shared" si="3"/>
        <v>1.7241379310344862E-2</v>
      </c>
      <c r="AG9">
        <f t="shared" si="4"/>
        <v>1.0576923076924261E-2</v>
      </c>
      <c r="AH9">
        <f t="shared" si="5"/>
        <v>2.121255873157446E-2</v>
      </c>
      <c r="AI9">
        <f t="shared" si="6"/>
        <v>1.8615555928477856E-2</v>
      </c>
      <c r="AJ9">
        <f t="shared" si="7"/>
        <v>-5.6909362157762322E-2</v>
      </c>
      <c r="AK9">
        <f t="shared" si="8"/>
        <v>-3.381189268713769E-2</v>
      </c>
      <c r="AL9">
        <f t="shared" si="9"/>
        <v>-3.1183886544882466E-2</v>
      </c>
      <c r="AM9">
        <f t="shared" si="10"/>
        <v>-4.03914506988301E-2</v>
      </c>
      <c r="AN9" s="1">
        <f t="shared" si="11"/>
        <v>6.6298342541423194E-3</v>
      </c>
      <c r="AO9" s="1">
        <f t="shared" si="12"/>
        <v>-3.3306690738754696E-16</v>
      </c>
      <c r="AP9" s="1">
        <f t="shared" si="13"/>
        <v>-7.6923076923063327E-3</v>
      </c>
      <c r="AQ9" s="1">
        <f t="shared" si="14"/>
        <v>2.6900719208214796E-2</v>
      </c>
      <c r="AR9" s="1">
        <f t="shared" si="15"/>
        <v>1.6221661732359838E-2</v>
      </c>
      <c r="AS9" s="1">
        <f t="shared" si="16"/>
        <v>-3.1173529367458208E-2</v>
      </c>
      <c r="AT9" s="1">
        <f t="shared" si="17"/>
        <v>-5.4613209776984584E-2</v>
      </c>
      <c r="AU9" s="1">
        <f t="shared" si="18"/>
        <v>-1.7663361407293521E-2</v>
      </c>
      <c r="AV9" s="1">
        <f t="shared" si="19"/>
        <v>7.1894853255913826E-3</v>
      </c>
      <c r="AW9">
        <v>6.5785999999999998</v>
      </c>
      <c r="AX9">
        <v>5.4315715774229716E-2</v>
      </c>
    </row>
    <row r="10" spans="1:50">
      <c r="A10" t="s">
        <v>131</v>
      </c>
      <c r="B10">
        <v>20201113</v>
      </c>
      <c r="C10">
        <v>95.56</v>
      </c>
      <c r="D10">
        <v>99.38</v>
      </c>
      <c r="E10">
        <v>94.57</v>
      </c>
      <c r="F10">
        <v>2706.8134</v>
      </c>
      <c r="G10">
        <v>13754.553599999999</v>
      </c>
      <c r="H10">
        <v>3312.1590000000001</v>
      </c>
      <c r="I10">
        <v>6301.2476999999999</v>
      </c>
      <c r="J10">
        <v>4885.7178000000004</v>
      </c>
      <c r="K10">
        <v>3359.1192999999998</v>
      </c>
      <c r="L10">
        <v>3359.1192999999998</v>
      </c>
      <c r="M10">
        <v>395.93</v>
      </c>
      <c r="N10">
        <v>0.3543164004230967</v>
      </c>
      <c r="O10">
        <v>395.7</v>
      </c>
      <c r="P10">
        <v>0.3546902079722703</v>
      </c>
      <c r="Q10">
        <v>1312008505043.0198</v>
      </c>
      <c r="R10">
        <v>12.117936650345495</v>
      </c>
      <c r="S10">
        <v>0.49669741828539471</v>
      </c>
      <c r="T10">
        <v>41.51</v>
      </c>
      <c r="U10">
        <v>0.23678834710009766</v>
      </c>
      <c r="V10">
        <v>0.5127071823204421</v>
      </c>
      <c r="W10">
        <v>0.942190669371196</v>
      </c>
      <c r="X10">
        <v>0.48173076923076869</v>
      </c>
      <c r="Y10">
        <v>0.65215314414575232</v>
      </c>
      <c r="Z10">
        <v>0.74558119846229676</v>
      </c>
      <c r="AA10">
        <v>0.67098346372342832</v>
      </c>
      <c r="AB10">
        <v>0.61925075214188852</v>
      </c>
      <c r="AC10">
        <v>0.66736909892147656</v>
      </c>
      <c r="AD10">
        <v>0.63274087359894626</v>
      </c>
      <c r="AE10">
        <f t="shared" si="2"/>
        <v>-2.9834254143646155E-2</v>
      </c>
      <c r="AF10">
        <f t="shared" si="3"/>
        <v>-2.636916835699854E-2</v>
      </c>
      <c r="AG10">
        <f t="shared" si="4"/>
        <v>-3.4615384615385991E-2</v>
      </c>
      <c r="AH10">
        <f t="shared" si="5"/>
        <v>1.7516676627249983E-2</v>
      </c>
      <c r="AI10">
        <f t="shared" si="6"/>
        <v>-1.1278089518284129E-2</v>
      </c>
      <c r="AJ10">
        <f t="shared" si="7"/>
        <v>1.7289405921571133E-3</v>
      </c>
      <c r="AK10">
        <f t="shared" si="8"/>
        <v>-1.6677250910104302E-3</v>
      </c>
      <c r="AL10">
        <f t="shared" si="9"/>
        <v>1.0414182611221068E-2</v>
      </c>
      <c r="AM10">
        <f t="shared" si="10"/>
        <v>1.1416580540680399E-2</v>
      </c>
      <c r="AN10" s="1">
        <f t="shared" si="11"/>
        <v>-5.6353591160220207E-2</v>
      </c>
      <c r="AO10" s="1">
        <f t="shared" si="12"/>
        <v>-4.3610547667343402E-2</v>
      </c>
      <c r="AP10" s="1">
        <f t="shared" si="13"/>
        <v>-4.5192307692310252E-2</v>
      </c>
      <c r="AQ10" s="1">
        <f t="shared" si="14"/>
        <v>-3.6958821043244772E-3</v>
      </c>
      <c r="AR10" s="1">
        <f t="shared" si="15"/>
        <v>-2.9893645446761985E-2</v>
      </c>
      <c r="AS10" s="1">
        <f t="shared" si="16"/>
        <v>5.8638302749919435E-2</v>
      </c>
      <c r="AT10" s="1">
        <f t="shared" si="17"/>
        <v>3.214416759612726E-2</v>
      </c>
      <c r="AU10" s="1">
        <f t="shared" si="18"/>
        <v>4.1598069156103534E-2</v>
      </c>
      <c r="AV10" s="1">
        <f t="shared" si="19"/>
        <v>5.1808031239510499E-2</v>
      </c>
      <c r="AW10">
        <v>6.6284999999999998</v>
      </c>
      <c r="AX10">
        <v>5.4727711368601474E-2</v>
      </c>
    </row>
    <row r="11" spans="1:50">
      <c r="A11" t="s">
        <v>132</v>
      </c>
      <c r="B11">
        <v>20201106</v>
      </c>
      <c r="C11">
        <v>95.66</v>
      </c>
      <c r="D11">
        <v>99.47</v>
      </c>
      <c r="E11">
        <v>94.44</v>
      </c>
      <c r="F11">
        <v>2733.0715</v>
      </c>
      <c r="G11">
        <v>13838.421700000001</v>
      </c>
      <c r="H11">
        <v>3224.5324999999998</v>
      </c>
      <c r="I11">
        <v>6111.4803000000002</v>
      </c>
      <c r="J11">
        <v>4695.3338000000003</v>
      </c>
      <c r="K11">
        <v>3280.3834999999999</v>
      </c>
      <c r="L11">
        <v>3280.3834999999999</v>
      </c>
      <c r="M11">
        <v>406.94</v>
      </c>
      <c r="N11">
        <v>0.38417726668655577</v>
      </c>
      <c r="O11">
        <v>406.97</v>
      </c>
      <c r="P11">
        <v>0.38520905545927214</v>
      </c>
      <c r="Q11">
        <v>1424713038328.4399</v>
      </c>
      <c r="R11">
        <v>12.153727398786263</v>
      </c>
      <c r="S11">
        <v>0.56529052347271036</v>
      </c>
      <c r="T11">
        <v>38.08</v>
      </c>
      <c r="U11">
        <v>0.20632382982502884</v>
      </c>
      <c r="V11">
        <v>0.52375690607734771</v>
      </c>
      <c r="W11">
        <v>0.95131845841784968</v>
      </c>
      <c r="X11">
        <v>0.46923076923076928</v>
      </c>
      <c r="Y11">
        <v>0.66373280740982721</v>
      </c>
      <c r="Z11">
        <v>0.75524630657624625</v>
      </c>
      <c r="AA11">
        <v>0.59723881185492411</v>
      </c>
      <c r="AB11">
        <v>0.56394434485184641</v>
      </c>
      <c r="AC11">
        <v>0.59868416163241456</v>
      </c>
      <c r="AD11">
        <v>0.58954394137017629</v>
      </c>
      <c r="AE11">
        <f t="shared" si="2"/>
        <v>1.1049723756905605E-2</v>
      </c>
      <c r="AF11">
        <f t="shared" si="3"/>
        <v>9.1277890466536782E-3</v>
      </c>
      <c r="AG11">
        <f t="shared" si="4"/>
        <v>-1.24999999999994E-2</v>
      </c>
      <c r="AH11">
        <f t="shared" si="5"/>
        <v>1.1579663264074891E-2</v>
      </c>
      <c r="AI11">
        <f t="shared" si="6"/>
        <v>9.6651081139494943E-3</v>
      </c>
      <c r="AJ11">
        <f t="shared" si="7"/>
        <v>-7.3744651868504207E-2</v>
      </c>
      <c r="AK11">
        <f t="shared" si="8"/>
        <v>-5.5306407290042103E-2</v>
      </c>
      <c r="AL11">
        <f t="shared" si="9"/>
        <v>-6.8684937289061998E-2</v>
      </c>
      <c r="AM11">
        <f t="shared" si="10"/>
        <v>-4.3196932228769969E-2</v>
      </c>
      <c r="AN11" s="1">
        <f t="shared" si="11"/>
        <v>4.088397790055176E-2</v>
      </c>
      <c r="AO11" s="1">
        <f t="shared" si="12"/>
        <v>3.5496957403652218E-2</v>
      </c>
      <c r="AP11" s="1">
        <f t="shared" si="13"/>
        <v>2.2115384615386591E-2</v>
      </c>
      <c r="AQ11" s="1">
        <f t="shared" si="14"/>
        <v>-5.9370133631750921E-3</v>
      </c>
      <c r="AR11" s="1">
        <f t="shared" si="15"/>
        <v>2.0943197632233623E-2</v>
      </c>
      <c r="AS11" s="1">
        <f t="shared" si="16"/>
        <v>-7.5473592460661321E-2</v>
      </c>
      <c r="AT11" s="1">
        <f t="shared" si="17"/>
        <v>-5.3638682199031673E-2</v>
      </c>
      <c r="AU11" s="1">
        <f t="shared" si="18"/>
        <v>-7.9099119900283066E-2</v>
      </c>
      <c r="AV11" s="1">
        <f t="shared" si="19"/>
        <v>-5.4613512769450367E-2</v>
      </c>
      <c r="AW11">
        <v>6.6289999999999996</v>
      </c>
      <c r="AX11">
        <v>5.4731839580969929E-2</v>
      </c>
    </row>
    <row r="12" spans="1:50">
      <c r="A12" t="s">
        <v>133</v>
      </c>
      <c r="B12">
        <v>20201030</v>
      </c>
      <c r="C12">
        <v>95.23</v>
      </c>
      <c r="D12">
        <v>99</v>
      </c>
      <c r="E12">
        <v>93.7</v>
      </c>
      <c r="F12">
        <v>2655.8645999999999</v>
      </c>
      <c r="G12">
        <v>13236.601000000001</v>
      </c>
      <c r="H12">
        <v>3277.9971999999998</v>
      </c>
      <c r="I12">
        <v>6213.2626</v>
      </c>
      <c r="J12">
        <v>4718.4880999999996</v>
      </c>
      <c r="K12">
        <v>3346.6080000000002</v>
      </c>
      <c r="L12">
        <v>3346.6080000000002</v>
      </c>
      <c r="M12">
        <v>397.21</v>
      </c>
      <c r="N12">
        <v>0.35778796344010189</v>
      </c>
      <c r="O12">
        <v>396.43</v>
      </c>
      <c r="P12">
        <v>0.35666702772963604</v>
      </c>
      <c r="Q12">
        <v>1497049890051.25</v>
      </c>
      <c r="R12">
        <v>12.175236273698379</v>
      </c>
      <c r="S12">
        <v>0.60651236385275475</v>
      </c>
      <c r="T12">
        <v>36.33</v>
      </c>
      <c r="U12">
        <v>0.19078070876632025</v>
      </c>
      <c r="V12">
        <v>0.47624309392265229</v>
      </c>
      <c r="W12">
        <v>0.90365111561866096</v>
      </c>
      <c r="X12">
        <v>0.39807692307692349</v>
      </c>
      <c r="Y12">
        <v>0.62968503153635935</v>
      </c>
      <c r="Z12">
        <v>0.68589142515276513</v>
      </c>
      <c r="AA12">
        <v>0.64223359869171437</v>
      </c>
      <c r="AB12">
        <v>0.59360809815571869</v>
      </c>
      <c r="AC12">
        <v>0.60703755080100052</v>
      </c>
      <c r="AD12">
        <v>0.62587678155703153</v>
      </c>
      <c r="AE12">
        <f t="shared" si="2"/>
        <v>-4.7513812154695412E-2</v>
      </c>
      <c r="AF12">
        <f t="shared" si="3"/>
        <v>-4.7667342799188717E-2</v>
      </c>
      <c r="AG12">
        <f t="shared" si="4"/>
        <v>-7.115384615384579E-2</v>
      </c>
      <c r="AH12">
        <f t="shared" si="5"/>
        <v>-3.4047775873467856E-2</v>
      </c>
      <c r="AI12">
        <f t="shared" si="6"/>
        <v>-6.9354881423481118E-2</v>
      </c>
      <c r="AJ12">
        <f t="shared" si="7"/>
        <v>4.4994786836790257E-2</v>
      </c>
      <c r="AK12">
        <f t="shared" si="8"/>
        <v>2.9663753303872276E-2</v>
      </c>
      <c r="AL12">
        <f t="shared" si="9"/>
        <v>8.3533891685859674E-3</v>
      </c>
      <c r="AM12">
        <f t="shared" si="10"/>
        <v>3.6332840186855231E-2</v>
      </c>
      <c r="AN12" s="1">
        <f t="shared" si="11"/>
        <v>-5.8563535911601017E-2</v>
      </c>
      <c r="AO12" s="1">
        <f t="shared" si="12"/>
        <v>-5.6795131845842395E-2</v>
      </c>
      <c r="AP12" s="1">
        <f t="shared" si="13"/>
        <v>-5.865384615384639E-2</v>
      </c>
      <c r="AQ12" s="1">
        <f t="shared" si="14"/>
        <v>-4.5627439137542747E-2</v>
      </c>
      <c r="AR12" s="1">
        <f t="shared" si="15"/>
        <v>-7.9019989537430613E-2</v>
      </c>
      <c r="AS12" s="1">
        <f t="shared" si="16"/>
        <v>0.11873943870529446</v>
      </c>
      <c r="AT12" s="1">
        <f t="shared" si="17"/>
        <v>8.4970160593914379E-2</v>
      </c>
      <c r="AU12" s="1">
        <f t="shared" si="18"/>
        <v>7.7038326457647965E-2</v>
      </c>
      <c r="AV12" s="1">
        <f t="shared" si="19"/>
        <v>7.9529772415625199E-2</v>
      </c>
      <c r="AW12">
        <v>6.7232000000000003</v>
      </c>
      <c r="AX12">
        <v>5.5509594791186764E-2</v>
      </c>
    </row>
    <row r="13" spans="1:50">
      <c r="A13" t="s">
        <v>134</v>
      </c>
      <c r="B13">
        <v>20201023</v>
      </c>
      <c r="C13">
        <v>95.44</v>
      </c>
      <c r="D13">
        <v>99.25</v>
      </c>
      <c r="E13">
        <v>93.99</v>
      </c>
      <c r="F13">
        <v>2600.8425999999999</v>
      </c>
      <c r="G13">
        <v>13128.4553</v>
      </c>
      <c r="H13">
        <v>3336.3582000000001</v>
      </c>
      <c r="I13">
        <v>6428.6822000000002</v>
      </c>
      <c r="J13">
        <v>4791.6760000000004</v>
      </c>
      <c r="K13">
        <v>3380.1689000000001</v>
      </c>
      <c r="L13">
        <v>3380.1689000000001</v>
      </c>
      <c r="M13">
        <v>402.74</v>
      </c>
      <c r="N13">
        <v>0.3727862005370074</v>
      </c>
      <c r="O13">
        <v>402.14</v>
      </c>
      <c r="P13">
        <v>0.37212954939341414</v>
      </c>
      <c r="Q13">
        <v>1338747032324.5601</v>
      </c>
      <c r="R13">
        <v>12.126698521116106</v>
      </c>
      <c r="S13">
        <v>0.51348957686237517</v>
      </c>
      <c r="T13">
        <v>40.71</v>
      </c>
      <c r="U13">
        <v>0.22968292033040233</v>
      </c>
      <c r="V13">
        <v>0.49944751381215452</v>
      </c>
      <c r="W13">
        <v>0.92900608519269745</v>
      </c>
      <c r="X13">
        <v>0.42596153846153811</v>
      </c>
      <c r="Y13">
        <v>0.60542066236585834</v>
      </c>
      <c r="Z13">
        <v>0.67342852349458115</v>
      </c>
      <c r="AA13">
        <v>0.69134901044155928</v>
      </c>
      <c r="AB13">
        <v>0.6563906632109282</v>
      </c>
      <c r="AC13">
        <v>0.63344158854481414</v>
      </c>
      <c r="AD13">
        <v>0.64428934512832337</v>
      </c>
      <c r="AE13">
        <f t="shared" si="2"/>
        <v>2.3204419889502226E-2</v>
      </c>
      <c r="AF13">
        <f t="shared" si="3"/>
        <v>2.535496957403649E-2</v>
      </c>
      <c r="AG13">
        <f t="shared" si="4"/>
        <v>2.7884615384614619E-2</v>
      </c>
      <c r="AH13">
        <f t="shared" si="5"/>
        <v>-2.426436917050101E-2</v>
      </c>
      <c r="AI13">
        <f t="shared" si="6"/>
        <v>-1.2462901658183978E-2</v>
      </c>
      <c r="AJ13">
        <f t="shared" si="7"/>
        <v>4.9115411749844906E-2</v>
      </c>
      <c r="AK13">
        <f t="shared" si="8"/>
        <v>6.2782565055209516E-2</v>
      </c>
      <c r="AL13">
        <f t="shared" si="9"/>
        <v>2.6404037743813613E-2</v>
      </c>
      <c r="AM13">
        <f t="shared" si="10"/>
        <v>1.841256357129184E-2</v>
      </c>
      <c r="AN13" s="1">
        <f t="shared" si="11"/>
        <v>7.0718232044197638E-2</v>
      </c>
      <c r="AO13" s="1">
        <f t="shared" si="12"/>
        <v>7.3022312373225207E-2</v>
      </c>
      <c r="AP13" s="1">
        <f t="shared" si="13"/>
        <v>9.9038461538460409E-2</v>
      </c>
      <c r="AQ13" s="1">
        <f t="shared" si="14"/>
        <v>9.7834067029668459E-3</v>
      </c>
      <c r="AR13" s="1">
        <f t="shared" si="15"/>
        <v>5.689197976529714E-2</v>
      </c>
      <c r="AS13" s="1">
        <f t="shared" si="16"/>
        <v>4.1206249130546491E-3</v>
      </c>
      <c r="AT13" s="1">
        <f t="shared" si="17"/>
        <v>3.311881175133724E-2</v>
      </c>
      <c r="AU13" s="1">
        <f t="shared" si="18"/>
        <v>1.8050648575227646E-2</v>
      </c>
      <c r="AV13" s="1">
        <f t="shared" si="19"/>
        <v>-1.7920276615563391E-2</v>
      </c>
      <c r="AW13">
        <v>6.6703000000000001</v>
      </c>
      <c r="AX13">
        <v>5.5072829922604274E-2</v>
      </c>
    </row>
    <row r="14" spans="1:50">
      <c r="A14" t="s">
        <v>135</v>
      </c>
      <c r="B14">
        <v>20201016</v>
      </c>
      <c r="C14">
        <v>95.08</v>
      </c>
      <c r="D14">
        <v>98.84</v>
      </c>
      <c r="E14">
        <v>93.54</v>
      </c>
      <c r="F14">
        <v>2724.4965999999999</v>
      </c>
      <c r="G14">
        <v>13532.7292</v>
      </c>
      <c r="H14">
        <v>3272.0762</v>
      </c>
      <c r="I14">
        <v>6357.9710999999998</v>
      </c>
      <c r="J14">
        <v>4681.1412</v>
      </c>
      <c r="K14">
        <v>3286.8571999999999</v>
      </c>
      <c r="L14">
        <v>3286.8571999999999</v>
      </c>
      <c r="M14">
        <v>404</v>
      </c>
      <c r="N14">
        <v>0.37620352038187188</v>
      </c>
      <c r="O14">
        <v>403.64</v>
      </c>
      <c r="P14">
        <v>0.37619150779896005</v>
      </c>
      <c r="Q14">
        <v>1968200088905.1599</v>
      </c>
      <c r="R14">
        <v>12.294069247088318</v>
      </c>
      <c r="S14">
        <v>0.83425620824168567</v>
      </c>
      <c r="T14">
        <v>41.34</v>
      </c>
      <c r="U14">
        <v>0.23527844391153746</v>
      </c>
      <c r="V14">
        <v>0.45966850828729267</v>
      </c>
      <c r="W14">
        <v>0.88742393509127804</v>
      </c>
      <c r="X14">
        <v>0.38269230769230839</v>
      </c>
      <c r="Y14">
        <v>0.65995132837961878</v>
      </c>
      <c r="Z14">
        <v>0.72001776244416904</v>
      </c>
      <c r="AA14">
        <v>0.63725060743092687</v>
      </c>
      <c r="AB14">
        <v>0.63578239805828918</v>
      </c>
      <c r="AC14">
        <v>0.59356388975574026</v>
      </c>
      <c r="AD14">
        <v>0.59309561646802744</v>
      </c>
      <c r="AE14">
        <f t="shared" si="2"/>
        <v>-3.9779005524861855E-2</v>
      </c>
      <c r="AF14">
        <f t="shared" si="3"/>
        <v>-4.1582150101419413E-2</v>
      </c>
      <c r="AG14">
        <f t="shared" si="4"/>
        <v>-4.3269230769229727E-2</v>
      </c>
      <c r="AH14">
        <f t="shared" si="5"/>
        <v>5.4530666013760443E-2</v>
      </c>
      <c r="AI14">
        <f t="shared" si="6"/>
        <v>4.6589238949587886E-2</v>
      </c>
      <c r="AJ14">
        <f t="shared" si="7"/>
        <v>-5.4098403010632401E-2</v>
      </c>
      <c r="AK14">
        <f t="shared" si="8"/>
        <v>-2.0608265152639027E-2</v>
      </c>
      <c r="AL14">
        <f t="shared" si="9"/>
        <v>-3.9877698789073879E-2</v>
      </c>
      <c r="AM14">
        <f t="shared" si="10"/>
        <v>-5.1193728660295923E-2</v>
      </c>
      <c r="AN14" s="1">
        <f t="shared" si="11"/>
        <v>-6.298342541436408E-2</v>
      </c>
      <c r="AO14" s="1">
        <f t="shared" si="12"/>
        <v>-6.6937119675455903E-2</v>
      </c>
      <c r="AP14" s="1">
        <f t="shared" si="13"/>
        <v>-7.1153846153844347E-2</v>
      </c>
      <c r="AQ14" s="1">
        <f t="shared" si="14"/>
        <v>7.8795035184261453E-2</v>
      </c>
      <c r="AR14" s="1">
        <f t="shared" si="15"/>
        <v>5.9052140607771864E-2</v>
      </c>
      <c r="AS14" s="1">
        <f t="shared" si="16"/>
        <v>-0.10321381476047731</v>
      </c>
      <c r="AT14" s="1">
        <f t="shared" si="17"/>
        <v>-8.3390830207848543E-2</v>
      </c>
      <c r="AU14" s="1">
        <f t="shared" si="18"/>
        <v>-6.6281736532887492E-2</v>
      </c>
      <c r="AV14" s="1">
        <f t="shared" si="19"/>
        <v>-6.9606292231587763E-2</v>
      </c>
      <c r="AW14">
        <v>6.7332000000000001</v>
      </c>
      <c r="AX14">
        <v>5.5592159038555855E-2</v>
      </c>
    </row>
    <row r="15" spans="1:50">
      <c r="A15" t="s">
        <v>136</v>
      </c>
      <c r="B15">
        <v>20201009</v>
      </c>
      <c r="C15">
        <v>94.26</v>
      </c>
      <c r="D15">
        <v>98.01</v>
      </c>
      <c r="E15">
        <v>92.7</v>
      </c>
      <c r="F15">
        <v>2672.9344000000001</v>
      </c>
      <c r="G15">
        <v>13289.2621</v>
      </c>
      <c r="H15">
        <v>3218.0520999999999</v>
      </c>
      <c r="I15">
        <v>6192.5045</v>
      </c>
      <c r="J15">
        <v>4587.3953000000001</v>
      </c>
      <c r="K15">
        <v>3232.4182999999998</v>
      </c>
      <c r="L15">
        <v>3232.4182999999998</v>
      </c>
      <c r="M15">
        <v>404.49</v>
      </c>
      <c r="N15">
        <v>0.37753247809931922</v>
      </c>
      <c r="O15">
        <v>404.07</v>
      </c>
      <c r="P15">
        <v>0.3773559358752166</v>
      </c>
      <c r="Q15">
        <v>1094040862313.1901</v>
      </c>
      <c r="R15">
        <v>12.039033543154378</v>
      </c>
      <c r="S15">
        <v>0.34547931397211584</v>
      </c>
      <c r="T15">
        <v>41.63</v>
      </c>
      <c r="U15">
        <v>0.23785416111555199</v>
      </c>
      <c r="V15">
        <v>0.36906077348066335</v>
      </c>
      <c r="W15">
        <v>0.80324543610547694</v>
      </c>
      <c r="X15">
        <v>0.30192307692307729</v>
      </c>
      <c r="Y15">
        <v>0.63721271008069835</v>
      </c>
      <c r="Z15">
        <v>0.69196018341603194</v>
      </c>
      <c r="AA15">
        <v>0.59178504111241303</v>
      </c>
      <c r="AB15">
        <v>0.58755829227142331</v>
      </c>
      <c r="AC15">
        <v>0.55974313138000142</v>
      </c>
      <c r="AD15">
        <v>0.56322872651569578</v>
      </c>
      <c r="AE15">
        <f t="shared" si="2"/>
        <v>-9.0607734806629314E-2</v>
      </c>
      <c r="AF15">
        <f t="shared" si="3"/>
        <v>-8.4178498985801098E-2</v>
      </c>
      <c r="AG15">
        <f t="shared" si="4"/>
        <v>-8.0769230769231093E-2</v>
      </c>
      <c r="AH15">
        <f t="shared" si="5"/>
        <v>-2.2738618298920432E-2</v>
      </c>
      <c r="AI15">
        <f t="shared" si="6"/>
        <v>-2.8057579028137103E-2</v>
      </c>
      <c r="AJ15">
        <f t="shared" si="7"/>
        <v>-4.5465566318513839E-2</v>
      </c>
      <c r="AK15">
        <f t="shared" si="8"/>
        <v>-4.8224105786865867E-2</v>
      </c>
      <c r="AL15">
        <f t="shared" si="9"/>
        <v>-3.3820758375738835E-2</v>
      </c>
      <c r="AM15">
        <f t="shared" si="10"/>
        <v>-2.9866889952331666E-2</v>
      </c>
      <c r="AN15" s="1">
        <f t="shared" si="11"/>
        <v>-5.082872928176746E-2</v>
      </c>
      <c r="AO15" s="1">
        <f t="shared" si="12"/>
        <v>-4.2596348884381685E-2</v>
      </c>
      <c r="AP15" s="1">
        <f t="shared" si="13"/>
        <v>-3.7500000000001366E-2</v>
      </c>
      <c r="AQ15" s="1">
        <f t="shared" si="14"/>
        <v>-7.7269284312680875E-2</v>
      </c>
      <c r="AR15" s="1">
        <f t="shared" si="15"/>
        <v>-7.4646817977724989E-2</v>
      </c>
      <c r="AS15" s="1">
        <f t="shared" si="16"/>
        <v>8.6328366921185617E-3</v>
      </c>
      <c r="AT15" s="1">
        <f t="shared" si="17"/>
        <v>-2.761584063422684E-2</v>
      </c>
      <c r="AU15" s="1">
        <f t="shared" si="18"/>
        <v>6.0569404133350435E-3</v>
      </c>
      <c r="AV15" s="1">
        <f t="shared" si="19"/>
        <v>2.1326838707964257E-2</v>
      </c>
      <c r="AW15">
        <v>6.7796000000000003</v>
      </c>
      <c r="AX15">
        <v>5.5975257146348434E-2</v>
      </c>
    </row>
    <row r="16" spans="1:50">
      <c r="A16" t="s">
        <v>137</v>
      </c>
      <c r="B16">
        <v>20200930</v>
      </c>
      <c r="C16">
        <v>94.4</v>
      </c>
      <c r="D16">
        <v>98.16</v>
      </c>
      <c r="E16">
        <v>92.45</v>
      </c>
      <c r="F16">
        <v>2574.7583</v>
      </c>
      <c r="G16">
        <v>12907.4481</v>
      </c>
      <c r="H16">
        <v>3219.4178999999999</v>
      </c>
      <c r="I16">
        <v>6236.8904000000002</v>
      </c>
      <c r="J16">
        <v>4570.0216</v>
      </c>
      <c r="K16">
        <v>3229.7768999999998</v>
      </c>
      <c r="L16">
        <v>3229.7768999999998</v>
      </c>
      <c r="M16">
        <v>402.97</v>
      </c>
      <c r="N16">
        <v>0.37340999701662558</v>
      </c>
      <c r="O16">
        <v>402.64</v>
      </c>
      <c r="P16">
        <v>0.37348353552859609</v>
      </c>
      <c r="Q16">
        <v>1274047111845.3201</v>
      </c>
      <c r="R16">
        <v>12.105185487682343</v>
      </c>
      <c r="S16">
        <v>0.47225976665981728</v>
      </c>
      <c r="T16">
        <v>40.299999999999997</v>
      </c>
      <c r="U16">
        <v>0.22604138911093344</v>
      </c>
      <c r="V16">
        <v>0.38453038674033191</v>
      </c>
      <c r="W16">
        <v>0.81845841784989792</v>
      </c>
      <c r="X16">
        <v>0.27788461538461573</v>
      </c>
      <c r="Y16">
        <v>0.59391764385046275</v>
      </c>
      <c r="Z16">
        <v>0.64795926304917684</v>
      </c>
      <c r="AA16">
        <v>0.59293447017236645</v>
      </c>
      <c r="AB16">
        <v>0.60049425842438264</v>
      </c>
      <c r="AC16">
        <v>0.55347521235855535</v>
      </c>
      <c r="AD16">
        <v>0.56177957153423785</v>
      </c>
      <c r="AE16">
        <f t="shared" si="2"/>
        <v>1.5469613259668558E-2</v>
      </c>
      <c r="AF16">
        <f t="shared" si="3"/>
        <v>1.5212981744420984E-2</v>
      </c>
      <c r="AG16">
        <f t="shared" si="4"/>
        <v>-2.4038461538461564E-2</v>
      </c>
      <c r="AH16">
        <f t="shared" si="5"/>
        <v>-4.3295066230235602E-2</v>
      </c>
      <c r="AI16">
        <f t="shared" si="6"/>
        <v>-4.4000920366855101E-2</v>
      </c>
      <c r="AJ16">
        <f t="shared" si="7"/>
        <v>1.1494290599534107E-3</v>
      </c>
      <c r="AK16">
        <f t="shared" si="8"/>
        <v>1.2935966152959333E-2</v>
      </c>
      <c r="AL16">
        <f t="shared" si="9"/>
        <v>-6.2679190214460778E-3</v>
      </c>
      <c r="AM16">
        <f t="shared" si="10"/>
        <v>-1.449154981457923E-3</v>
      </c>
      <c r="AN16" s="1">
        <f t="shared" si="11"/>
        <v>0.10607734806629787</v>
      </c>
      <c r="AO16" s="1">
        <f t="shared" si="12"/>
        <v>9.9391480730222082E-2</v>
      </c>
      <c r="AP16" s="1">
        <f t="shared" si="13"/>
        <v>5.6730769230769529E-2</v>
      </c>
      <c r="AQ16" s="1">
        <f t="shared" si="14"/>
        <v>-2.0556447931315169E-2</v>
      </c>
      <c r="AR16" s="1">
        <f t="shared" si="15"/>
        <v>-1.5943341338717998E-2</v>
      </c>
      <c r="AS16" s="1">
        <f t="shared" si="16"/>
        <v>4.661499537846725E-2</v>
      </c>
      <c r="AT16" s="1">
        <f t="shared" si="17"/>
        <v>6.11600719398252E-2</v>
      </c>
      <c r="AU16" s="1">
        <f t="shared" si="18"/>
        <v>2.7552839354292757E-2</v>
      </c>
      <c r="AV16" s="1">
        <f t="shared" si="19"/>
        <v>2.8417734970873743E-2</v>
      </c>
      <c r="AW16">
        <v>6.8101000000000003</v>
      </c>
      <c r="AX16">
        <v>5.6227078100824154E-2</v>
      </c>
    </row>
    <row r="17" spans="1:50">
      <c r="A17" t="s">
        <v>138</v>
      </c>
      <c r="B17">
        <v>20200925</v>
      </c>
      <c r="C17">
        <v>94.46</v>
      </c>
      <c r="D17">
        <v>98.26</v>
      </c>
      <c r="E17">
        <v>92.67</v>
      </c>
      <c r="F17">
        <v>2540.4261000000001</v>
      </c>
      <c r="G17">
        <v>12814.1736</v>
      </c>
      <c r="H17">
        <v>3338.0897</v>
      </c>
      <c r="I17">
        <v>6469.4691999999995</v>
      </c>
      <c r="J17">
        <v>4737.0887000000002</v>
      </c>
      <c r="K17">
        <v>3347.7784000000001</v>
      </c>
      <c r="L17">
        <v>3347.7784000000001</v>
      </c>
      <c r="M17">
        <v>400</v>
      </c>
      <c r="N17">
        <v>0.36535488595373056</v>
      </c>
      <c r="O17">
        <v>399.49</v>
      </c>
      <c r="P17">
        <v>0.36495342287694971</v>
      </c>
      <c r="Q17">
        <v>1225039785996.0601</v>
      </c>
      <c r="R17">
        <v>12.088150193645824</v>
      </c>
      <c r="S17">
        <v>0.43961156100193155</v>
      </c>
      <c r="T17">
        <v>40.909999999999997</v>
      </c>
      <c r="U17">
        <v>0.23145927702282612</v>
      </c>
      <c r="V17">
        <v>0.39116022099447445</v>
      </c>
      <c r="W17">
        <v>0.82860040567951343</v>
      </c>
      <c r="X17">
        <v>0.29903846153846175</v>
      </c>
      <c r="Y17">
        <v>0.57877735132682728</v>
      </c>
      <c r="Z17">
        <v>0.63721014476970506</v>
      </c>
      <c r="AA17">
        <v>0.69280620506544932</v>
      </c>
      <c r="AB17">
        <v>0.66827775464043049</v>
      </c>
      <c r="AC17">
        <v>0.61374809919025053</v>
      </c>
      <c r="AD17">
        <v>0.62651889974825514</v>
      </c>
      <c r="AE17">
        <f t="shared" si="2"/>
        <v>6.6298342541425415E-3</v>
      </c>
      <c r="AF17">
        <f t="shared" si="3"/>
        <v>1.0141987829615506E-2</v>
      </c>
      <c r="AG17">
        <f t="shared" si="4"/>
        <v>2.1153846153846023E-2</v>
      </c>
      <c r="AH17">
        <f t="shared" si="5"/>
        <v>-1.5140292523635468E-2</v>
      </c>
      <c r="AI17">
        <f t="shared" si="6"/>
        <v>-1.0749118279471781E-2</v>
      </c>
      <c r="AJ17">
        <f t="shared" si="7"/>
        <v>9.9871734893082875E-2</v>
      </c>
      <c r="AK17">
        <f t="shared" si="8"/>
        <v>6.7783496216047845E-2</v>
      </c>
      <c r="AL17">
        <f t="shared" si="9"/>
        <v>6.0272886831695183E-2</v>
      </c>
      <c r="AM17">
        <f t="shared" si="10"/>
        <v>6.4739328214017289E-2</v>
      </c>
      <c r="AN17" s="1">
        <f t="shared" si="11"/>
        <v>-8.8397790055260161E-3</v>
      </c>
      <c r="AO17" s="1">
        <f t="shared" si="12"/>
        <v>-5.0709939148054772E-3</v>
      </c>
      <c r="AP17" s="1">
        <f t="shared" si="13"/>
        <v>4.5192307692307587E-2</v>
      </c>
      <c r="AQ17" s="1">
        <f t="shared" si="14"/>
        <v>2.8154773706600134E-2</v>
      </c>
      <c r="AR17" s="1">
        <f t="shared" si="15"/>
        <v>3.325180208738332E-2</v>
      </c>
      <c r="AS17" s="1">
        <f t="shared" si="16"/>
        <v>9.8722305833129465E-2</v>
      </c>
      <c r="AT17" s="1">
        <f t="shared" si="17"/>
        <v>5.4847530063088512E-2</v>
      </c>
      <c r="AU17" s="1">
        <f t="shared" si="18"/>
        <v>6.6540805853141261E-2</v>
      </c>
      <c r="AV17" s="1">
        <f t="shared" si="19"/>
        <v>6.6188483195475212E-2</v>
      </c>
      <c r="AW17">
        <v>6.8121</v>
      </c>
      <c r="AX17">
        <v>5.6243590950297975E-2</v>
      </c>
    </row>
    <row r="18" spans="1:50">
      <c r="A18" t="s">
        <v>139</v>
      </c>
      <c r="B18">
        <v>20200918</v>
      </c>
      <c r="C18">
        <v>94.12</v>
      </c>
      <c r="D18">
        <v>97.93</v>
      </c>
      <c r="E18">
        <v>92.69</v>
      </c>
      <c r="F18">
        <v>2596.0817999999999</v>
      </c>
      <c r="G18">
        <v>13245.09</v>
      </c>
      <c r="H18">
        <v>3260.3461000000002</v>
      </c>
      <c r="I18">
        <v>6311.9669999999996</v>
      </c>
      <c r="J18">
        <v>4627.2825999999995</v>
      </c>
      <c r="K18">
        <v>3265.4965999999999</v>
      </c>
      <c r="L18">
        <v>3265.4965999999999</v>
      </c>
      <c r="M18">
        <v>415.48</v>
      </c>
      <c r="N18">
        <v>0.40733910119063765</v>
      </c>
      <c r="O18">
        <v>414.79</v>
      </c>
      <c r="P18">
        <v>0.40638539861351819</v>
      </c>
      <c r="Q18">
        <v>1131508449930.5103</v>
      </c>
      <c r="R18">
        <v>12.053657801547036</v>
      </c>
      <c r="S18">
        <v>0.37350676067036526</v>
      </c>
      <c r="T18">
        <v>42.16</v>
      </c>
      <c r="U18">
        <v>0.24256150635047513</v>
      </c>
      <c r="V18">
        <v>0.35359116022099485</v>
      </c>
      <c r="W18">
        <v>0.79513184584178542</v>
      </c>
      <c r="X18">
        <v>0.30096153846153834</v>
      </c>
      <c r="Y18">
        <v>0.60332117836406052</v>
      </c>
      <c r="Z18">
        <v>0.68686971252042117</v>
      </c>
      <c r="AA18">
        <v>0.6273787976372831</v>
      </c>
      <c r="AB18">
        <v>0.62237481861307442</v>
      </c>
      <c r="AC18">
        <v>0.57413329388908807</v>
      </c>
      <c r="AD18">
        <v>0.5813765205730741</v>
      </c>
      <c r="AE18">
        <f t="shared" si="2"/>
        <v>-3.7569060773479601E-2</v>
      </c>
      <c r="AF18">
        <f t="shared" si="3"/>
        <v>-3.3468559837728007E-2</v>
      </c>
      <c r="AG18">
        <f t="shared" si="4"/>
        <v>1.9230769230765832E-3</v>
      </c>
      <c r="AH18">
        <f t="shared" si="5"/>
        <v>2.4543827037233235E-2</v>
      </c>
      <c r="AI18">
        <f t="shared" si="6"/>
        <v>4.9659567750716116E-2</v>
      </c>
      <c r="AJ18">
        <f t="shared" si="7"/>
        <v>-6.5427407428166218E-2</v>
      </c>
      <c r="AK18">
        <f t="shared" si="8"/>
        <v>-4.5902936027356067E-2</v>
      </c>
      <c r="AL18">
        <f t="shared" si="9"/>
        <v>-3.9614805301162459E-2</v>
      </c>
      <c r="AM18">
        <f t="shared" si="10"/>
        <v>-4.5142379175181047E-2</v>
      </c>
      <c r="AN18" s="1">
        <f t="shared" si="11"/>
        <v>-4.4198895027622143E-2</v>
      </c>
      <c r="AO18" s="1">
        <f t="shared" si="12"/>
        <v>-4.3610547667343513E-2</v>
      </c>
      <c r="AP18" s="1">
        <f t="shared" si="13"/>
        <v>-1.923076923076944E-2</v>
      </c>
      <c r="AQ18" s="1">
        <f t="shared" si="14"/>
        <v>3.9684119560868703E-2</v>
      </c>
      <c r="AR18" s="1">
        <f t="shared" si="15"/>
        <v>6.0408686030187897E-2</v>
      </c>
      <c r="AS18" s="1">
        <f t="shared" si="16"/>
        <v>-0.16529914232124909</v>
      </c>
      <c r="AT18" s="1">
        <f t="shared" si="17"/>
        <v>-0.11368643224340391</v>
      </c>
      <c r="AU18" s="1">
        <f t="shared" si="18"/>
        <v>-9.9887692132857642E-2</v>
      </c>
      <c r="AV18" s="1">
        <f t="shared" si="19"/>
        <v>-0.10988170738919834</v>
      </c>
      <c r="AW18">
        <v>6.7591000000000001</v>
      </c>
      <c r="AX18">
        <v>5.5806000439241797E-2</v>
      </c>
    </row>
    <row r="19" spans="1:50">
      <c r="A19" t="s">
        <v>140</v>
      </c>
      <c r="B19">
        <v>20200911</v>
      </c>
      <c r="C19">
        <v>93.6</v>
      </c>
      <c r="D19">
        <v>97.36</v>
      </c>
      <c r="E19">
        <v>91.89</v>
      </c>
      <c r="F19">
        <v>2536.6181000000001</v>
      </c>
      <c r="G19">
        <v>12942.9488</v>
      </c>
      <c r="H19">
        <v>3355.3665999999998</v>
      </c>
      <c r="I19">
        <v>6618.5762000000004</v>
      </c>
      <c r="J19">
        <v>4770.2190000000001</v>
      </c>
      <c r="K19">
        <v>3309.2096000000001</v>
      </c>
      <c r="L19">
        <v>3309.2096000000001</v>
      </c>
      <c r="M19">
        <v>416.29</v>
      </c>
      <c r="N19">
        <v>0.40953594966233625</v>
      </c>
      <c r="O19">
        <v>415.02</v>
      </c>
      <c r="P19">
        <v>0.40700823223570182</v>
      </c>
      <c r="Q19">
        <v>1152006907591.22</v>
      </c>
      <c r="R19">
        <v>12.061455083184203</v>
      </c>
      <c r="S19">
        <v>0.38845028051316655</v>
      </c>
      <c r="T19">
        <v>38.799999999999997</v>
      </c>
      <c r="U19">
        <v>0.21271871391775465</v>
      </c>
      <c r="V19">
        <v>0.29613259668508218</v>
      </c>
      <c r="W19">
        <v>0.73732251521298142</v>
      </c>
      <c r="X19">
        <v>0.22403846153846155</v>
      </c>
      <c r="Y19">
        <v>0.57709804636151762</v>
      </c>
      <c r="Z19">
        <v>0.65205042647866773</v>
      </c>
      <c r="AA19">
        <v>0.70734608713157021</v>
      </c>
      <c r="AB19">
        <v>0.71173396720273763</v>
      </c>
      <c r="AC19">
        <v>0.62570053520308666</v>
      </c>
      <c r="AD19">
        <v>0.60535884498606329</v>
      </c>
      <c r="AE19">
        <f t="shared" si="2"/>
        <v>-5.7458563535912666E-2</v>
      </c>
      <c r="AF19">
        <f t="shared" si="3"/>
        <v>-5.7809330628804001E-2</v>
      </c>
      <c r="AG19">
        <f t="shared" si="4"/>
        <v>-7.6923076923076789E-2</v>
      </c>
      <c r="AH19">
        <f t="shared" si="5"/>
        <v>-2.6223132002542893E-2</v>
      </c>
      <c r="AI19">
        <f t="shared" si="6"/>
        <v>-3.4819286041753439E-2</v>
      </c>
      <c r="AJ19">
        <f t="shared" si="7"/>
        <v>7.9967289494287108E-2</v>
      </c>
      <c r="AK19">
        <f t="shared" si="8"/>
        <v>8.9359148589663207E-2</v>
      </c>
      <c r="AL19">
        <f t="shared" si="9"/>
        <v>5.1567241313998591E-2</v>
      </c>
      <c r="AM19">
        <f t="shared" si="10"/>
        <v>2.3982324412989198E-2</v>
      </c>
      <c r="AN19" s="1">
        <f t="shared" si="11"/>
        <v>-1.9889502762433064E-2</v>
      </c>
      <c r="AO19" s="1">
        <f t="shared" si="12"/>
        <v>-2.4340770791075994E-2</v>
      </c>
      <c r="AP19" s="1">
        <f t="shared" si="13"/>
        <v>-7.8846153846153372E-2</v>
      </c>
      <c r="AQ19" s="1">
        <f t="shared" si="14"/>
        <v>-5.0766959039776127E-2</v>
      </c>
      <c r="AR19" s="1">
        <f t="shared" si="15"/>
        <v>-8.4478853792469555E-2</v>
      </c>
      <c r="AS19" s="1">
        <f t="shared" si="16"/>
        <v>0.14539469692245333</v>
      </c>
      <c r="AT19" s="1">
        <f t="shared" si="17"/>
        <v>0.13526208461701927</v>
      </c>
      <c r="AU19" s="1">
        <f t="shared" si="18"/>
        <v>9.118204661516105E-2</v>
      </c>
      <c r="AV19" s="1">
        <f t="shared" si="19"/>
        <v>6.9124703588170244E-2</v>
      </c>
      <c r="AW19">
        <v>6.8388999999999998</v>
      </c>
      <c r="AX19">
        <v>5.6464863133247133E-2</v>
      </c>
    </row>
    <row r="20" spans="1:50">
      <c r="A20" t="s">
        <v>141</v>
      </c>
      <c r="B20">
        <v>20200904</v>
      </c>
      <c r="C20">
        <v>93.52</v>
      </c>
      <c r="D20">
        <v>97.25</v>
      </c>
      <c r="E20">
        <v>91.58</v>
      </c>
      <c r="F20">
        <v>2732.1545999999998</v>
      </c>
      <c r="G20">
        <v>13656.6574</v>
      </c>
      <c r="H20">
        <v>3395.6774999999998</v>
      </c>
      <c r="I20">
        <v>6668.4331000000002</v>
      </c>
      <c r="J20">
        <v>4816.2152999999998</v>
      </c>
      <c r="K20">
        <v>3343.8881000000001</v>
      </c>
      <c r="L20">
        <v>3343.8881000000001</v>
      </c>
      <c r="M20">
        <v>414.8</v>
      </c>
      <c r="N20">
        <v>0.40549483333785358</v>
      </c>
      <c r="O20">
        <v>414.03</v>
      </c>
      <c r="P20">
        <v>0.40432733968804146</v>
      </c>
      <c r="Q20">
        <v>1227828239244.8799</v>
      </c>
      <c r="R20">
        <v>12.089137617647626</v>
      </c>
      <c r="S20">
        <v>0.44150396284796267</v>
      </c>
      <c r="T20">
        <v>41.1</v>
      </c>
      <c r="U20">
        <v>0.23314681588062883</v>
      </c>
      <c r="V20">
        <v>0.28729281767955733</v>
      </c>
      <c r="W20">
        <v>0.72616632860040542</v>
      </c>
      <c r="X20">
        <v>0.19423076923076912</v>
      </c>
      <c r="Y20">
        <v>0.66332846005617896</v>
      </c>
      <c r="Z20">
        <v>0.73429946730414719</v>
      </c>
      <c r="AA20">
        <v>0.74127090767108816</v>
      </c>
      <c r="AB20">
        <v>0.7262644187851427</v>
      </c>
      <c r="AC20">
        <v>0.64229464490258281</v>
      </c>
      <c r="AD20">
        <v>0.62438455901062906</v>
      </c>
      <c r="AE20">
        <f t="shared" si="2"/>
        <v>-8.8397790055248504E-3</v>
      </c>
      <c r="AF20">
        <f t="shared" si="3"/>
        <v>-1.1156186612576002E-2</v>
      </c>
      <c r="AG20">
        <f t="shared" si="4"/>
        <v>-2.9807692307692424E-2</v>
      </c>
      <c r="AH20">
        <f t="shared" si="5"/>
        <v>8.6230413694661334E-2</v>
      </c>
      <c r="AI20">
        <f t="shared" si="6"/>
        <v>8.2249040825479458E-2</v>
      </c>
      <c r="AJ20">
        <f t="shared" si="7"/>
        <v>3.3924820539517953E-2</v>
      </c>
      <c r="AK20">
        <f t="shared" si="8"/>
        <v>1.4530451582405068E-2</v>
      </c>
      <c r="AL20">
        <f t="shared" si="9"/>
        <v>1.6594109699496151E-2</v>
      </c>
      <c r="AM20">
        <f t="shared" si="10"/>
        <v>1.9025714024565765E-2</v>
      </c>
      <c r="AN20" s="1">
        <f t="shared" si="11"/>
        <v>4.8618784530387815E-2</v>
      </c>
      <c r="AO20" s="1">
        <f t="shared" si="12"/>
        <v>4.6653144016227999E-2</v>
      </c>
      <c r="AP20" s="1">
        <f t="shared" si="13"/>
        <v>4.7115384615384365E-2</v>
      </c>
      <c r="AQ20" s="1">
        <f t="shared" si="14"/>
        <v>0.11245354569720423</v>
      </c>
      <c r="AR20" s="1">
        <f t="shared" si="15"/>
        <v>0.1170683268672329</v>
      </c>
      <c r="AS20" s="1">
        <f t="shared" si="16"/>
        <v>-4.6042468954769156E-2</v>
      </c>
      <c r="AT20" s="1">
        <f t="shared" si="17"/>
        <v>-7.4828697007258138E-2</v>
      </c>
      <c r="AU20" s="1">
        <f t="shared" si="18"/>
        <v>-3.497313161450244E-2</v>
      </c>
      <c r="AV20" s="1">
        <f t="shared" si="19"/>
        <v>-4.9566103884234325E-3</v>
      </c>
      <c r="AW20">
        <v>6.8358999999999996</v>
      </c>
      <c r="AX20">
        <v>5.6440093859036408E-2</v>
      </c>
    </row>
    <row r="21" spans="1:50">
      <c r="A21" t="s">
        <v>142</v>
      </c>
      <c r="B21">
        <v>20200831</v>
      </c>
      <c r="C21">
        <v>92.79</v>
      </c>
      <c r="D21">
        <v>96.57</v>
      </c>
      <c r="E21">
        <v>91.02</v>
      </c>
      <c r="F21">
        <v>2728.3134</v>
      </c>
      <c r="G21">
        <v>13758.227800000001</v>
      </c>
      <c r="H21">
        <v>3403.8065999999999</v>
      </c>
      <c r="I21">
        <v>6691.2096000000001</v>
      </c>
      <c r="J21">
        <v>4844.2651999999998</v>
      </c>
      <c r="K21">
        <v>3368.4384</v>
      </c>
      <c r="L21">
        <v>3368.4384</v>
      </c>
      <c r="M21">
        <v>419</v>
      </c>
      <c r="N21">
        <v>0.41688589948740201</v>
      </c>
      <c r="O21">
        <v>418.7</v>
      </c>
      <c r="P21">
        <v>0.41697357019064119</v>
      </c>
      <c r="Q21">
        <v>1154251701781.49</v>
      </c>
      <c r="R21">
        <v>12.062300523529668</v>
      </c>
      <c r="S21">
        <v>0.39007057014309848</v>
      </c>
      <c r="T21">
        <v>43.16</v>
      </c>
      <c r="U21">
        <v>0.25144328981259434</v>
      </c>
      <c r="V21">
        <v>0.20662983425414422</v>
      </c>
      <c r="W21">
        <v>0.65720081135902553</v>
      </c>
      <c r="X21">
        <v>0.14038461538461494</v>
      </c>
      <c r="Y21">
        <v>0.66163451409169705</v>
      </c>
      <c r="Z21">
        <v>0.74600461976589472</v>
      </c>
      <c r="AA21">
        <v>0.74811219026829634</v>
      </c>
      <c r="AB21">
        <v>0.73290247350708981</v>
      </c>
      <c r="AC21">
        <v>0.65241422229597967</v>
      </c>
      <c r="AD21">
        <v>0.63785362448397109</v>
      </c>
      <c r="AE21">
        <f t="shared" si="2"/>
        <v>-8.0662983425413115E-2</v>
      </c>
      <c r="AF21">
        <f t="shared" si="3"/>
        <v>-6.8965517241379892E-2</v>
      </c>
      <c r="AG21">
        <f t="shared" si="4"/>
        <v>-5.3846153846154182E-2</v>
      </c>
      <c r="AH21">
        <f t="shared" si="5"/>
        <v>-1.6939459644819133E-3</v>
      </c>
      <c r="AI21">
        <f t="shared" si="6"/>
        <v>1.1705152461747526E-2</v>
      </c>
      <c r="AJ21">
        <f t="shared" si="7"/>
        <v>6.8412825972081759E-3</v>
      </c>
      <c r="AK21">
        <f t="shared" si="8"/>
        <v>6.6380547219471175E-3</v>
      </c>
      <c r="AL21">
        <f t="shared" si="9"/>
        <v>1.0119577393396861E-2</v>
      </c>
      <c r="AM21">
        <f t="shared" si="10"/>
        <v>1.3469065473342035E-2</v>
      </c>
      <c r="AN21" s="1">
        <f t="shared" si="11"/>
        <v>-7.1823204419888265E-2</v>
      </c>
      <c r="AO21" s="1">
        <f t="shared" si="12"/>
        <v>-5.780933062880389E-2</v>
      </c>
      <c r="AP21" s="1">
        <f t="shared" si="13"/>
        <v>-2.4038461538461758E-2</v>
      </c>
      <c r="AQ21" s="1">
        <f t="shared" si="14"/>
        <v>-8.7924359659143247E-2</v>
      </c>
      <c r="AR21" s="1">
        <f t="shared" si="15"/>
        <v>-7.0543888363731933E-2</v>
      </c>
      <c r="AS21" s="1">
        <f t="shared" si="16"/>
        <v>-2.7083537942309777E-2</v>
      </c>
      <c r="AT21" s="1">
        <f t="shared" si="17"/>
        <v>-7.8923968604579509E-3</v>
      </c>
      <c r="AU21" s="1">
        <f t="shared" si="18"/>
        <v>-6.4745323060992899E-3</v>
      </c>
      <c r="AV21" s="1">
        <f t="shared" si="19"/>
        <v>-5.5566485512237307E-3</v>
      </c>
      <c r="AW21">
        <v>6.8605</v>
      </c>
      <c r="AX21">
        <v>5.6643201907564368E-2</v>
      </c>
    </row>
    <row r="22" spans="1:50">
      <c r="A22" t="s">
        <v>143</v>
      </c>
      <c r="B22">
        <v>20200828</v>
      </c>
      <c r="C22">
        <v>92.94</v>
      </c>
      <c r="D22">
        <v>96.74</v>
      </c>
      <c r="E22">
        <v>91.05</v>
      </c>
      <c r="F22">
        <v>2757.8386999999998</v>
      </c>
      <c r="G22">
        <v>13851.323899999999</v>
      </c>
      <c r="H22">
        <v>3380.6824999999999</v>
      </c>
      <c r="I22">
        <v>6643.9444000000003</v>
      </c>
      <c r="J22">
        <v>4718.8431</v>
      </c>
      <c r="K22">
        <v>3284.7267000000002</v>
      </c>
      <c r="L22">
        <v>3284.7267000000002</v>
      </c>
      <c r="M22">
        <v>418.18</v>
      </c>
      <c r="N22">
        <v>0.41466192942963304</v>
      </c>
      <c r="O22">
        <v>417.55</v>
      </c>
      <c r="P22">
        <v>0.41385940207972272</v>
      </c>
      <c r="Q22">
        <v>1185028077256.0598</v>
      </c>
      <c r="R22">
        <v>12.073728640348584</v>
      </c>
      <c r="S22">
        <v>0.41197259938817382</v>
      </c>
      <c r="T22">
        <v>45.22</v>
      </c>
      <c r="U22">
        <v>0.26973976374455988</v>
      </c>
      <c r="V22">
        <v>0.22320441988950251</v>
      </c>
      <c r="W22">
        <v>0.67444219066937039</v>
      </c>
      <c r="X22">
        <v>0.14326923076923051</v>
      </c>
      <c r="Y22">
        <v>0.67465499279239471</v>
      </c>
      <c r="Z22">
        <v>0.75673317891397396</v>
      </c>
      <c r="AA22">
        <v>0.72865142549653816</v>
      </c>
      <c r="AB22">
        <v>0.71912735511559955</v>
      </c>
      <c r="AC22">
        <v>0.60716562434046628</v>
      </c>
      <c r="AD22">
        <v>0.59192675726911936</v>
      </c>
      <c r="AE22">
        <f t="shared" si="2"/>
        <v>1.6574585635358297E-2</v>
      </c>
      <c r="AF22">
        <f t="shared" si="3"/>
        <v>1.7241379310344862E-2</v>
      </c>
      <c r="AG22">
        <f t="shared" si="4"/>
        <v>2.8846153846155687E-3</v>
      </c>
      <c r="AH22">
        <f t="shared" si="5"/>
        <v>1.3020478700697669E-2</v>
      </c>
      <c r="AI22">
        <f t="shared" si="6"/>
        <v>1.0728559148079242E-2</v>
      </c>
      <c r="AJ22">
        <f t="shared" si="7"/>
        <v>-1.9460764771758177E-2</v>
      </c>
      <c r="AK22">
        <f t="shared" si="8"/>
        <v>-1.377511839149026E-2</v>
      </c>
      <c r="AL22">
        <f t="shared" si="9"/>
        <v>-4.5248597955513392E-2</v>
      </c>
      <c r="AM22">
        <f t="shared" si="10"/>
        <v>-4.592686721485173E-2</v>
      </c>
      <c r="AN22" s="1">
        <f t="shared" si="11"/>
        <v>9.7237569060771412E-2</v>
      </c>
      <c r="AO22" s="1">
        <f t="shared" si="12"/>
        <v>8.6206896551724754E-2</v>
      </c>
      <c r="AP22" s="1">
        <f t="shared" si="13"/>
        <v>5.6730769230769751E-2</v>
      </c>
      <c r="AQ22" s="1">
        <f t="shared" si="14"/>
        <v>1.4714424665179582E-2</v>
      </c>
      <c r="AR22" s="1">
        <f t="shared" si="15"/>
        <v>-9.7659331366828361E-4</v>
      </c>
      <c r="AS22" s="1">
        <f t="shared" si="16"/>
        <v>-2.6302047368966353E-2</v>
      </c>
      <c r="AT22" s="1">
        <f t="shared" si="17"/>
        <v>-2.0413173113437377E-2</v>
      </c>
      <c r="AU22" s="1">
        <f t="shared" si="18"/>
        <v>-5.5368175348910253E-2</v>
      </c>
      <c r="AV22" s="1">
        <f t="shared" si="19"/>
        <v>-5.9395932688193764E-2</v>
      </c>
      <c r="AW22">
        <v>6.8891</v>
      </c>
      <c r="AX22">
        <v>5.687933565503997E-2</v>
      </c>
    </row>
    <row r="23" spans="1:50">
      <c r="A23" t="s">
        <v>144</v>
      </c>
      <c r="B23">
        <v>20200821</v>
      </c>
      <c r="C23">
        <v>92.49</v>
      </c>
      <c r="D23">
        <v>96.28</v>
      </c>
      <c r="E23">
        <v>90.55</v>
      </c>
      <c r="F23">
        <v>2632.4520000000002</v>
      </c>
      <c r="G23">
        <v>13477.999900000001</v>
      </c>
      <c r="H23">
        <v>3360.0988000000002</v>
      </c>
      <c r="I23">
        <v>6623.5632999999998</v>
      </c>
      <c r="J23">
        <v>4704.6288000000004</v>
      </c>
      <c r="K23">
        <v>3288.5140999999999</v>
      </c>
      <c r="L23">
        <v>3288.5140999999999</v>
      </c>
      <c r="M23">
        <v>414.99</v>
      </c>
      <c r="N23">
        <v>0.40601014347319031</v>
      </c>
      <c r="O23">
        <v>414.34</v>
      </c>
      <c r="P23">
        <v>0.40516681109185432</v>
      </c>
      <c r="Q23">
        <v>1156387955849.3701</v>
      </c>
      <c r="R23">
        <v>12.063103559706164</v>
      </c>
      <c r="S23">
        <v>0.39160959202230738</v>
      </c>
      <c r="T23">
        <v>43.94</v>
      </c>
      <c r="U23">
        <v>0.25837108091304728</v>
      </c>
      <c r="V23">
        <v>0.17348066298342468</v>
      </c>
      <c r="W23">
        <v>0.62778904665314395</v>
      </c>
      <c r="X23">
        <v>9.519230769230734E-2</v>
      </c>
      <c r="Y23">
        <v>0.61936021655978157</v>
      </c>
      <c r="Z23">
        <v>0.71371066115654291</v>
      </c>
      <c r="AA23">
        <v>0.71132860887524552</v>
      </c>
      <c r="AB23">
        <v>0.71318742329580809</v>
      </c>
      <c r="AC23">
        <v>0.60203752374321085</v>
      </c>
      <c r="AD23">
        <v>0.59400464383562701</v>
      </c>
      <c r="AE23">
        <f t="shared" si="2"/>
        <v>-4.9723756906077832E-2</v>
      </c>
      <c r="AF23">
        <f t="shared" si="3"/>
        <v>-4.6653144016226444E-2</v>
      </c>
      <c r="AG23">
        <f t="shared" si="4"/>
        <v>-4.807692307692317E-2</v>
      </c>
      <c r="AH23">
        <f t="shared" si="5"/>
        <v>-5.5294776232613141E-2</v>
      </c>
      <c r="AI23">
        <f t="shared" si="6"/>
        <v>-4.3022517757431045E-2</v>
      </c>
      <c r="AJ23">
        <f t="shared" si="7"/>
        <v>-1.7322816621292647E-2</v>
      </c>
      <c r="AK23">
        <f t="shared" si="8"/>
        <v>-5.9399318197914663E-3</v>
      </c>
      <c r="AL23">
        <f t="shared" si="9"/>
        <v>-5.1281005972554361E-3</v>
      </c>
      <c r="AM23">
        <f t="shared" si="10"/>
        <v>2.0778865665076474E-3</v>
      </c>
      <c r="AN23" s="1">
        <f t="shared" si="11"/>
        <v>-6.6298342541436128E-2</v>
      </c>
      <c r="AO23" s="1">
        <f t="shared" si="12"/>
        <v>-6.3894523326571306E-2</v>
      </c>
      <c r="AP23" s="1">
        <f t="shared" si="13"/>
        <v>-5.0961538461538738E-2</v>
      </c>
      <c r="AQ23" s="1">
        <f t="shared" si="14"/>
        <v>-6.8315254933310809E-2</v>
      </c>
      <c r="AR23" s="1">
        <f t="shared" si="15"/>
        <v>-5.3751076905510287E-2</v>
      </c>
      <c r="AS23" s="1">
        <f t="shared" si="16"/>
        <v>2.1379481504655296E-3</v>
      </c>
      <c r="AT23" s="1">
        <f t="shared" si="17"/>
        <v>7.8351865716987934E-3</v>
      </c>
      <c r="AU23" s="1">
        <f t="shared" si="18"/>
        <v>4.0120497358257956E-2</v>
      </c>
      <c r="AV23" s="1">
        <f t="shared" si="19"/>
        <v>4.8004753781359377E-2</v>
      </c>
      <c r="AW23">
        <v>6.9107000000000003</v>
      </c>
      <c r="AX23">
        <v>5.7057674429357205E-2</v>
      </c>
    </row>
    <row r="24" spans="1:50">
      <c r="A24" t="s">
        <v>145</v>
      </c>
      <c r="B24">
        <v>20200814</v>
      </c>
      <c r="C24">
        <v>92.32</v>
      </c>
      <c r="D24">
        <v>96.08</v>
      </c>
      <c r="E24">
        <v>90.48</v>
      </c>
      <c r="F24">
        <v>2668.7123999999999</v>
      </c>
      <c r="G24">
        <v>13489.0095</v>
      </c>
      <c r="H24">
        <v>3354.0351999999998</v>
      </c>
      <c r="I24">
        <v>6688.8822</v>
      </c>
      <c r="J24">
        <v>4707.9261999999999</v>
      </c>
      <c r="K24">
        <v>3263.7455</v>
      </c>
      <c r="L24">
        <v>3263.7455</v>
      </c>
      <c r="M24">
        <v>416.54</v>
      </c>
      <c r="N24">
        <v>0.41021398931409508</v>
      </c>
      <c r="O24">
        <v>416.42</v>
      </c>
      <c r="P24">
        <v>0.41079939341421146</v>
      </c>
      <c r="Q24">
        <v>1089391426116.5701</v>
      </c>
      <c r="R24">
        <v>12.037183952904329</v>
      </c>
      <c r="S24">
        <v>0.34193456724000831</v>
      </c>
      <c r="T24">
        <v>44.86</v>
      </c>
      <c r="U24">
        <v>0.26654232169819697</v>
      </c>
      <c r="V24">
        <v>0.1546961325966843</v>
      </c>
      <c r="W24">
        <v>0.60750507099391438</v>
      </c>
      <c r="X24">
        <v>8.8461538461538772E-2</v>
      </c>
      <c r="Y24">
        <v>0.63535083361968525</v>
      </c>
      <c r="Z24">
        <v>0.71497942692435368</v>
      </c>
      <c r="AA24">
        <v>0.70622560840084692</v>
      </c>
      <c r="AB24">
        <v>0.73222416873858454</v>
      </c>
      <c r="AC24">
        <v>0.60322712850105242</v>
      </c>
      <c r="AD24">
        <v>0.58041581212754112</v>
      </c>
      <c r="AE24">
        <f t="shared" si="2"/>
        <v>-1.8784530386740383E-2</v>
      </c>
      <c r="AF24">
        <f t="shared" si="3"/>
        <v>-2.0283975659229569E-2</v>
      </c>
      <c r="AG24">
        <f t="shared" si="4"/>
        <v>-6.7307692307685685E-3</v>
      </c>
      <c r="AH24">
        <f t="shared" si="5"/>
        <v>1.5990617059903678E-2</v>
      </c>
      <c r="AI24">
        <f t="shared" si="6"/>
        <v>1.2687657678107644E-3</v>
      </c>
      <c r="AJ24">
        <f t="shared" si="7"/>
        <v>-5.1030004743986002E-3</v>
      </c>
      <c r="AK24">
        <f t="shared" si="8"/>
        <v>1.9036745442776448E-2</v>
      </c>
      <c r="AL24">
        <f t="shared" si="9"/>
        <v>1.189604757841578E-3</v>
      </c>
      <c r="AM24">
        <f t="shared" si="10"/>
        <v>-1.3588831708085891E-2</v>
      </c>
      <c r="AN24" s="1">
        <f t="shared" si="11"/>
        <v>3.0939226519337448E-2</v>
      </c>
      <c r="AO24" s="1">
        <f t="shared" si="12"/>
        <v>2.6369168356996875E-2</v>
      </c>
      <c r="AP24" s="1">
        <f t="shared" si="13"/>
        <v>4.1346153846154601E-2</v>
      </c>
      <c r="AQ24" s="1">
        <f t="shared" si="14"/>
        <v>7.1285393292516819E-2</v>
      </c>
      <c r="AR24" s="1">
        <f t="shared" si="15"/>
        <v>4.4291283525241809E-2</v>
      </c>
      <c r="AS24" s="1">
        <f t="shared" si="16"/>
        <v>1.2219816146894047E-2</v>
      </c>
      <c r="AT24" s="1">
        <f t="shared" si="17"/>
        <v>2.4976677262567915E-2</v>
      </c>
      <c r="AU24" s="1">
        <f t="shared" si="18"/>
        <v>6.3177053550970141E-3</v>
      </c>
      <c r="AV24" s="1">
        <f t="shared" si="19"/>
        <v>-1.5666718274593538E-2</v>
      </c>
      <c r="AW24">
        <v>6.9405000000000001</v>
      </c>
      <c r="AX24">
        <v>5.7303715886517094E-2</v>
      </c>
    </row>
    <row r="25" spans="1:50">
      <c r="A25" t="s">
        <v>146</v>
      </c>
      <c r="B25">
        <v>20200807</v>
      </c>
      <c r="C25">
        <v>92.03</v>
      </c>
      <c r="D25">
        <v>95.77</v>
      </c>
      <c r="E25">
        <v>90.15</v>
      </c>
      <c r="F25">
        <v>2749.9533000000001</v>
      </c>
      <c r="G25">
        <v>13648.499599999999</v>
      </c>
      <c r="H25">
        <v>3310.0065</v>
      </c>
      <c r="I25">
        <v>6579.6696000000002</v>
      </c>
      <c r="J25">
        <v>4695.0461999999998</v>
      </c>
      <c r="K25">
        <v>3249.3375000000001</v>
      </c>
      <c r="L25">
        <v>3249.3375000000001</v>
      </c>
      <c r="M25">
        <v>445.99</v>
      </c>
      <c r="N25">
        <v>0.49008706029128585</v>
      </c>
      <c r="O25">
        <v>445.72</v>
      </c>
      <c r="P25">
        <v>0.49014298093587527</v>
      </c>
      <c r="Q25">
        <v>1129035243652.5601</v>
      </c>
      <c r="R25">
        <v>12.05270749895325</v>
      </c>
      <c r="S25">
        <v>0.37168550214364787</v>
      </c>
      <c r="T25">
        <v>44.07</v>
      </c>
      <c r="U25">
        <v>0.25952571276312281</v>
      </c>
      <c r="V25">
        <v>0.12265193370165747</v>
      </c>
      <c r="W25">
        <v>0.5760649087221088</v>
      </c>
      <c r="X25">
        <v>5.6730769230769605E-2</v>
      </c>
      <c r="Y25">
        <v>0.67117757909138309</v>
      </c>
      <c r="Z25">
        <v>0.73335934801001768</v>
      </c>
      <c r="AA25">
        <v>0.66917196419820513</v>
      </c>
      <c r="AB25">
        <v>0.70039490545730199</v>
      </c>
      <c r="AC25">
        <v>0.59858040402692059</v>
      </c>
      <c r="AD25">
        <v>0.57251113090817052</v>
      </c>
      <c r="AE25">
        <f t="shared" si="2"/>
        <v>-3.2044198895026826E-2</v>
      </c>
      <c r="AF25">
        <f t="shared" si="3"/>
        <v>-3.1440162271805572E-2</v>
      </c>
      <c r="AG25">
        <f t="shared" si="4"/>
        <v>-3.1730769230769167E-2</v>
      </c>
      <c r="AH25">
        <f t="shared" si="5"/>
        <v>3.5826745471697841E-2</v>
      </c>
      <c r="AI25">
        <f t="shared" si="6"/>
        <v>1.8379921085663997E-2</v>
      </c>
      <c r="AJ25">
        <f t="shared" si="7"/>
        <v>-3.7053644202641789E-2</v>
      </c>
      <c r="AK25">
        <f t="shared" si="8"/>
        <v>-3.1829263281282549E-2</v>
      </c>
      <c r="AL25">
        <f t="shared" si="9"/>
        <v>-4.6467244741318359E-3</v>
      </c>
      <c r="AM25">
        <f t="shared" si="10"/>
        <v>-7.9046812193706018E-3</v>
      </c>
      <c r="AN25" s="1">
        <f t="shared" si="11"/>
        <v>-1.3259668508286443E-2</v>
      </c>
      <c r="AO25" s="1">
        <f t="shared" si="12"/>
        <v>-1.1156186612576002E-2</v>
      </c>
      <c r="AP25" s="1">
        <f t="shared" si="13"/>
        <v>-2.5000000000000598E-2</v>
      </c>
      <c r="AQ25" s="1">
        <f t="shared" si="14"/>
        <v>1.9836128411794163E-2</v>
      </c>
      <c r="AR25" s="1">
        <f t="shared" si="15"/>
        <v>1.7111155317853233E-2</v>
      </c>
      <c r="AS25" s="1">
        <f t="shared" si="16"/>
        <v>-3.1950643728243189E-2</v>
      </c>
      <c r="AT25" s="1">
        <f t="shared" si="17"/>
        <v>-5.0866008724058998E-2</v>
      </c>
      <c r="AU25" s="1">
        <f t="shared" si="18"/>
        <v>-5.8363292319734139E-3</v>
      </c>
      <c r="AV25" s="1">
        <f t="shared" si="19"/>
        <v>5.6841504887152894E-3</v>
      </c>
      <c r="AW25">
        <v>6.9408000000000003</v>
      </c>
      <c r="AX25">
        <v>5.7306192813938166E-2</v>
      </c>
    </row>
    <row r="26" spans="1:50">
      <c r="A26" t="s">
        <v>147</v>
      </c>
      <c r="B26">
        <v>20200731</v>
      </c>
      <c r="C26">
        <v>91.42</v>
      </c>
      <c r="D26">
        <v>95.03</v>
      </c>
      <c r="E26">
        <v>89.56</v>
      </c>
      <c r="F26">
        <v>2795.3998000000001</v>
      </c>
      <c r="G26">
        <v>13637.882600000001</v>
      </c>
      <c r="H26">
        <v>3196.7683999999999</v>
      </c>
      <c r="I26">
        <v>6283.9831000000004</v>
      </c>
      <c r="J26">
        <v>4505.5906000000004</v>
      </c>
      <c r="K26">
        <v>3158.2854000000002</v>
      </c>
      <c r="L26">
        <v>3158.2854000000002</v>
      </c>
      <c r="M26">
        <v>428.97</v>
      </c>
      <c r="N26">
        <v>0.44392612079954441</v>
      </c>
      <c r="O26">
        <v>428.61</v>
      </c>
      <c r="P26">
        <v>0.44380957538994803</v>
      </c>
      <c r="Q26">
        <v>1104330790665.49</v>
      </c>
      <c r="R26">
        <v>12.043099181221562</v>
      </c>
      <c r="S26">
        <v>0.35327112475409533</v>
      </c>
      <c r="T26">
        <v>43.13</v>
      </c>
      <c r="U26">
        <v>0.25117683630873078</v>
      </c>
      <c r="V26">
        <v>5.5248618784530405E-2</v>
      </c>
      <c r="W26">
        <v>0.50101419878296116</v>
      </c>
      <c r="X26">
        <v>0</v>
      </c>
      <c r="Y26">
        <v>0.6912192106843309</v>
      </c>
      <c r="Z26">
        <v>0.73213582616028239</v>
      </c>
      <c r="AA26">
        <v>0.57387311895446225</v>
      </c>
      <c r="AB26">
        <v>0.61421910287389181</v>
      </c>
      <c r="AC26">
        <v>0.53023040610135141</v>
      </c>
      <c r="AD26">
        <v>0.52255708976059612</v>
      </c>
      <c r="AE26">
        <f t="shared" si="2"/>
        <v>-6.7403314917127061E-2</v>
      </c>
      <c r="AF26">
        <f t="shared" si="3"/>
        <v>-7.5050709939147642E-2</v>
      </c>
      <c r="AG26">
        <f t="shared" si="4"/>
        <v>-5.6730769230769605E-2</v>
      </c>
      <c r="AH26">
        <f t="shared" si="5"/>
        <v>2.0041631592947806E-2</v>
      </c>
      <c r="AI26">
        <f t="shared" si="6"/>
        <v>-1.2235218497352873E-3</v>
      </c>
      <c r="AJ26">
        <f t="shared" si="7"/>
        <v>-9.529884524374288E-2</v>
      </c>
      <c r="AK26">
        <f t="shared" si="8"/>
        <v>-8.6175802583410177E-2</v>
      </c>
      <c r="AL26">
        <f t="shared" si="9"/>
        <v>-6.8349997925569173E-2</v>
      </c>
      <c r="AM26">
        <f t="shared" si="10"/>
        <v>-4.9954041147574402E-2</v>
      </c>
      <c r="AN26" s="1">
        <f t="shared" si="11"/>
        <v>-3.5359116022100234E-2</v>
      </c>
      <c r="AO26" s="1">
        <f t="shared" si="12"/>
        <v>-4.361054766734207E-2</v>
      </c>
      <c r="AP26" s="1">
        <f t="shared" si="13"/>
        <v>-2.5000000000000439E-2</v>
      </c>
      <c r="AQ26" s="1">
        <f t="shared" si="14"/>
        <v>-1.5785113878750034E-2</v>
      </c>
      <c r="AR26" s="1">
        <f t="shared" si="15"/>
        <v>-1.9603442935399285E-2</v>
      </c>
      <c r="AS26" s="1">
        <f t="shared" si="16"/>
        <v>-5.8245201041101091E-2</v>
      </c>
      <c r="AT26" s="1">
        <f t="shared" si="17"/>
        <v>-5.4346539302127628E-2</v>
      </c>
      <c r="AU26" s="1">
        <f t="shared" si="18"/>
        <v>-6.3703273451437337E-2</v>
      </c>
      <c r="AV26" s="1">
        <f t="shared" si="19"/>
        <v>-4.20493599282038E-2</v>
      </c>
      <c r="AW26">
        <v>6.9847999999999999</v>
      </c>
      <c r="AX26">
        <v>5.7669475502362164E-2</v>
      </c>
    </row>
    <row r="27" spans="1:50">
      <c r="A27" t="s">
        <v>148</v>
      </c>
      <c r="B27">
        <v>20200724</v>
      </c>
      <c r="C27">
        <v>92.17</v>
      </c>
      <c r="D27">
        <v>95.9</v>
      </c>
      <c r="E27">
        <v>90.56</v>
      </c>
      <c r="F27">
        <v>2627.8425999999999</v>
      </c>
      <c r="G27">
        <v>12935.696900000001</v>
      </c>
      <c r="H27">
        <v>3214.1287000000002</v>
      </c>
      <c r="I27">
        <v>6344.5911999999998</v>
      </c>
      <c r="J27">
        <v>4544.7007000000003</v>
      </c>
      <c r="K27">
        <v>3185.8908999999999</v>
      </c>
      <c r="L27">
        <v>3185.8908999999999</v>
      </c>
      <c r="M27">
        <v>417.95</v>
      </c>
      <c r="N27">
        <v>0.41403813295001485</v>
      </c>
      <c r="O27">
        <v>417.6</v>
      </c>
      <c r="P27">
        <v>0.41399480069324091</v>
      </c>
      <c r="Q27">
        <v>1126795692094.0601</v>
      </c>
      <c r="R27">
        <v>12.051845177945122</v>
      </c>
      <c r="S27">
        <v>0.37003286065967161</v>
      </c>
      <c r="T27">
        <v>43.29</v>
      </c>
      <c r="U27">
        <v>0.25259792166266981</v>
      </c>
      <c r="V27">
        <v>0.138121546961326</v>
      </c>
      <c r="W27">
        <v>0.58924949290060891</v>
      </c>
      <c r="X27">
        <v>9.615384615384634E-2</v>
      </c>
      <c r="Y27">
        <v>0.617327499042161</v>
      </c>
      <c r="Z27">
        <v>0.65121470470207399</v>
      </c>
      <c r="AA27">
        <v>0.5884831887373797</v>
      </c>
      <c r="AB27">
        <v>0.6318829179637101</v>
      </c>
      <c r="AC27">
        <v>0.54434017775164201</v>
      </c>
      <c r="AD27">
        <v>0.53770233388895072</v>
      </c>
      <c r="AE27">
        <f t="shared" si="2"/>
        <v>8.2872928176795591E-2</v>
      </c>
      <c r="AF27">
        <f t="shared" si="3"/>
        <v>8.8235294117647745E-2</v>
      </c>
      <c r="AG27">
        <f t="shared" si="4"/>
        <v>9.615384615384634E-2</v>
      </c>
      <c r="AH27">
        <f t="shared" si="5"/>
        <v>-7.3891711642169899E-2</v>
      </c>
      <c r="AI27">
        <f t="shared" si="6"/>
        <v>-8.09211214582084E-2</v>
      </c>
      <c r="AJ27">
        <f t="shared" si="7"/>
        <v>1.4610069782917456E-2</v>
      </c>
      <c r="AK27">
        <f t="shared" si="8"/>
        <v>1.7663815089818291E-2</v>
      </c>
      <c r="AL27">
        <f t="shared" si="9"/>
        <v>1.4109771650290592E-2</v>
      </c>
      <c r="AM27">
        <f t="shared" si="10"/>
        <v>1.5145244128354607E-2</v>
      </c>
      <c r="AN27" s="1">
        <f t="shared" si="11"/>
        <v>0.15027624309392265</v>
      </c>
      <c r="AO27" s="1">
        <f t="shared" si="12"/>
        <v>0.16328600405679539</v>
      </c>
      <c r="AP27" s="1">
        <f t="shared" si="13"/>
        <v>0.15288461538461595</v>
      </c>
      <c r="AQ27" s="1">
        <f t="shared" si="14"/>
        <v>-9.3933343235117706E-2</v>
      </c>
      <c r="AR27" s="1">
        <f t="shared" si="15"/>
        <v>-7.9697599608473113E-2</v>
      </c>
      <c r="AS27" s="1">
        <f t="shared" si="16"/>
        <v>0.10990891502666034</v>
      </c>
      <c r="AT27" s="1">
        <f t="shared" si="17"/>
        <v>0.10383961767322847</v>
      </c>
      <c r="AU27" s="1">
        <f t="shared" si="18"/>
        <v>8.2459769575859765E-2</v>
      </c>
      <c r="AV27" s="1">
        <f t="shared" si="19"/>
        <v>6.5099285275929009E-2</v>
      </c>
      <c r="AW27">
        <v>6.9938000000000002</v>
      </c>
      <c r="AX27">
        <v>5.7743783324994344E-2</v>
      </c>
    </row>
    <row r="28" spans="1:50">
      <c r="A28" t="s">
        <v>149</v>
      </c>
      <c r="B28">
        <v>20200717</v>
      </c>
      <c r="C28">
        <v>92.73</v>
      </c>
      <c r="D28">
        <v>96.51</v>
      </c>
      <c r="E28">
        <v>91.18</v>
      </c>
      <c r="F28">
        <v>2662.4023999999999</v>
      </c>
      <c r="G28">
        <v>13114.938399999999</v>
      </c>
      <c r="H28">
        <v>3383.3222000000001</v>
      </c>
      <c r="I28">
        <v>6676.4372999999996</v>
      </c>
      <c r="J28">
        <v>4753.1333000000004</v>
      </c>
      <c r="K28">
        <v>3351.78</v>
      </c>
      <c r="L28">
        <v>3351.78</v>
      </c>
      <c r="M28">
        <v>397.44</v>
      </c>
      <c r="N28">
        <v>0.35841175991972007</v>
      </c>
      <c r="O28">
        <v>396.99</v>
      </c>
      <c r="P28">
        <v>0.35818349220103984</v>
      </c>
      <c r="Q28">
        <v>1054491504211.5</v>
      </c>
      <c r="R28">
        <v>12.023043085081737</v>
      </c>
      <c r="S28">
        <v>0.31483354040341593</v>
      </c>
      <c r="T28">
        <v>43.53</v>
      </c>
      <c r="U28">
        <v>0.25472954969357847</v>
      </c>
      <c r="V28">
        <v>0.20000000000000032</v>
      </c>
      <c r="W28">
        <v>0.65111561866125789</v>
      </c>
      <c r="X28">
        <v>0.15576923076923138</v>
      </c>
      <c r="Y28">
        <v>0.6325681617890383</v>
      </c>
      <c r="Z28">
        <v>0.67187081204212851</v>
      </c>
      <c r="AA28">
        <v>0.73087294247527523</v>
      </c>
      <c r="AB28">
        <v>0.72859718798170081</v>
      </c>
      <c r="AC28">
        <v>0.61953651809534815</v>
      </c>
      <c r="AD28">
        <v>0.62871430316076449</v>
      </c>
      <c r="AE28">
        <f t="shared" si="2"/>
        <v>6.1878453038674314E-2</v>
      </c>
      <c r="AF28">
        <f t="shared" si="3"/>
        <v>6.1866125760648982E-2</v>
      </c>
      <c r="AG28">
        <f t="shared" si="4"/>
        <v>5.9615384615385042E-2</v>
      </c>
      <c r="AH28">
        <f t="shared" si="5"/>
        <v>1.5240662746877298E-2</v>
      </c>
      <c r="AI28">
        <f t="shared" si="6"/>
        <v>2.0656107340054519E-2</v>
      </c>
      <c r="AJ28">
        <f t="shared" si="7"/>
        <v>0.14238975373789553</v>
      </c>
      <c r="AK28">
        <f t="shared" si="8"/>
        <v>9.6714270017990711E-2</v>
      </c>
      <c r="AL28">
        <f t="shared" si="9"/>
        <v>7.5196340343706147E-2</v>
      </c>
      <c r="AM28">
        <f t="shared" si="10"/>
        <v>9.1011969271813764E-2</v>
      </c>
      <c r="AN28" s="1">
        <f t="shared" si="11"/>
        <v>-2.0994475138121277E-2</v>
      </c>
      <c r="AO28" s="1">
        <f t="shared" si="12"/>
        <v>-2.6369168356998762E-2</v>
      </c>
      <c r="AP28" s="1">
        <f t="shared" si="13"/>
        <v>-3.6538461538461298E-2</v>
      </c>
      <c r="AQ28" s="1">
        <f t="shared" si="14"/>
        <v>8.9132374389047198E-2</v>
      </c>
      <c r="AR28" s="1">
        <f t="shared" si="15"/>
        <v>0.10157722879826292</v>
      </c>
      <c r="AS28" s="1">
        <f t="shared" si="16"/>
        <v>0.12777968395497807</v>
      </c>
      <c r="AT28" s="1">
        <f t="shared" si="17"/>
        <v>7.905045492817242E-2</v>
      </c>
      <c r="AU28" s="1">
        <f t="shared" si="18"/>
        <v>6.1086568693415555E-2</v>
      </c>
      <c r="AV28" s="1">
        <f t="shared" si="19"/>
        <v>7.5866725143459157E-2</v>
      </c>
      <c r="AW28">
        <v>7.0042999999999997</v>
      </c>
      <c r="AX28">
        <v>5.7830475784731883E-2</v>
      </c>
    </row>
    <row r="29" spans="1:50">
      <c r="A29" t="s">
        <v>150</v>
      </c>
      <c r="B29">
        <v>20200710</v>
      </c>
      <c r="C29">
        <v>92.88</v>
      </c>
      <c r="D29">
        <v>96.7</v>
      </c>
      <c r="E29">
        <v>91.54</v>
      </c>
      <c r="F29">
        <v>2778.4567000000002</v>
      </c>
      <c r="G29">
        <v>13671.2441</v>
      </c>
      <c r="H29">
        <v>3152.8126000000002</v>
      </c>
      <c r="I29">
        <v>6051.5099</v>
      </c>
      <c r="J29">
        <v>4419.5955000000004</v>
      </c>
      <c r="K29">
        <v>3159.1583000000001</v>
      </c>
      <c r="L29">
        <v>3159.1583000000001</v>
      </c>
      <c r="M29">
        <v>399.79</v>
      </c>
      <c r="N29">
        <v>0.36478533264625318</v>
      </c>
      <c r="O29">
        <v>399.53</v>
      </c>
      <c r="P29">
        <v>0.36506174176776418</v>
      </c>
      <c r="Q29">
        <v>992013172595.32996</v>
      </c>
      <c r="R29">
        <v>11.996517439036721</v>
      </c>
      <c r="S29">
        <v>0.26399703911207079</v>
      </c>
      <c r="T29">
        <v>43.27</v>
      </c>
      <c r="U29">
        <v>0.25242028599342747</v>
      </c>
      <c r="V29">
        <v>0.21657458563535842</v>
      </c>
      <c r="W29">
        <v>0.67038539553752541</v>
      </c>
      <c r="X29">
        <v>0.19038461538461596</v>
      </c>
      <c r="Y29">
        <v>0.68374740607358042</v>
      </c>
      <c r="Z29">
        <v>0.73598046439989329</v>
      </c>
      <c r="AA29">
        <v>0.53688082588556685</v>
      </c>
      <c r="AB29">
        <v>0.54646638305363049</v>
      </c>
      <c r="AC29">
        <v>0.49920590797826003</v>
      </c>
      <c r="AD29">
        <v>0.52303599011015112</v>
      </c>
      <c r="AE29">
        <f t="shared" si="2"/>
        <v>1.6574585635358102E-2</v>
      </c>
      <c r="AF29">
        <f t="shared" si="3"/>
        <v>1.9269776876267519E-2</v>
      </c>
      <c r="AG29">
        <f t="shared" si="4"/>
        <v>3.4615384615384576E-2</v>
      </c>
      <c r="AH29">
        <f t="shared" si="5"/>
        <v>5.1179244284542125E-2</v>
      </c>
      <c r="AI29">
        <f t="shared" si="6"/>
        <v>6.4109652357764779E-2</v>
      </c>
      <c r="AJ29">
        <f t="shared" si="7"/>
        <v>-0.19399211658970839</v>
      </c>
      <c r="AK29">
        <f t="shared" si="8"/>
        <v>-0.18213080492807032</v>
      </c>
      <c r="AL29">
        <f t="shared" si="9"/>
        <v>-0.12033061011708812</v>
      </c>
      <c r="AM29">
        <f t="shared" si="10"/>
        <v>-0.10567831305061337</v>
      </c>
      <c r="AN29" s="1">
        <f t="shared" si="11"/>
        <v>-4.5303867403316211E-2</v>
      </c>
      <c r="AO29" s="1">
        <f t="shared" si="12"/>
        <v>-4.2596348884381463E-2</v>
      </c>
      <c r="AP29" s="1">
        <f t="shared" si="13"/>
        <v>-2.5000000000000466E-2</v>
      </c>
      <c r="AQ29" s="1">
        <f t="shared" si="14"/>
        <v>3.5938581537664827E-2</v>
      </c>
      <c r="AR29" s="1">
        <f t="shared" si="15"/>
        <v>4.345354501771026E-2</v>
      </c>
      <c r="AS29" s="1">
        <f t="shared" si="16"/>
        <v>-0.33638187032760392</v>
      </c>
      <c r="AT29" s="1">
        <f t="shared" si="17"/>
        <v>-0.27884507494606103</v>
      </c>
      <c r="AU29" s="1">
        <f t="shared" si="18"/>
        <v>-0.19552695046079427</v>
      </c>
      <c r="AV29" s="1">
        <f t="shared" si="19"/>
        <v>-0.19669028232242713</v>
      </c>
      <c r="AW29">
        <v>6.9943</v>
      </c>
      <c r="AX29">
        <v>5.7747911537362799E-2</v>
      </c>
    </row>
    <row r="30" spans="1:50">
      <c r="A30" t="s">
        <v>151</v>
      </c>
      <c r="B30">
        <v>20200703</v>
      </c>
      <c r="C30">
        <v>92.14</v>
      </c>
      <c r="D30">
        <v>95.92</v>
      </c>
      <c r="E30">
        <v>90.89</v>
      </c>
      <c r="F30">
        <v>2462.5623999999998</v>
      </c>
      <c r="G30">
        <v>12433.2649</v>
      </c>
      <c r="H30">
        <v>2984.6741000000002</v>
      </c>
      <c r="I30">
        <v>5864.4164000000001</v>
      </c>
      <c r="J30">
        <v>4163.9637000000002</v>
      </c>
      <c r="K30">
        <v>2942.0740999999998</v>
      </c>
      <c r="L30">
        <v>2942.0740999999998</v>
      </c>
      <c r="M30">
        <v>397.55</v>
      </c>
      <c r="N30">
        <v>0.35871009736649401</v>
      </c>
      <c r="O30">
        <v>397.52</v>
      </c>
      <c r="P30">
        <v>0.35961871750433266</v>
      </c>
      <c r="Q30">
        <v>1256201259812.8599</v>
      </c>
      <c r="R30">
        <v>12.099059224611359</v>
      </c>
      <c r="S30">
        <v>0.46051876023944011</v>
      </c>
      <c r="T30">
        <v>42.92</v>
      </c>
      <c r="U30">
        <v>0.24931166178168576</v>
      </c>
      <c r="V30">
        <v>0.13480662983425395</v>
      </c>
      <c r="W30">
        <v>0.59127789046653134</v>
      </c>
      <c r="X30">
        <v>0.12788461538461535</v>
      </c>
      <c r="Y30">
        <v>0.54443993062635943</v>
      </c>
      <c r="Z30">
        <v>0.59331355277532483</v>
      </c>
      <c r="AA30">
        <v>0.39537893834934845</v>
      </c>
      <c r="AB30">
        <v>0.491939265580769</v>
      </c>
      <c r="AC30">
        <v>0.40698148706006293</v>
      </c>
      <c r="AD30">
        <v>0.40393678142316525</v>
      </c>
      <c r="AE30">
        <f t="shared" si="2"/>
        <v>-8.1767955801104464E-2</v>
      </c>
      <c r="AF30">
        <f t="shared" si="3"/>
        <v>-7.9107505070994066E-2</v>
      </c>
      <c r="AG30">
        <f t="shared" si="4"/>
        <v>-6.2500000000000611E-2</v>
      </c>
      <c r="AH30">
        <f t="shared" si="5"/>
        <v>-0.139307475447221</v>
      </c>
      <c r="AI30">
        <f t="shared" si="6"/>
        <v>-0.14266691162456846</v>
      </c>
      <c r="AJ30">
        <f t="shared" si="7"/>
        <v>-0.1415018875362184</v>
      </c>
      <c r="AK30">
        <f t="shared" si="8"/>
        <v>-5.4527117472861486E-2</v>
      </c>
      <c r="AL30">
        <f t="shared" si="9"/>
        <v>-9.2224420918197103E-2</v>
      </c>
      <c r="AM30">
        <f t="shared" si="10"/>
        <v>-0.11909920868698587</v>
      </c>
      <c r="AN30" s="1">
        <f t="shared" si="11"/>
        <v>-9.8342541436462566E-2</v>
      </c>
      <c r="AO30" s="1">
        <f t="shared" si="12"/>
        <v>-9.8377281947261586E-2</v>
      </c>
      <c r="AP30" s="1">
        <f t="shared" si="13"/>
        <v>-9.7115384615385186E-2</v>
      </c>
      <c r="AQ30" s="1">
        <f t="shared" si="14"/>
        <v>-0.19048671973176312</v>
      </c>
      <c r="AR30" s="1">
        <f t="shared" si="15"/>
        <v>-0.20677656398233324</v>
      </c>
      <c r="AS30" s="1">
        <f t="shared" si="16"/>
        <v>5.249022905348999E-2</v>
      </c>
      <c r="AT30" s="1">
        <f t="shared" si="17"/>
        <v>0.12760368745520884</v>
      </c>
      <c r="AU30" s="1">
        <f t="shared" si="18"/>
        <v>2.8106189198891018E-2</v>
      </c>
      <c r="AV30" s="1">
        <f t="shared" si="19"/>
        <v>-1.3420895636372498E-2</v>
      </c>
      <c r="AW30">
        <v>7.0637999999999996</v>
      </c>
      <c r="AX30">
        <v>5.8321733056577972E-2</v>
      </c>
    </row>
    <row r="31" spans="1:50">
      <c r="A31" t="s">
        <v>152</v>
      </c>
      <c r="B31">
        <v>20200630</v>
      </c>
      <c r="C31">
        <v>92.05</v>
      </c>
      <c r="D31">
        <v>95.87</v>
      </c>
      <c r="E31">
        <v>90.78</v>
      </c>
      <c r="F31">
        <v>2438.1967</v>
      </c>
      <c r="G31">
        <v>11992.346799999999</v>
      </c>
      <c r="H31">
        <v>2979.5504999999998</v>
      </c>
      <c r="I31">
        <v>5789.0892999999996</v>
      </c>
      <c r="J31">
        <v>4138.9894999999997</v>
      </c>
      <c r="K31">
        <v>2943.4733000000001</v>
      </c>
      <c r="L31">
        <v>2943.4733000000001</v>
      </c>
      <c r="M31">
        <v>397.76</v>
      </c>
      <c r="N31">
        <v>0.35927965067397133</v>
      </c>
      <c r="O31">
        <v>397.93</v>
      </c>
      <c r="P31">
        <v>0.36072898613518195</v>
      </c>
      <c r="Q31">
        <v>1240614960293.3901</v>
      </c>
      <c r="R31">
        <v>12.093637013918817</v>
      </c>
      <c r="S31">
        <v>0.45012707287372777</v>
      </c>
      <c r="T31">
        <v>41.64</v>
      </c>
      <c r="U31">
        <v>0.23794297895017319</v>
      </c>
      <c r="V31">
        <v>0.1248618784530382</v>
      </c>
      <c r="W31">
        <v>0.58620689655172442</v>
      </c>
      <c r="X31">
        <v>0.11730769230769235</v>
      </c>
      <c r="Y31">
        <v>0.53369480431510807</v>
      </c>
      <c r="Z31">
        <v>0.54250137143465871</v>
      </c>
      <c r="AA31">
        <v>0.3910670224527476</v>
      </c>
      <c r="AB31">
        <v>0.46998569888502589</v>
      </c>
      <c r="AC31">
        <v>0.39797153159718512</v>
      </c>
      <c r="AD31">
        <v>0.40470442647883886</v>
      </c>
      <c r="AE31">
        <f t="shared" si="2"/>
        <v>-9.9447513812157551E-3</v>
      </c>
      <c r="AF31">
        <f t="shared" si="3"/>
        <v>-5.0709939148069205E-3</v>
      </c>
      <c r="AG31">
        <f t="shared" si="4"/>
        <v>-1.0576923076922998E-2</v>
      </c>
      <c r="AH31">
        <f t="shared" si="5"/>
        <v>-1.0745126311251352E-2</v>
      </c>
      <c r="AI31">
        <f t="shared" si="6"/>
        <v>-5.0812181340666118E-2</v>
      </c>
      <c r="AJ31">
        <f t="shared" si="7"/>
        <v>-4.3119158966008486E-3</v>
      </c>
      <c r="AK31">
        <f t="shared" si="8"/>
        <v>-2.195356669574311E-2</v>
      </c>
      <c r="AL31">
        <f t="shared" si="9"/>
        <v>-9.0099554628778056E-3</v>
      </c>
      <c r="AM31">
        <f t="shared" si="10"/>
        <v>7.6764505567361585E-4</v>
      </c>
      <c r="AN31" s="1">
        <f t="shared" si="11"/>
        <v>7.1823204419888709E-2</v>
      </c>
      <c r="AO31" s="1">
        <f t="shared" si="12"/>
        <v>7.4036511156187146E-2</v>
      </c>
      <c r="AP31" s="1">
        <f t="shared" si="13"/>
        <v>5.1923076923077613E-2</v>
      </c>
      <c r="AQ31" s="1">
        <f t="shared" si="14"/>
        <v>0.12856234913596964</v>
      </c>
      <c r="AR31" s="1">
        <f t="shared" si="15"/>
        <v>9.1854730283902342E-2</v>
      </c>
      <c r="AS31" s="1">
        <f t="shared" si="16"/>
        <v>0.13718997163961755</v>
      </c>
      <c r="AT31" s="1">
        <f t="shared" si="17"/>
        <v>3.2573550777118376E-2</v>
      </c>
      <c r="AU31" s="1">
        <f t="shared" si="18"/>
        <v>8.3214465455319298E-2</v>
      </c>
      <c r="AV31" s="1">
        <f t="shared" si="19"/>
        <v>0.11986685374265948</v>
      </c>
      <c r="AW31">
        <v>7.0795000000000003</v>
      </c>
      <c r="AX31">
        <v>5.8451358924947447E-2</v>
      </c>
    </row>
    <row r="32" spans="1:50">
      <c r="A32" t="s">
        <v>153</v>
      </c>
      <c r="B32">
        <v>20200624</v>
      </c>
      <c r="C32">
        <v>91.94</v>
      </c>
      <c r="D32">
        <v>95.73</v>
      </c>
      <c r="E32">
        <v>90.66</v>
      </c>
      <c r="F32">
        <v>2382.4733999999999</v>
      </c>
      <c r="G32">
        <v>11813.528</v>
      </c>
      <c r="H32">
        <v>2967.6341000000002</v>
      </c>
      <c r="I32">
        <v>5787.1481999999996</v>
      </c>
      <c r="J32">
        <v>4098.7094999999999</v>
      </c>
      <c r="K32">
        <v>2925.9355999999998</v>
      </c>
      <c r="L32">
        <v>2925.9355999999998</v>
      </c>
      <c r="M32">
        <v>397</v>
      </c>
      <c r="N32">
        <v>0.35721841013262451</v>
      </c>
      <c r="O32">
        <v>397.1</v>
      </c>
      <c r="P32">
        <v>0.35848136915077988</v>
      </c>
      <c r="Q32">
        <v>1118679469087.3098</v>
      </c>
      <c r="R32">
        <v>12.048705667629633</v>
      </c>
      <c r="S32">
        <v>0.36401597722781598</v>
      </c>
      <c r="T32">
        <v>40.4</v>
      </c>
      <c r="U32">
        <v>0.22692956745714538</v>
      </c>
      <c r="V32">
        <v>0.11270718232044152</v>
      </c>
      <c r="W32">
        <v>0.57200811359026393</v>
      </c>
      <c r="X32">
        <v>0.10576923076923035</v>
      </c>
      <c r="Y32">
        <v>0.50912116608678892</v>
      </c>
      <c r="Z32">
        <v>0.52189397678989313</v>
      </c>
      <c r="AA32">
        <v>0.38103842642841923</v>
      </c>
      <c r="AB32">
        <v>0.46941997860224444</v>
      </c>
      <c r="AC32">
        <v>0.38343969449951198</v>
      </c>
      <c r="AD32">
        <v>0.39508269356511327</v>
      </c>
      <c r="AE32">
        <f t="shared" si="2"/>
        <v>-1.2154696132596676E-2</v>
      </c>
      <c r="AF32">
        <f t="shared" si="3"/>
        <v>-1.4198782961460488E-2</v>
      </c>
      <c r="AG32">
        <f t="shared" si="4"/>
        <v>-1.1538461538461997E-2</v>
      </c>
      <c r="AH32">
        <f t="shared" si="5"/>
        <v>-2.457363822831915E-2</v>
      </c>
      <c r="AI32">
        <f t="shared" si="6"/>
        <v>-2.0607394644765575E-2</v>
      </c>
      <c r="AJ32">
        <f t="shared" si="7"/>
        <v>-1.0028596024328373E-2</v>
      </c>
      <c r="AK32">
        <f t="shared" si="8"/>
        <v>-5.657202827814567E-4</v>
      </c>
      <c r="AL32">
        <f t="shared" si="9"/>
        <v>-1.4531837097673139E-2</v>
      </c>
      <c r="AM32">
        <f t="shared" si="10"/>
        <v>-9.6217329137255891E-3</v>
      </c>
      <c r="AN32" s="1">
        <f t="shared" si="11"/>
        <v>-2.2099447513809212E-3</v>
      </c>
      <c r="AO32" s="1">
        <f t="shared" si="12"/>
        <v>-9.1277890466535672E-3</v>
      </c>
      <c r="AP32" s="1">
        <f t="shared" si="13"/>
        <v>-9.6153846153899936E-4</v>
      </c>
      <c r="AQ32" s="1">
        <f t="shared" si="14"/>
        <v>-1.3828511917067798E-2</v>
      </c>
      <c r="AR32" s="1">
        <f t="shared" si="15"/>
        <v>3.0204786695900543E-2</v>
      </c>
      <c r="AS32" s="1">
        <f t="shared" si="16"/>
        <v>-5.7166801277275248E-3</v>
      </c>
      <c r="AT32" s="1">
        <f t="shared" si="17"/>
        <v>2.1387846412961653E-2</v>
      </c>
      <c r="AU32" s="1">
        <f t="shared" si="18"/>
        <v>-5.5218816347953337E-3</v>
      </c>
      <c r="AV32" s="1">
        <f t="shared" si="19"/>
        <v>-1.0389377969399205E-2</v>
      </c>
      <c r="AW32">
        <v>7.0555000000000003</v>
      </c>
      <c r="AX32">
        <v>5.8253204731261631E-2</v>
      </c>
    </row>
    <row r="33" spans="1:50">
      <c r="A33" t="s">
        <v>154</v>
      </c>
      <c r="B33">
        <v>20200619</v>
      </c>
      <c r="C33">
        <v>91.97</v>
      </c>
      <c r="D33">
        <v>95.72</v>
      </c>
      <c r="E33">
        <v>90.61</v>
      </c>
      <c r="F33">
        <v>2319.4494</v>
      </c>
      <c r="G33">
        <v>11668.1332</v>
      </c>
      <c r="H33">
        <v>2919.7408</v>
      </c>
      <c r="I33">
        <v>5591.4871000000003</v>
      </c>
      <c r="J33">
        <v>4003.0828999999999</v>
      </c>
      <c r="K33">
        <v>2884.1156999999998</v>
      </c>
      <c r="L33">
        <v>2884.1156999999998</v>
      </c>
      <c r="M33">
        <v>390.67</v>
      </c>
      <c r="N33">
        <v>0.34005044615009089</v>
      </c>
      <c r="O33">
        <v>390.68</v>
      </c>
      <c r="P33">
        <v>0.34109618717504331</v>
      </c>
      <c r="Q33">
        <v>1053373783826.0499</v>
      </c>
      <c r="R33">
        <v>12.022582505514379</v>
      </c>
      <c r="S33">
        <v>0.3139508379150005</v>
      </c>
      <c r="T33">
        <v>42.33</v>
      </c>
      <c r="U33">
        <v>0.24407140953903542</v>
      </c>
      <c r="V33">
        <v>0.11602209944751357</v>
      </c>
      <c r="W33">
        <v>0.57099391480730188</v>
      </c>
      <c r="X33">
        <v>0.10096153846153834</v>
      </c>
      <c r="Y33">
        <v>0.48132796332059263</v>
      </c>
      <c r="Z33">
        <v>0.50513842299523171</v>
      </c>
      <c r="AA33">
        <v>0.34073241471582277</v>
      </c>
      <c r="AB33">
        <v>0.41239589286666689</v>
      </c>
      <c r="AC33">
        <v>0.34894043498103239</v>
      </c>
      <c r="AD33">
        <v>0.37213898325653777</v>
      </c>
      <c r="AE33">
        <f t="shared" si="2"/>
        <v>3.3149171270720479E-3</v>
      </c>
      <c r="AF33">
        <f t="shared" si="3"/>
        <v>-1.0141987829620502E-3</v>
      </c>
      <c r="AG33">
        <f t="shared" si="4"/>
        <v>-4.8076923076920131E-3</v>
      </c>
      <c r="AH33">
        <f t="shared" si="5"/>
        <v>-2.779320276619629E-2</v>
      </c>
      <c r="AI33">
        <f t="shared" si="6"/>
        <v>-1.6755553794661426E-2</v>
      </c>
      <c r="AJ33">
        <f t="shared" si="7"/>
        <v>-4.0306011712596457E-2</v>
      </c>
      <c r="AK33">
        <f t="shared" si="8"/>
        <v>-5.7024085735577545E-2</v>
      </c>
      <c r="AL33">
        <f t="shared" si="9"/>
        <v>-3.4499259518479597E-2</v>
      </c>
      <c r="AM33">
        <f t="shared" si="10"/>
        <v>-2.2943710308575505E-2</v>
      </c>
      <c r="AN33" s="1">
        <f t="shared" si="11"/>
        <v>1.5469613259668724E-2</v>
      </c>
      <c r="AO33" s="1">
        <f t="shared" si="12"/>
        <v>1.3184584178498437E-2</v>
      </c>
      <c r="AP33" s="1">
        <f t="shared" si="13"/>
        <v>6.730769230769984E-3</v>
      </c>
      <c r="AQ33" s="1">
        <f t="shared" si="14"/>
        <v>-3.2195645378771398E-3</v>
      </c>
      <c r="AR33" s="1">
        <f t="shared" si="15"/>
        <v>3.851840850104149E-3</v>
      </c>
      <c r="AS33" s="1">
        <f t="shared" si="16"/>
        <v>-3.0277415688268083E-2</v>
      </c>
      <c r="AT33" s="1">
        <f t="shared" si="17"/>
        <v>-5.6458365452796089E-2</v>
      </c>
      <c r="AU33" s="1">
        <f t="shared" si="18"/>
        <v>-1.9967422420806458E-2</v>
      </c>
      <c r="AV33" s="1">
        <f t="shared" si="19"/>
        <v>-1.3321977394849915E-2</v>
      </c>
      <c r="AW33">
        <v>7.0913000000000004</v>
      </c>
      <c r="AX33">
        <v>5.8548784736842975E-2</v>
      </c>
    </row>
    <row r="34" spans="1:50">
      <c r="A34" t="s">
        <v>155</v>
      </c>
      <c r="B34">
        <v>20200612</v>
      </c>
      <c r="C34">
        <v>91.78</v>
      </c>
      <c r="D34">
        <v>95.47</v>
      </c>
      <c r="E34">
        <v>90.3</v>
      </c>
      <c r="F34">
        <v>2206.7640999999999</v>
      </c>
      <c r="G34">
        <v>11251.707700000001</v>
      </c>
      <c r="H34">
        <v>2930.7993000000001</v>
      </c>
      <c r="I34">
        <v>5585.4231</v>
      </c>
      <c r="J34">
        <v>4001.2509</v>
      </c>
      <c r="K34">
        <v>2896.3494999999998</v>
      </c>
      <c r="L34">
        <v>2896.3494999999998</v>
      </c>
      <c r="M34">
        <v>391.13</v>
      </c>
      <c r="N34">
        <v>0.34129803910932704</v>
      </c>
      <c r="O34">
        <v>391.6</v>
      </c>
      <c r="P34">
        <v>0.34358752166377815</v>
      </c>
      <c r="Q34">
        <v>1045279321203.55</v>
      </c>
      <c r="R34">
        <v>12.019232358818291</v>
      </c>
      <c r="S34">
        <v>0.3075302690605109</v>
      </c>
      <c r="T34">
        <v>38.54</v>
      </c>
      <c r="U34">
        <v>0.21040945021760366</v>
      </c>
      <c r="V34">
        <v>9.5027624309392281E-2</v>
      </c>
      <c r="W34">
        <v>0.54563894523326528</v>
      </c>
      <c r="X34">
        <v>7.1153846153845748E-2</v>
      </c>
      <c r="Y34">
        <v>0.43163442765688259</v>
      </c>
      <c r="Z34">
        <v>0.45714881217889763</v>
      </c>
      <c r="AA34">
        <v>0.35003901982601043</v>
      </c>
      <c r="AB34">
        <v>0.41062858165406224</v>
      </c>
      <c r="AC34">
        <v>0.34827950336328328</v>
      </c>
      <c r="AD34">
        <v>0.37885083008479536</v>
      </c>
      <c r="AE34">
        <f t="shared" si="2"/>
        <v>-2.0994475138121291E-2</v>
      </c>
      <c r="AF34">
        <f t="shared" si="3"/>
        <v>-2.5354969574036601E-2</v>
      </c>
      <c r="AG34">
        <f t="shared" si="4"/>
        <v>-2.980769230769259E-2</v>
      </c>
      <c r="AH34">
        <f t="shared" si="5"/>
        <v>-4.9693535663710042E-2</v>
      </c>
      <c r="AI34">
        <f t="shared" si="6"/>
        <v>-4.7989610816334072E-2</v>
      </c>
      <c r="AJ34">
        <f t="shared" si="7"/>
        <v>9.3066051101876601E-3</v>
      </c>
      <c r="AK34">
        <f t="shared" si="8"/>
        <v>-1.7673112126046497E-3</v>
      </c>
      <c r="AL34">
        <f t="shared" si="9"/>
        <v>-6.6093161774910536E-4</v>
      </c>
      <c r="AM34">
        <f t="shared" si="10"/>
        <v>6.7118468282575949E-3</v>
      </c>
      <c r="AN34" s="1">
        <f t="shared" si="11"/>
        <v>-2.4309392265193339E-2</v>
      </c>
      <c r="AO34" s="1">
        <f t="shared" si="12"/>
        <v>-2.4340770791074551E-2</v>
      </c>
      <c r="AP34" s="1">
        <f t="shared" si="13"/>
        <v>-2.5000000000000577E-2</v>
      </c>
      <c r="AQ34" s="1">
        <f t="shared" si="14"/>
        <v>-2.1900332897513752E-2</v>
      </c>
      <c r="AR34" s="1">
        <f t="shared" si="15"/>
        <v>-3.1234057021672645E-2</v>
      </c>
      <c r="AS34" s="1">
        <f t="shared" si="16"/>
        <v>4.9612616822784117E-2</v>
      </c>
      <c r="AT34" s="1">
        <f t="shared" si="17"/>
        <v>5.5256774522972896E-2</v>
      </c>
      <c r="AU34" s="1">
        <f t="shared" si="18"/>
        <v>3.3838327900730492E-2</v>
      </c>
      <c r="AV34" s="1">
        <f t="shared" si="19"/>
        <v>2.9655557136833099E-2</v>
      </c>
      <c r="AW34">
        <v>7.0865</v>
      </c>
      <c r="AX34">
        <v>5.8509153898105813E-2</v>
      </c>
    </row>
    <row r="35" spans="1:50">
      <c r="A35" t="s">
        <v>156</v>
      </c>
      <c r="B35">
        <v>20200605</v>
      </c>
      <c r="C35">
        <v>91.69</v>
      </c>
      <c r="D35">
        <v>95.44</v>
      </c>
      <c r="E35">
        <v>90.22</v>
      </c>
      <c r="F35">
        <v>2166.3751000000002</v>
      </c>
      <c r="G35">
        <v>11180.597900000001</v>
      </c>
      <c r="H35">
        <v>2852.3512000000001</v>
      </c>
      <c r="I35">
        <v>5406.3402999999998</v>
      </c>
      <c r="J35">
        <v>3867.0232000000001</v>
      </c>
      <c r="K35">
        <v>2806.6642999999999</v>
      </c>
      <c r="L35">
        <v>2806.6642999999999</v>
      </c>
      <c r="M35">
        <v>387.84</v>
      </c>
      <c r="N35">
        <v>0.33237503729218076</v>
      </c>
      <c r="O35">
        <v>387.71</v>
      </c>
      <c r="P35">
        <v>0.33305350953206231</v>
      </c>
      <c r="Q35">
        <v>1080402601019.08</v>
      </c>
      <c r="R35">
        <v>12.033585621060466</v>
      </c>
      <c r="S35">
        <v>0.33503835060812004</v>
      </c>
      <c r="T35">
        <v>41</v>
      </c>
      <c r="U35">
        <v>0.23225863753441689</v>
      </c>
      <c r="V35">
        <v>8.5082872928176512E-2</v>
      </c>
      <c r="W35">
        <v>0.5425963488843808</v>
      </c>
      <c r="X35">
        <v>6.3461538461538181E-2</v>
      </c>
      <c r="Y35">
        <v>0.41382312297098683</v>
      </c>
      <c r="Z35">
        <v>0.44895399311227618</v>
      </c>
      <c r="AA35">
        <v>0.28401871975416476</v>
      </c>
      <c r="AB35">
        <v>0.35843612775818146</v>
      </c>
      <c r="AC35">
        <v>0.29985410439616933</v>
      </c>
      <c r="AD35">
        <v>0.32964671319865607</v>
      </c>
      <c r="AE35">
        <f t="shared" ref="AE35:AE57" si="20">V35-V34</f>
        <v>-9.944751381215769E-3</v>
      </c>
      <c r="AF35">
        <f t="shared" ref="AF35:AF57" si="21">W35-W34</f>
        <v>-3.0425963488844854E-3</v>
      </c>
      <c r="AG35">
        <f t="shared" ref="AG35:AG57" si="22">X35-X34</f>
        <v>-7.6923076923075678E-3</v>
      </c>
      <c r="AH35">
        <f t="shared" ref="AH35:AH57" si="23">Y35-Y34</f>
        <v>-1.7811304685895757E-2</v>
      </c>
      <c r="AI35">
        <f t="shared" ref="AI35:AI57" si="24">Z35-Z34</f>
        <v>-8.1948190666214504E-3</v>
      </c>
      <c r="AJ35">
        <f t="shared" ref="AJ35:AJ57" si="25">AA35-AA34</f>
        <v>-6.6020300071845672E-2</v>
      </c>
      <c r="AK35">
        <f t="shared" ref="AK35:AK57" si="26">AB35-AB34</f>
        <v>-5.2192453895880786E-2</v>
      </c>
      <c r="AL35">
        <f t="shared" ref="AL35:AL57" si="27">AC35-AC34</f>
        <v>-4.8425398967113953E-2</v>
      </c>
      <c r="AM35">
        <f t="shared" ref="AM35:AM57" si="28">AD35-AD34</f>
        <v>-4.9204116886139293E-2</v>
      </c>
      <c r="AN35" s="1">
        <f t="shared" ref="AN35:AN57" si="29">AE35-AE34</f>
        <v>1.1049723756905522E-2</v>
      </c>
      <c r="AO35" s="1">
        <f t="shared" ref="AO35:AO57" si="30">AF35-AF34</f>
        <v>2.2312373225152116E-2</v>
      </c>
      <c r="AP35" s="1">
        <f t="shared" ref="AP35:AP57" si="31">AG35-AG34</f>
        <v>2.2115384615385023E-2</v>
      </c>
      <c r="AQ35" s="1">
        <f t="shared" ref="AQ35:AQ57" si="32">AH35-AH34</f>
        <v>3.1882230977814285E-2</v>
      </c>
      <c r="AR35" s="1">
        <f t="shared" ref="AR35:AR57" si="33">AI35-AI34</f>
        <v>3.9794791749712621E-2</v>
      </c>
      <c r="AS35" s="1">
        <f t="shared" ref="AS35:AS57" si="34">AJ35-AJ34</f>
        <v>-7.5326905182033332E-2</v>
      </c>
      <c r="AT35" s="1">
        <f t="shared" ref="AT35:AT57" si="35">AK35-AK34</f>
        <v>-5.0425142683276136E-2</v>
      </c>
      <c r="AU35" s="1">
        <f t="shared" ref="AU35:AU57" si="36">AL35-AL34</f>
        <v>-4.7764467349364848E-2</v>
      </c>
      <c r="AV35" s="1">
        <f t="shared" ref="AV35:AV57" si="37">AM35-AM34</f>
        <v>-5.5915963714396888E-2</v>
      </c>
      <c r="AW35">
        <v>7.0964999999999998</v>
      </c>
      <c r="AX35">
        <v>5.8591718145474897E-2</v>
      </c>
    </row>
    <row r="36" spans="1:50">
      <c r="A36" t="s">
        <v>157</v>
      </c>
      <c r="B36">
        <v>20200529</v>
      </c>
      <c r="C36">
        <v>92.34</v>
      </c>
      <c r="D36">
        <v>96.07</v>
      </c>
      <c r="E36">
        <v>90.6</v>
      </c>
      <c r="F36">
        <v>2086.6658000000002</v>
      </c>
      <c r="G36">
        <v>10746.0764</v>
      </c>
      <c r="H36">
        <v>2813.7654000000002</v>
      </c>
      <c r="I36">
        <v>5328.2268000000004</v>
      </c>
      <c r="J36">
        <v>3824.0639999999999</v>
      </c>
      <c r="K36">
        <v>2775.8096</v>
      </c>
      <c r="L36">
        <v>2775.8096</v>
      </c>
      <c r="M36">
        <v>391.93</v>
      </c>
      <c r="N36">
        <v>0.34346776599495538</v>
      </c>
      <c r="O36">
        <v>391.92</v>
      </c>
      <c r="P36">
        <v>0.34445407279029461</v>
      </c>
      <c r="Q36">
        <v>983796553523.73999</v>
      </c>
      <c r="R36">
        <v>11.992905296787814</v>
      </c>
      <c r="S36">
        <v>0.25707435478651586</v>
      </c>
      <c r="T36">
        <v>34.15</v>
      </c>
      <c r="U36">
        <v>0.17141842081890041</v>
      </c>
      <c r="V36">
        <v>0.15690607734806658</v>
      </c>
      <c r="W36">
        <v>0.60649087221095233</v>
      </c>
      <c r="X36">
        <v>9.9999999999999339E-2</v>
      </c>
      <c r="Y36">
        <v>0.37867180383460119</v>
      </c>
      <c r="Z36">
        <v>0.39887896726412375</v>
      </c>
      <c r="AA36">
        <v>0.25154570773077334</v>
      </c>
      <c r="AB36">
        <v>0.33567048389179194</v>
      </c>
      <c r="AC36">
        <v>0.28435569088459123</v>
      </c>
      <c r="AD36">
        <v>0.31271885592357884</v>
      </c>
      <c r="AE36">
        <f t="shared" si="20"/>
        <v>7.1823204419890069E-2</v>
      </c>
      <c r="AF36">
        <f t="shared" si="21"/>
        <v>6.3894523326571528E-2</v>
      </c>
      <c r="AG36">
        <f t="shared" si="22"/>
        <v>3.6538461538461159E-2</v>
      </c>
      <c r="AH36">
        <f t="shared" si="23"/>
        <v>-3.5151319136385639E-2</v>
      </c>
      <c r="AI36">
        <f t="shared" si="24"/>
        <v>-5.0075025848152432E-2</v>
      </c>
      <c r="AJ36">
        <f t="shared" si="25"/>
        <v>-3.2473012023391423E-2</v>
      </c>
      <c r="AK36">
        <f t="shared" si="26"/>
        <v>-2.2765643866389518E-2</v>
      </c>
      <c r="AL36">
        <f t="shared" si="27"/>
        <v>-1.5498413511578102E-2</v>
      </c>
      <c r="AM36">
        <f t="shared" si="28"/>
        <v>-1.6927857275077229E-2</v>
      </c>
      <c r="AN36" s="1">
        <f t="shared" si="29"/>
        <v>8.1767955801105838E-2</v>
      </c>
      <c r="AO36" s="1">
        <f t="shared" si="30"/>
        <v>6.6937119675456014E-2</v>
      </c>
      <c r="AP36" s="1">
        <f t="shared" si="31"/>
        <v>4.4230769230768727E-2</v>
      </c>
      <c r="AQ36" s="1">
        <f t="shared" si="32"/>
        <v>-1.7340014450489882E-2</v>
      </c>
      <c r="AR36" s="1">
        <f t="shared" si="33"/>
        <v>-4.1880206781530982E-2</v>
      </c>
      <c r="AS36" s="1">
        <f t="shared" si="34"/>
        <v>3.3547288048454249E-2</v>
      </c>
      <c r="AT36" s="1">
        <f t="shared" si="35"/>
        <v>2.9426810029491268E-2</v>
      </c>
      <c r="AU36" s="1">
        <f t="shared" si="36"/>
        <v>3.2926985455535851E-2</v>
      </c>
      <c r="AV36" s="1">
        <f t="shared" si="37"/>
        <v>3.2276259611062064E-2</v>
      </c>
      <c r="AW36">
        <v>7.1315999999999997</v>
      </c>
      <c r="AX36">
        <v>5.8881518653740403E-2</v>
      </c>
    </row>
    <row r="37" spans="1:50">
      <c r="A37" t="s">
        <v>158</v>
      </c>
      <c r="B37">
        <v>20200522</v>
      </c>
      <c r="C37">
        <v>93.19</v>
      </c>
      <c r="D37">
        <v>96.95</v>
      </c>
      <c r="E37">
        <v>91.5</v>
      </c>
      <c r="F37">
        <v>2046.5956000000001</v>
      </c>
      <c r="G37">
        <v>10604.965899999999</v>
      </c>
      <c r="H37">
        <v>2868.4587000000001</v>
      </c>
      <c r="I37">
        <v>5507.9336000000003</v>
      </c>
      <c r="J37">
        <v>3912.8159000000001</v>
      </c>
      <c r="K37">
        <v>2819.6911</v>
      </c>
      <c r="L37">
        <v>2819.6911</v>
      </c>
      <c r="M37">
        <v>392</v>
      </c>
      <c r="N37">
        <v>0.3436576170974478</v>
      </c>
      <c r="O37">
        <v>392.12</v>
      </c>
      <c r="P37">
        <v>0.34499566724436737</v>
      </c>
      <c r="Q37">
        <v>977784263686.94995</v>
      </c>
      <c r="R37">
        <v>11.99024304351391</v>
      </c>
      <c r="S37">
        <v>0.25197213628570997</v>
      </c>
      <c r="T37">
        <v>33.799999999999997</v>
      </c>
      <c r="U37">
        <v>0.16830979660715867</v>
      </c>
      <c r="V37">
        <v>0.25082872928176769</v>
      </c>
      <c r="W37">
        <v>0.6957403651115619</v>
      </c>
      <c r="X37">
        <v>0.18653846153846154</v>
      </c>
      <c r="Y37">
        <v>0.36100108802027581</v>
      </c>
      <c r="Z37">
        <v>0.38261714377565259</v>
      </c>
      <c r="AA37">
        <v>0.29757445894233192</v>
      </c>
      <c r="AB37">
        <v>0.38804479830823096</v>
      </c>
      <c r="AC37">
        <v>0.31637476121500302</v>
      </c>
      <c r="AD37">
        <v>0.33679362472756347</v>
      </c>
      <c r="AE37">
        <f t="shared" si="20"/>
        <v>9.3922651933701112E-2</v>
      </c>
      <c r="AF37">
        <f t="shared" si="21"/>
        <v>8.9249492900609573E-2</v>
      </c>
      <c r="AG37">
        <f t="shared" si="22"/>
        <v>8.6538461538462202E-2</v>
      </c>
      <c r="AH37">
        <f t="shared" si="23"/>
        <v>-1.7670715814325388E-2</v>
      </c>
      <c r="AI37">
        <f t="shared" si="24"/>
        <v>-1.6261823488471161E-2</v>
      </c>
      <c r="AJ37">
        <f t="shared" si="25"/>
        <v>4.6028751211558583E-2</v>
      </c>
      <c r="AK37">
        <f t="shared" si="26"/>
        <v>5.2374314416439027E-2</v>
      </c>
      <c r="AL37">
        <f t="shared" si="27"/>
        <v>3.2019070330411792E-2</v>
      </c>
      <c r="AM37">
        <f t="shared" si="28"/>
        <v>2.4074768803984625E-2</v>
      </c>
      <c r="AN37" s="1">
        <f t="shared" si="29"/>
        <v>2.2099447513811044E-2</v>
      </c>
      <c r="AO37" s="1">
        <f t="shared" si="30"/>
        <v>2.5354969574038044E-2</v>
      </c>
      <c r="AP37" s="1">
        <f t="shared" si="31"/>
        <v>5.0000000000001044E-2</v>
      </c>
      <c r="AQ37" s="1">
        <f t="shared" si="32"/>
        <v>1.7480603322060251E-2</v>
      </c>
      <c r="AR37" s="1">
        <f t="shared" si="33"/>
        <v>3.3813202359681271E-2</v>
      </c>
      <c r="AS37" s="1">
        <f t="shared" si="34"/>
        <v>7.8501763234950006E-2</v>
      </c>
      <c r="AT37" s="1">
        <f t="shared" si="35"/>
        <v>7.5139958282828545E-2</v>
      </c>
      <c r="AU37" s="1">
        <f t="shared" si="36"/>
        <v>4.7517483841989894E-2</v>
      </c>
      <c r="AV37" s="1">
        <f t="shared" si="37"/>
        <v>4.1002626079061855E-2</v>
      </c>
      <c r="AW37">
        <v>7.0938999999999997</v>
      </c>
      <c r="AX37">
        <v>5.8570251441158933E-2</v>
      </c>
    </row>
    <row r="38" spans="1:50">
      <c r="A38" t="s">
        <v>159</v>
      </c>
      <c r="B38">
        <v>20200515</v>
      </c>
      <c r="C38">
        <v>93.79</v>
      </c>
      <c r="D38">
        <v>97.56</v>
      </c>
      <c r="E38">
        <v>91.89</v>
      </c>
      <c r="F38">
        <v>2124.3107</v>
      </c>
      <c r="G38">
        <v>10964.892</v>
      </c>
      <c r="H38">
        <v>2895.3444</v>
      </c>
      <c r="I38">
        <v>5507.6965</v>
      </c>
      <c r="J38">
        <v>3963.6217000000001</v>
      </c>
      <c r="K38">
        <v>2873.0124999999998</v>
      </c>
      <c r="L38">
        <v>2873.0124999999998</v>
      </c>
      <c r="M38">
        <v>388.81</v>
      </c>
      <c r="N38">
        <v>0.33500583114100507</v>
      </c>
      <c r="O38">
        <v>388.86</v>
      </c>
      <c r="P38">
        <v>0.33616767764298094</v>
      </c>
      <c r="Q38">
        <v>1014389996540.49</v>
      </c>
      <c r="R38">
        <v>12.00620495774124</v>
      </c>
      <c r="S38">
        <v>0.28256320546656521</v>
      </c>
      <c r="T38">
        <v>30.95</v>
      </c>
      <c r="U38">
        <v>0.14299671374011902</v>
      </c>
      <c r="V38">
        <v>0.31712707182320504</v>
      </c>
      <c r="W38">
        <v>0.75760649087221088</v>
      </c>
      <c r="X38">
        <v>0.22403846153846155</v>
      </c>
      <c r="Y38">
        <v>0.39527297701962877</v>
      </c>
      <c r="Z38">
        <v>0.42409566385101061</v>
      </c>
      <c r="AA38">
        <v>0.32020090855222189</v>
      </c>
      <c r="AB38">
        <v>0.38797569713928154</v>
      </c>
      <c r="AC38">
        <v>0.33470399679635771</v>
      </c>
      <c r="AD38">
        <v>0.36604741908976124</v>
      </c>
      <c r="AE38">
        <f t="shared" si="20"/>
        <v>6.629834254143735E-2</v>
      </c>
      <c r="AF38">
        <f t="shared" si="21"/>
        <v>6.1866125760648982E-2</v>
      </c>
      <c r="AG38">
        <f t="shared" si="22"/>
        <v>3.7500000000000006E-2</v>
      </c>
      <c r="AH38">
        <f t="shared" si="23"/>
        <v>3.4271888999352962E-2</v>
      </c>
      <c r="AI38">
        <f t="shared" si="24"/>
        <v>4.1478520075358016E-2</v>
      </c>
      <c r="AJ38">
        <f t="shared" si="25"/>
        <v>2.2626449609889965E-2</v>
      </c>
      <c r="AK38">
        <f t="shared" si="26"/>
        <v>-6.9101168949425862E-5</v>
      </c>
      <c r="AL38">
        <f t="shared" si="27"/>
        <v>1.8329235581354686E-2</v>
      </c>
      <c r="AM38">
        <f t="shared" si="28"/>
        <v>2.9253794362197771E-2</v>
      </c>
      <c r="AN38" s="1">
        <f t="shared" si="29"/>
        <v>-2.7624309392263763E-2</v>
      </c>
      <c r="AO38" s="1">
        <f t="shared" si="30"/>
        <v>-2.738336713996059E-2</v>
      </c>
      <c r="AP38" s="1">
        <f t="shared" si="31"/>
        <v>-4.9038461538462197E-2</v>
      </c>
      <c r="AQ38" s="1">
        <f t="shared" si="32"/>
        <v>5.194260481367835E-2</v>
      </c>
      <c r="AR38" s="1">
        <f t="shared" si="33"/>
        <v>5.7740343563829177E-2</v>
      </c>
      <c r="AS38" s="1">
        <f t="shared" si="34"/>
        <v>-2.3402301601668618E-2</v>
      </c>
      <c r="AT38" s="1">
        <f t="shared" si="35"/>
        <v>-5.2443415585388453E-2</v>
      </c>
      <c r="AU38" s="1">
        <f t="shared" si="36"/>
        <v>-1.3689834749057106E-2</v>
      </c>
      <c r="AV38" s="1">
        <f t="shared" si="37"/>
        <v>5.1790255582131461E-3</v>
      </c>
      <c r="AW38">
        <v>7.0936000000000003</v>
      </c>
      <c r="AX38">
        <v>5.8567774513737868E-2</v>
      </c>
    </row>
    <row r="39" spans="1:50">
      <c r="A39" t="s">
        <v>160</v>
      </c>
      <c r="B39">
        <v>20200508</v>
      </c>
      <c r="C39">
        <v>93.74</v>
      </c>
      <c r="D39">
        <v>97.54</v>
      </c>
      <c r="E39">
        <v>91.81</v>
      </c>
      <c r="F39">
        <v>2125.2433000000001</v>
      </c>
      <c r="G39">
        <v>11001.579400000001</v>
      </c>
      <c r="H39">
        <v>2860.0821999999998</v>
      </c>
      <c r="I39">
        <v>5353.8594999999996</v>
      </c>
      <c r="J39">
        <v>3912.5772000000002</v>
      </c>
      <c r="K39">
        <v>2861.9077000000002</v>
      </c>
      <c r="L39">
        <v>2861.9077000000002</v>
      </c>
      <c r="M39">
        <v>383.5</v>
      </c>
      <c r="N39">
        <v>0.32060426893764743</v>
      </c>
      <c r="O39">
        <v>382.99</v>
      </c>
      <c r="P39">
        <v>0.32027188041594451</v>
      </c>
      <c r="Q39">
        <v>1043512289389.04</v>
      </c>
      <c r="R39">
        <v>12.018497568094734</v>
      </c>
      <c r="S39">
        <v>0.30612203985080205</v>
      </c>
      <c r="T39">
        <v>24.53</v>
      </c>
      <c r="U39">
        <v>8.5975663913313807E-2</v>
      </c>
      <c r="V39">
        <v>0.31160220994475069</v>
      </c>
      <c r="W39">
        <v>0.75557809330628845</v>
      </c>
      <c r="X39">
        <v>0.21634615384615413</v>
      </c>
      <c r="Y39">
        <v>0.39568424797830731</v>
      </c>
      <c r="Z39">
        <v>0.42832358468646187</v>
      </c>
      <c r="AA39">
        <v>0.2905249696168819</v>
      </c>
      <c r="AB39">
        <v>0.3431409585156916</v>
      </c>
      <c r="AC39">
        <v>0.31628864528860745</v>
      </c>
      <c r="AD39">
        <v>0.3599549771127441</v>
      </c>
      <c r="AE39">
        <f t="shared" si="20"/>
        <v>-5.5248618784543568E-3</v>
      </c>
      <c r="AF39">
        <f t="shared" si="21"/>
        <v>-2.0283975659224351E-3</v>
      </c>
      <c r="AG39">
        <f t="shared" si="22"/>
        <v>-7.6923076923074152E-3</v>
      </c>
      <c r="AH39">
        <f t="shared" si="23"/>
        <v>4.1127095867854457E-4</v>
      </c>
      <c r="AI39">
        <f t="shared" si="24"/>
        <v>4.2279208354512599E-3</v>
      </c>
      <c r="AJ39">
        <f t="shared" si="25"/>
        <v>-2.9675938935339985E-2</v>
      </c>
      <c r="AK39">
        <f t="shared" si="26"/>
        <v>-4.4834738623589943E-2</v>
      </c>
      <c r="AL39">
        <f t="shared" si="27"/>
        <v>-1.8415351507750255E-2</v>
      </c>
      <c r="AM39">
        <f t="shared" si="28"/>
        <v>-6.0924419770171379E-3</v>
      </c>
      <c r="AN39" s="1">
        <f t="shared" si="29"/>
        <v>-7.1823204419891706E-2</v>
      </c>
      <c r="AO39" s="1">
        <f t="shared" si="30"/>
        <v>-6.3894523326571417E-2</v>
      </c>
      <c r="AP39" s="1">
        <f t="shared" si="31"/>
        <v>-4.5192307692307421E-2</v>
      </c>
      <c r="AQ39" s="1">
        <f t="shared" si="32"/>
        <v>-3.3860618040674417E-2</v>
      </c>
      <c r="AR39" s="1">
        <f t="shared" si="33"/>
        <v>-3.7250599239906756E-2</v>
      </c>
      <c r="AS39" s="1">
        <f t="shared" si="34"/>
        <v>-5.230238854522995E-2</v>
      </c>
      <c r="AT39" s="1">
        <f t="shared" si="35"/>
        <v>-4.4765637454640517E-2</v>
      </c>
      <c r="AU39" s="1">
        <f t="shared" si="36"/>
        <v>-3.6744587089104941E-2</v>
      </c>
      <c r="AV39" s="1">
        <f t="shared" si="37"/>
        <v>-3.5346236339214909E-2</v>
      </c>
      <c r="AW39">
        <v>7.0788000000000002</v>
      </c>
      <c r="AX39">
        <v>5.8445579427631615E-2</v>
      </c>
    </row>
    <row r="40" spans="1:50">
      <c r="A40" t="s">
        <v>161</v>
      </c>
      <c r="B40">
        <v>20200430</v>
      </c>
      <c r="C40">
        <v>93.78</v>
      </c>
      <c r="D40">
        <v>97.53</v>
      </c>
      <c r="E40">
        <v>91.95</v>
      </c>
      <c r="F40">
        <v>2069.4321</v>
      </c>
      <c r="G40">
        <v>10721.7796</v>
      </c>
      <c r="H40">
        <v>2808.5293000000001</v>
      </c>
      <c r="I40">
        <v>5273.5474000000004</v>
      </c>
      <c r="J40">
        <v>3796.9721</v>
      </c>
      <c r="K40">
        <v>2776.0245</v>
      </c>
      <c r="L40">
        <v>2776.0245</v>
      </c>
      <c r="M40">
        <v>380.94</v>
      </c>
      <c r="N40">
        <v>0.31366114290363695</v>
      </c>
      <c r="O40">
        <v>380.69</v>
      </c>
      <c r="P40">
        <v>0.3140435441941074</v>
      </c>
      <c r="Q40">
        <v>1089810485170.1</v>
      </c>
      <c r="R40">
        <v>12.037350981976616</v>
      </c>
      <c r="S40">
        <v>0.34225467909080365</v>
      </c>
      <c r="T40">
        <v>18.11</v>
      </c>
      <c r="U40">
        <v>2.8954614086508568E-2</v>
      </c>
      <c r="V40">
        <v>0.31602209944751386</v>
      </c>
      <c r="W40">
        <v>0.7545638945233264</v>
      </c>
      <c r="X40">
        <v>0.22980769230769257</v>
      </c>
      <c r="Y40">
        <v>0.37107184638169749</v>
      </c>
      <c r="Z40">
        <v>0.39607896107794566</v>
      </c>
      <c r="AA40">
        <v>0.24713911415863843</v>
      </c>
      <c r="AB40">
        <v>0.31973454775747628</v>
      </c>
      <c r="AC40">
        <v>0.27458173166248467</v>
      </c>
      <c r="AD40">
        <v>0.3128367568115607</v>
      </c>
      <c r="AE40">
        <f t="shared" si="20"/>
        <v>4.4198895027631746E-3</v>
      </c>
      <c r="AF40">
        <f t="shared" si="21"/>
        <v>-1.0141987829620502E-3</v>
      </c>
      <c r="AG40">
        <f t="shared" si="22"/>
        <v>1.3461538461538441E-2</v>
      </c>
      <c r="AH40">
        <f t="shared" si="23"/>
        <v>-2.4612401596609823E-2</v>
      </c>
      <c r="AI40">
        <f t="shared" si="24"/>
        <v>-3.224462360851621E-2</v>
      </c>
      <c r="AJ40">
        <f t="shared" si="25"/>
        <v>-4.3385855458243472E-2</v>
      </c>
      <c r="AK40">
        <f t="shared" si="26"/>
        <v>-2.3406410758215312E-2</v>
      </c>
      <c r="AL40">
        <f t="shared" si="27"/>
        <v>-4.1706913626122777E-2</v>
      </c>
      <c r="AM40">
        <f t="shared" si="28"/>
        <v>-4.71182203011834E-2</v>
      </c>
      <c r="AN40" s="1">
        <f t="shared" si="29"/>
        <v>9.9447513812175314E-3</v>
      </c>
      <c r="AO40" s="1">
        <f t="shared" si="30"/>
        <v>1.0141987829603849E-3</v>
      </c>
      <c r="AP40" s="1">
        <f t="shared" si="31"/>
        <v>2.1153846153845857E-2</v>
      </c>
      <c r="AQ40" s="1">
        <f t="shared" si="32"/>
        <v>-2.5023672555288368E-2</v>
      </c>
      <c r="AR40" s="1">
        <f t="shared" si="33"/>
        <v>-3.647254444396747E-2</v>
      </c>
      <c r="AS40" s="1">
        <f t="shared" si="34"/>
        <v>-1.3709916522903487E-2</v>
      </c>
      <c r="AT40" s="1">
        <f t="shared" si="35"/>
        <v>2.142832786537463E-2</v>
      </c>
      <c r="AU40" s="1">
        <f t="shared" si="36"/>
        <v>-2.3291562118372522E-2</v>
      </c>
      <c r="AV40" s="1">
        <f t="shared" si="37"/>
        <v>-4.1025778324166262E-2</v>
      </c>
      <c r="AW40">
        <v>7.0571000000000002</v>
      </c>
      <c r="AX40">
        <v>5.8266415010840684E-2</v>
      </c>
    </row>
    <row r="41" spans="1:50">
      <c r="A41" t="s">
        <v>162</v>
      </c>
      <c r="B41">
        <v>20200424</v>
      </c>
      <c r="C41">
        <v>94.4</v>
      </c>
      <c r="D41">
        <v>98.14</v>
      </c>
      <c r="E41">
        <v>92.09</v>
      </c>
      <c r="F41">
        <v>2003.7478000000001</v>
      </c>
      <c r="G41">
        <v>10423.4622</v>
      </c>
      <c r="H41">
        <v>2838.4944999999998</v>
      </c>
      <c r="I41">
        <v>5318.4547000000002</v>
      </c>
      <c r="J41">
        <v>3839.4870999999998</v>
      </c>
      <c r="K41">
        <v>2809.0756999999999</v>
      </c>
      <c r="L41">
        <v>2809.0756999999999</v>
      </c>
      <c r="M41">
        <v>381.14</v>
      </c>
      <c r="N41">
        <v>0.314203574625044</v>
      </c>
      <c r="O41">
        <v>382.01</v>
      </c>
      <c r="P41">
        <v>0.31761806759098782</v>
      </c>
      <c r="Q41">
        <v>1046751507049.2</v>
      </c>
      <c r="R41">
        <v>12.019843594834517</v>
      </c>
      <c r="S41">
        <v>0.30870170520481699</v>
      </c>
      <c r="T41">
        <v>15.87</v>
      </c>
      <c r="U41">
        <v>9.0594191313615735E-3</v>
      </c>
      <c r="V41">
        <v>0.38453038674033191</v>
      </c>
      <c r="W41">
        <v>0.81643002028397549</v>
      </c>
      <c r="X41">
        <v>0.24326923076923113</v>
      </c>
      <c r="Y41">
        <v>0.34210546740772463</v>
      </c>
      <c r="Z41">
        <v>0.36170033650826711</v>
      </c>
      <c r="AA41">
        <v>0.27235720734015395</v>
      </c>
      <c r="AB41">
        <v>0.33282247236463275</v>
      </c>
      <c r="AC41">
        <v>0.28991989090299053</v>
      </c>
      <c r="AD41">
        <v>0.33096968295798357</v>
      </c>
      <c r="AE41">
        <f t="shared" si="20"/>
        <v>6.8508287292818049E-2</v>
      </c>
      <c r="AF41">
        <f t="shared" si="21"/>
        <v>6.1866125760649093E-2</v>
      </c>
      <c r="AG41">
        <f t="shared" si="22"/>
        <v>1.3461538461538552E-2</v>
      </c>
      <c r="AH41">
        <f t="shared" si="23"/>
        <v>-2.8966378973972862E-2</v>
      </c>
      <c r="AI41">
        <f t="shared" si="24"/>
        <v>-3.4378624569678551E-2</v>
      </c>
      <c r="AJ41">
        <f t="shared" si="25"/>
        <v>2.5218093181515522E-2</v>
      </c>
      <c r="AK41">
        <f t="shared" si="26"/>
        <v>1.3087924607156465E-2</v>
      </c>
      <c r="AL41">
        <f t="shared" si="27"/>
        <v>1.5338159240505855E-2</v>
      </c>
      <c r="AM41">
        <f t="shared" si="28"/>
        <v>1.8132926146422867E-2</v>
      </c>
      <c r="AN41" s="1">
        <f t="shared" si="29"/>
        <v>6.4088397790054874E-2</v>
      </c>
      <c r="AO41" s="1">
        <f t="shared" si="30"/>
        <v>6.2880324543611144E-2</v>
      </c>
      <c r="AP41" s="1">
        <f t="shared" si="31"/>
        <v>1.1102230246251565E-16</v>
      </c>
      <c r="AQ41" s="1">
        <f t="shared" si="32"/>
        <v>-4.3539773773630386E-3</v>
      </c>
      <c r="AR41" s="1">
        <f t="shared" si="33"/>
        <v>-2.1340009611623412E-3</v>
      </c>
      <c r="AS41" s="1">
        <f t="shared" si="34"/>
        <v>6.8603948639758994E-2</v>
      </c>
      <c r="AT41" s="1">
        <f t="shared" si="35"/>
        <v>3.6494335365371777E-2</v>
      </c>
      <c r="AU41" s="1">
        <f t="shared" si="36"/>
        <v>5.7045072866628632E-2</v>
      </c>
      <c r="AV41" s="1">
        <f t="shared" si="37"/>
        <v>6.5251146447606267E-2</v>
      </c>
      <c r="AW41">
        <v>7.0803000000000003</v>
      </c>
      <c r="AX41">
        <v>5.8457964064736974E-2</v>
      </c>
    </row>
    <row r="42" spans="1:50">
      <c r="A42" t="s">
        <v>163</v>
      </c>
      <c r="B42">
        <v>20200417</v>
      </c>
      <c r="C42">
        <v>94.16</v>
      </c>
      <c r="D42">
        <v>97.86</v>
      </c>
      <c r="E42">
        <v>91.89</v>
      </c>
      <c r="F42">
        <v>2020.7696000000001</v>
      </c>
      <c r="G42">
        <v>10527.9907</v>
      </c>
      <c r="H42">
        <v>2796.6311999999998</v>
      </c>
      <c r="I42">
        <v>5208.5101999999997</v>
      </c>
      <c r="J42">
        <v>3769.1781999999998</v>
      </c>
      <c r="K42">
        <v>2749.8465999999999</v>
      </c>
      <c r="L42">
        <v>2749.8465999999999</v>
      </c>
      <c r="M42">
        <v>369.92</v>
      </c>
      <c r="N42">
        <v>0.28377315505410755</v>
      </c>
      <c r="O42">
        <v>369.91</v>
      </c>
      <c r="P42">
        <v>0.28485160311958407</v>
      </c>
      <c r="Q42">
        <v>1022424191230.02</v>
      </c>
      <c r="R42">
        <v>12.009631116629482</v>
      </c>
      <c r="S42">
        <v>0.28912945197573203</v>
      </c>
      <c r="T42">
        <v>19.75</v>
      </c>
      <c r="U42">
        <v>4.3520738964384048E-2</v>
      </c>
      <c r="V42">
        <v>0.35801104972375647</v>
      </c>
      <c r="W42">
        <v>0.7880324543610544</v>
      </c>
      <c r="X42">
        <v>0.22403846153846155</v>
      </c>
      <c r="Y42">
        <v>0.3496119782424168</v>
      </c>
      <c r="Z42">
        <v>0.37374638564362311</v>
      </c>
      <c r="AA42">
        <v>0.23712591903619637</v>
      </c>
      <c r="AB42">
        <v>0.30077990184777859</v>
      </c>
      <c r="AC42">
        <v>0.26455451152571652</v>
      </c>
      <c r="AD42">
        <v>0.29847473887065545</v>
      </c>
      <c r="AE42">
        <f t="shared" si="20"/>
        <v>-2.6519337016575439E-2</v>
      </c>
      <c r="AF42">
        <f t="shared" si="21"/>
        <v>-2.8397565922921086E-2</v>
      </c>
      <c r="AG42">
        <f t="shared" si="22"/>
        <v>-1.9230769230769579E-2</v>
      </c>
      <c r="AH42">
        <f t="shared" si="23"/>
        <v>7.5065108346921705E-3</v>
      </c>
      <c r="AI42">
        <f t="shared" si="24"/>
        <v>1.2046049135356007E-2</v>
      </c>
      <c r="AJ42">
        <f t="shared" si="25"/>
        <v>-3.5231288303957581E-2</v>
      </c>
      <c r="AK42">
        <f t="shared" si="26"/>
        <v>-3.2042570516854163E-2</v>
      </c>
      <c r="AL42">
        <f t="shared" si="27"/>
        <v>-2.5365379377274011E-2</v>
      </c>
      <c r="AM42">
        <f t="shared" si="28"/>
        <v>-3.2494944087328115E-2</v>
      </c>
      <c r="AN42" s="1">
        <f t="shared" si="29"/>
        <v>-9.5027624309393488E-2</v>
      </c>
      <c r="AO42" s="1">
        <f t="shared" si="30"/>
        <v>-9.026369168357018E-2</v>
      </c>
      <c r="AP42" s="1">
        <f t="shared" si="31"/>
        <v>-3.2692307692308131E-2</v>
      </c>
      <c r="AQ42" s="1">
        <f t="shared" si="32"/>
        <v>3.6472889808665032E-2</v>
      </c>
      <c r="AR42" s="1">
        <f t="shared" si="33"/>
        <v>4.6424673705034558E-2</v>
      </c>
      <c r="AS42" s="1">
        <f t="shared" si="34"/>
        <v>-6.0449381485473103E-2</v>
      </c>
      <c r="AT42" s="1">
        <f t="shared" si="35"/>
        <v>-4.5130495124010628E-2</v>
      </c>
      <c r="AU42" s="1">
        <f t="shared" si="36"/>
        <v>-4.0703538617779866E-2</v>
      </c>
      <c r="AV42" s="1">
        <f t="shared" si="37"/>
        <v>-5.0627870233750982E-2</v>
      </c>
      <c r="AW42">
        <v>7.0717999999999996</v>
      </c>
      <c r="AX42">
        <v>5.8387784454473242E-2</v>
      </c>
    </row>
    <row r="43" spans="1:50">
      <c r="A43" t="s">
        <v>164</v>
      </c>
      <c r="B43">
        <v>20200410</v>
      </c>
      <c r="C43">
        <v>94.38</v>
      </c>
      <c r="D43">
        <v>98.04</v>
      </c>
      <c r="E43">
        <v>92.21</v>
      </c>
      <c r="F43">
        <v>1949.8848</v>
      </c>
      <c r="G43">
        <v>10298.412700000001</v>
      </c>
      <c r="H43">
        <v>2763.9874</v>
      </c>
      <c r="I43">
        <v>5107.0393000000004</v>
      </c>
      <c r="J43">
        <v>3713.2183</v>
      </c>
      <c r="K43">
        <v>2708.8245999999999</v>
      </c>
      <c r="L43">
        <v>2708.8245999999999</v>
      </c>
      <c r="M43">
        <v>372.1</v>
      </c>
      <c r="N43">
        <v>0.28968566081744462</v>
      </c>
      <c r="O43">
        <v>372.59</v>
      </c>
      <c r="P43">
        <v>0.29210896880415932</v>
      </c>
      <c r="Q43">
        <v>1009376945905.65</v>
      </c>
      <c r="R43">
        <v>12.004053381257286</v>
      </c>
      <c r="S43">
        <v>0.2784397009713569</v>
      </c>
      <c r="T43">
        <v>22.04</v>
      </c>
      <c r="U43">
        <v>6.3860023092636997E-2</v>
      </c>
      <c r="V43">
        <v>0.3823204419889496</v>
      </c>
      <c r="W43">
        <v>0.80628803245436143</v>
      </c>
      <c r="X43">
        <v>0.25480769230769174</v>
      </c>
      <c r="Y43">
        <v>0.31835221022640275</v>
      </c>
      <c r="Z43">
        <v>0.347289411053949</v>
      </c>
      <c r="AA43">
        <v>0.20965357143969238</v>
      </c>
      <c r="AB43">
        <v>0.27120690393830044</v>
      </c>
      <c r="AC43">
        <v>0.24436582853658842</v>
      </c>
      <c r="AD43">
        <v>0.27596878155659244</v>
      </c>
      <c r="AE43">
        <f t="shared" si="20"/>
        <v>2.430939226519313E-2</v>
      </c>
      <c r="AF43">
        <f t="shared" si="21"/>
        <v>1.8255578093307023E-2</v>
      </c>
      <c r="AG43">
        <f t="shared" si="22"/>
        <v>3.0769230769230188E-2</v>
      </c>
      <c r="AH43">
        <f t="shared" si="23"/>
        <v>-3.1259768016014045E-2</v>
      </c>
      <c r="AI43">
        <f t="shared" si="24"/>
        <v>-2.6456974589674109E-2</v>
      </c>
      <c r="AJ43">
        <f t="shared" si="25"/>
        <v>-2.7472347596503993E-2</v>
      </c>
      <c r="AK43">
        <f t="shared" si="26"/>
        <v>-2.9572997909478149E-2</v>
      </c>
      <c r="AL43">
        <f t="shared" si="27"/>
        <v>-2.0188682989128098E-2</v>
      </c>
      <c r="AM43">
        <f t="shared" si="28"/>
        <v>-2.2505957314063019E-2</v>
      </c>
      <c r="AN43" s="1">
        <f t="shared" si="29"/>
        <v>5.082872928176857E-2</v>
      </c>
      <c r="AO43" s="1">
        <f t="shared" si="30"/>
        <v>4.665314401622811E-2</v>
      </c>
      <c r="AP43" s="1">
        <f t="shared" si="31"/>
        <v>4.9999999999999767E-2</v>
      </c>
      <c r="AQ43" s="1">
        <f t="shared" si="32"/>
        <v>-3.8766278850706215E-2</v>
      </c>
      <c r="AR43" s="1">
        <f t="shared" si="33"/>
        <v>-3.8503023725030117E-2</v>
      </c>
      <c r="AS43" s="1">
        <f t="shared" si="34"/>
        <v>7.7589407074535877E-3</v>
      </c>
      <c r="AT43" s="1">
        <f t="shared" si="35"/>
        <v>2.4695726073760138E-3</v>
      </c>
      <c r="AU43" s="1">
        <f t="shared" si="36"/>
        <v>5.1766963881459127E-3</v>
      </c>
      <c r="AV43" s="1">
        <f t="shared" si="37"/>
        <v>9.9889867732650961E-3</v>
      </c>
      <c r="AW43">
        <v>7.0354000000000001</v>
      </c>
      <c r="AX43">
        <v>5.8087250594049761E-2</v>
      </c>
    </row>
    <row r="44" spans="1:50">
      <c r="A44" t="s">
        <v>165</v>
      </c>
      <c r="B44">
        <v>20200403</v>
      </c>
      <c r="C44">
        <v>94.24</v>
      </c>
      <c r="D44">
        <v>97.77</v>
      </c>
      <c r="E44">
        <v>91.53</v>
      </c>
      <c r="F44">
        <v>1906.6747</v>
      </c>
      <c r="G44">
        <v>10110.1129</v>
      </c>
      <c r="H44">
        <v>2750.2962000000002</v>
      </c>
      <c r="I44">
        <v>5041.4534000000003</v>
      </c>
      <c r="J44">
        <v>3686.1550999999999</v>
      </c>
      <c r="K44">
        <v>2689.3789999999999</v>
      </c>
      <c r="L44">
        <v>2689.3789999999999</v>
      </c>
      <c r="M44">
        <v>362.5</v>
      </c>
      <c r="N44">
        <v>0.26364893818990531</v>
      </c>
      <c r="O44">
        <v>362.71</v>
      </c>
      <c r="P44">
        <v>0.26535420277296351</v>
      </c>
      <c r="Q44">
        <v>1192469245598.2498</v>
      </c>
      <c r="R44">
        <v>12.076447187176129</v>
      </c>
      <c r="S44">
        <v>0.41718270469812652</v>
      </c>
      <c r="T44">
        <v>24.33</v>
      </c>
      <c r="U44">
        <v>8.4199307220889946E-2</v>
      </c>
      <c r="V44">
        <v>0.3668508287292811</v>
      </c>
      <c r="W44">
        <v>0.77890466531440095</v>
      </c>
      <c r="X44">
        <v>0.18942307692307697</v>
      </c>
      <c r="Y44">
        <v>0.29929681750541359</v>
      </c>
      <c r="Z44">
        <v>0.32558940920777579</v>
      </c>
      <c r="AA44">
        <v>0.1981313404061347</v>
      </c>
      <c r="AB44">
        <v>0.25209234317663126</v>
      </c>
      <c r="AC44">
        <v>0.23460222342879919</v>
      </c>
      <c r="AD44">
        <v>0.26530031479372507</v>
      </c>
      <c r="AE44">
        <f t="shared" si="20"/>
        <v>-1.5469613259668502E-2</v>
      </c>
      <c r="AF44">
        <f t="shared" si="21"/>
        <v>-2.7383367139960479E-2</v>
      </c>
      <c r="AG44">
        <f t="shared" si="22"/>
        <v>-6.5384615384614764E-2</v>
      </c>
      <c r="AH44">
        <f t="shared" si="23"/>
        <v>-1.9055392720989162E-2</v>
      </c>
      <c r="AI44">
        <f t="shared" si="24"/>
        <v>-2.1700001846173211E-2</v>
      </c>
      <c r="AJ44">
        <f t="shared" si="25"/>
        <v>-1.1522231033557678E-2</v>
      </c>
      <c r="AK44">
        <f t="shared" si="26"/>
        <v>-1.9114560761669175E-2</v>
      </c>
      <c r="AL44">
        <f t="shared" si="27"/>
        <v>-9.7636051077892305E-3</v>
      </c>
      <c r="AM44">
        <f t="shared" si="28"/>
        <v>-1.0668466762867368E-2</v>
      </c>
      <c r="AN44" s="1">
        <f t="shared" si="29"/>
        <v>-3.9779005524861633E-2</v>
      </c>
      <c r="AO44" s="1">
        <f t="shared" si="30"/>
        <v>-4.5638945233267503E-2</v>
      </c>
      <c r="AP44" s="1">
        <f t="shared" si="31"/>
        <v>-9.6153846153844952E-2</v>
      </c>
      <c r="AQ44" s="1">
        <f t="shared" si="32"/>
        <v>1.2204375295024883E-2</v>
      </c>
      <c r="AR44" s="1">
        <f t="shared" si="33"/>
        <v>4.7569727435008979E-3</v>
      </c>
      <c r="AS44" s="1">
        <f t="shared" si="34"/>
        <v>1.5950116562946315E-2</v>
      </c>
      <c r="AT44" s="1">
        <f t="shared" si="35"/>
        <v>1.0458437147808974E-2</v>
      </c>
      <c r="AU44" s="1">
        <f t="shared" si="36"/>
        <v>1.0425077881338868E-2</v>
      </c>
      <c r="AV44" s="1">
        <f t="shared" si="37"/>
        <v>1.1837490551195651E-2</v>
      </c>
      <c r="AW44">
        <v>7.1104000000000003</v>
      </c>
      <c r="AX44">
        <v>5.8706482449317934E-2</v>
      </c>
    </row>
    <row r="45" spans="1:50">
      <c r="A45" t="s">
        <v>166</v>
      </c>
      <c r="B45">
        <v>20200331</v>
      </c>
      <c r="C45">
        <v>94.06</v>
      </c>
      <c r="D45">
        <v>97.53</v>
      </c>
      <c r="E45">
        <v>91.35</v>
      </c>
      <c r="F45">
        <v>1871.9174</v>
      </c>
      <c r="G45">
        <v>9962.3047000000006</v>
      </c>
      <c r="H45">
        <v>2772.2033000000001</v>
      </c>
      <c r="I45">
        <v>5137.3370999999997</v>
      </c>
      <c r="J45">
        <v>3710.0605</v>
      </c>
      <c r="K45">
        <v>2701.4447</v>
      </c>
      <c r="L45">
        <v>2701.4447</v>
      </c>
      <c r="M45">
        <v>364.27</v>
      </c>
      <c r="N45">
        <v>0.26844945892435779</v>
      </c>
      <c r="O45">
        <v>363.76</v>
      </c>
      <c r="P45">
        <v>0.26819757365684566</v>
      </c>
      <c r="Q45">
        <v>1086445246430.78</v>
      </c>
      <c r="R45">
        <v>12.036007844073787</v>
      </c>
      <c r="S45">
        <v>0.33968055020377314</v>
      </c>
      <c r="T45">
        <v>14.85</v>
      </c>
      <c r="U45">
        <v>0</v>
      </c>
      <c r="V45">
        <v>0.34696132596685114</v>
      </c>
      <c r="W45">
        <v>0.7545638945233264</v>
      </c>
      <c r="X45">
        <v>0.17211538461538409</v>
      </c>
      <c r="Y45">
        <v>0.28396905845321896</v>
      </c>
      <c r="Z45">
        <v>0.308555730930478</v>
      </c>
      <c r="AA45">
        <v>0.21656790312344618</v>
      </c>
      <c r="AB45">
        <v>0.28003698996357246</v>
      </c>
      <c r="AC45">
        <v>0.24322658734525199</v>
      </c>
      <c r="AD45">
        <v>0.27191993668354741</v>
      </c>
      <c r="AE45">
        <f t="shared" si="20"/>
        <v>-1.9889502762429956E-2</v>
      </c>
      <c r="AF45">
        <f t="shared" si="21"/>
        <v>-2.4340770791074551E-2</v>
      </c>
      <c r="AG45">
        <f t="shared" si="22"/>
        <v>-1.7307692307692885E-2</v>
      </c>
      <c r="AH45">
        <f t="shared" si="23"/>
        <v>-1.5327759052194634E-2</v>
      </c>
      <c r="AI45">
        <f t="shared" si="24"/>
        <v>-1.7033678277297792E-2</v>
      </c>
      <c r="AJ45">
        <f t="shared" si="25"/>
        <v>1.8436562717311478E-2</v>
      </c>
      <c r="AK45">
        <f t="shared" si="26"/>
        <v>2.7944646786941196E-2</v>
      </c>
      <c r="AL45">
        <f t="shared" si="27"/>
        <v>8.6243639164527985E-3</v>
      </c>
      <c r="AM45">
        <f t="shared" si="28"/>
        <v>6.6196218898223469E-3</v>
      </c>
      <c r="AN45" s="1">
        <f t="shared" si="29"/>
        <v>-4.4198895027614538E-3</v>
      </c>
      <c r="AO45" s="1">
        <f t="shared" si="30"/>
        <v>3.0425963488859287E-3</v>
      </c>
      <c r="AP45" s="1">
        <f t="shared" si="31"/>
        <v>4.8076923076921879E-2</v>
      </c>
      <c r="AQ45" s="1">
        <f t="shared" si="32"/>
        <v>3.7276336687945277E-3</v>
      </c>
      <c r="AR45" s="1">
        <f t="shared" si="33"/>
        <v>4.666323568875419E-3</v>
      </c>
      <c r="AS45" s="1">
        <f t="shared" si="34"/>
        <v>2.9958793750869156E-2</v>
      </c>
      <c r="AT45" s="1">
        <f t="shared" si="35"/>
        <v>4.7059207548610371E-2</v>
      </c>
      <c r="AU45" s="1">
        <f t="shared" si="36"/>
        <v>1.8387969024242029E-2</v>
      </c>
      <c r="AV45" s="1">
        <f t="shared" si="37"/>
        <v>1.7288088652689715E-2</v>
      </c>
      <c r="AW45">
        <v>7.0850999999999997</v>
      </c>
      <c r="AX45">
        <v>5.8497594903474136E-2</v>
      </c>
    </row>
    <row r="46" spans="1:50">
      <c r="A46" t="s">
        <v>167</v>
      </c>
      <c r="B46">
        <v>20200327</v>
      </c>
      <c r="C46">
        <v>94.56</v>
      </c>
      <c r="D46">
        <v>97.97</v>
      </c>
      <c r="E46">
        <v>92.07</v>
      </c>
      <c r="F46">
        <v>1903.8810000000001</v>
      </c>
      <c r="G46">
        <v>10109.9066</v>
      </c>
      <c r="H46">
        <v>2745.6181999999999</v>
      </c>
      <c r="I46">
        <v>5219.2808999999997</v>
      </c>
      <c r="J46">
        <v>3653.2239</v>
      </c>
      <c r="K46">
        <v>2628.4160999999999</v>
      </c>
      <c r="L46">
        <v>2628.4160999999999</v>
      </c>
      <c r="M46">
        <v>365.45</v>
      </c>
      <c r="N46">
        <v>0.27164980608065953</v>
      </c>
      <c r="O46">
        <v>365.98</v>
      </c>
      <c r="P46">
        <v>0.2742092720970537</v>
      </c>
      <c r="Q46">
        <v>1120954243338.27</v>
      </c>
      <c r="R46">
        <v>12.049587885323543</v>
      </c>
      <c r="S46">
        <v>0.36570675078558657</v>
      </c>
      <c r="T46">
        <v>22.39</v>
      </c>
      <c r="U46">
        <v>6.6968647304378723E-2</v>
      </c>
      <c r="V46">
        <v>0.40220994475138155</v>
      </c>
      <c r="W46">
        <v>0.7991886409736304</v>
      </c>
      <c r="X46">
        <v>0.24134615384615327</v>
      </c>
      <c r="Y46">
        <v>0.29806481270457708</v>
      </c>
      <c r="Z46">
        <v>0.32556563483105916</v>
      </c>
      <c r="AA46">
        <v>0.19419443226258354</v>
      </c>
      <c r="AB46">
        <v>0.30391894849645934</v>
      </c>
      <c r="AC46">
        <v>0.22272161682922381</v>
      </c>
      <c r="AD46">
        <v>0.23185415358409378</v>
      </c>
      <c r="AE46">
        <f t="shared" si="20"/>
        <v>5.5248618784530412E-2</v>
      </c>
      <c r="AF46">
        <f t="shared" si="21"/>
        <v>4.4624746450304009E-2</v>
      </c>
      <c r="AG46">
        <f t="shared" si="22"/>
        <v>6.9230769230769179E-2</v>
      </c>
      <c r="AH46">
        <f t="shared" si="23"/>
        <v>1.4095754251358117E-2</v>
      </c>
      <c r="AI46">
        <f t="shared" si="24"/>
        <v>1.7009903900581158E-2</v>
      </c>
      <c r="AJ46">
        <f t="shared" si="25"/>
        <v>-2.2373470860862638E-2</v>
      </c>
      <c r="AK46">
        <f t="shared" si="26"/>
        <v>2.3881958532886882E-2</v>
      </c>
      <c r="AL46">
        <f t="shared" si="27"/>
        <v>-2.0504970516028176E-2</v>
      </c>
      <c r="AM46">
        <f t="shared" si="28"/>
        <v>-4.0065783099453633E-2</v>
      </c>
      <c r="AN46" s="1">
        <f t="shared" si="29"/>
        <v>7.5138121546960368E-2</v>
      </c>
      <c r="AO46" s="1">
        <f t="shared" si="30"/>
        <v>6.896551724137856E-2</v>
      </c>
      <c r="AP46" s="1">
        <f t="shared" si="31"/>
        <v>8.6538461538462064E-2</v>
      </c>
      <c r="AQ46" s="1">
        <f t="shared" si="32"/>
        <v>2.9423513303552751E-2</v>
      </c>
      <c r="AR46" s="1">
        <f t="shared" si="33"/>
        <v>3.404358217787895E-2</v>
      </c>
      <c r="AS46" s="1">
        <f t="shared" si="34"/>
        <v>-4.0810033578174115E-2</v>
      </c>
      <c r="AT46" s="1">
        <f t="shared" si="35"/>
        <v>-4.0626882540543141E-3</v>
      </c>
      <c r="AU46" s="1">
        <f t="shared" si="36"/>
        <v>-2.9129334432480974E-2</v>
      </c>
      <c r="AV46" s="1">
        <f t="shared" si="37"/>
        <v>-4.668540498927598E-2</v>
      </c>
      <c r="AW46">
        <v>7.0427</v>
      </c>
      <c r="AX46">
        <v>5.8147522494629192E-2</v>
      </c>
    </row>
    <row r="47" spans="1:50">
      <c r="A47" t="s">
        <v>168</v>
      </c>
      <c r="B47">
        <v>20200320</v>
      </c>
      <c r="C47">
        <v>95.73</v>
      </c>
      <c r="D47">
        <v>99.03</v>
      </c>
      <c r="E47">
        <v>92.96</v>
      </c>
      <c r="F47">
        <v>1915.0463999999999</v>
      </c>
      <c r="G47">
        <v>10150.1252</v>
      </c>
      <c r="H47">
        <v>2887.4265</v>
      </c>
      <c r="I47">
        <v>5457.2006000000001</v>
      </c>
      <c r="J47">
        <v>3895.3128000000002</v>
      </c>
      <c r="K47">
        <v>2798.7694999999999</v>
      </c>
      <c r="L47">
        <v>2798.7694999999999</v>
      </c>
      <c r="M47">
        <v>340</v>
      </c>
      <c r="N47">
        <v>0.20262536953161017</v>
      </c>
      <c r="O47">
        <v>340.04</v>
      </c>
      <c r="P47">
        <v>0.20396447140381282</v>
      </c>
      <c r="Q47">
        <v>977238024133.12</v>
      </c>
      <c r="R47">
        <v>11.990000356940282</v>
      </c>
      <c r="S47">
        <v>0.25150702654652746</v>
      </c>
      <c r="T47">
        <v>25.55</v>
      </c>
      <c r="U47">
        <v>9.5035083044675381E-2</v>
      </c>
      <c r="V47">
        <v>0.53149171270718276</v>
      </c>
      <c r="W47">
        <v>0.90669371196754545</v>
      </c>
      <c r="X47">
        <v>0.32692307692307648</v>
      </c>
      <c r="Y47">
        <v>0.30298868656478406</v>
      </c>
      <c r="Z47">
        <v>0.33020049739729929</v>
      </c>
      <c r="AA47">
        <v>0.31353736751121691</v>
      </c>
      <c r="AB47">
        <v>0.37325901338918943</v>
      </c>
      <c r="AC47">
        <v>0.31006015848649549</v>
      </c>
      <c r="AD47">
        <v>0.32531537801745902</v>
      </c>
      <c r="AE47">
        <f t="shared" si="20"/>
        <v>0.12928176795580121</v>
      </c>
      <c r="AF47">
        <f t="shared" si="21"/>
        <v>0.10750507099391504</v>
      </c>
      <c r="AG47">
        <f t="shared" si="22"/>
        <v>8.5576923076923217E-2</v>
      </c>
      <c r="AH47">
        <f t="shared" si="23"/>
        <v>4.9238738602069843E-3</v>
      </c>
      <c r="AI47">
        <f t="shared" si="24"/>
        <v>4.6348625662401277E-3</v>
      </c>
      <c r="AJ47">
        <f t="shared" si="25"/>
        <v>0.11934293524863337</v>
      </c>
      <c r="AK47">
        <f t="shared" si="26"/>
        <v>6.9340064892730091E-2</v>
      </c>
      <c r="AL47">
        <f t="shared" si="27"/>
        <v>8.7338541657271673E-2</v>
      </c>
      <c r="AM47">
        <f t="shared" si="28"/>
        <v>9.3461224433365242E-2</v>
      </c>
      <c r="AN47" s="1">
        <f t="shared" si="29"/>
        <v>7.4033149171270796E-2</v>
      </c>
      <c r="AO47" s="1">
        <f t="shared" si="30"/>
        <v>6.2880324543611033E-2</v>
      </c>
      <c r="AP47" s="1">
        <f t="shared" si="31"/>
        <v>1.6346153846154038E-2</v>
      </c>
      <c r="AQ47" s="1">
        <f t="shared" si="32"/>
        <v>-9.1718803911511326E-3</v>
      </c>
      <c r="AR47" s="1">
        <f t="shared" si="33"/>
        <v>-1.237504133434103E-2</v>
      </c>
      <c r="AS47" s="1">
        <f t="shared" si="34"/>
        <v>0.14171640610949601</v>
      </c>
      <c r="AT47" s="1">
        <f t="shared" si="35"/>
        <v>4.5458106359843209E-2</v>
      </c>
      <c r="AU47" s="1">
        <f t="shared" si="36"/>
        <v>0.10784351217329985</v>
      </c>
      <c r="AV47" s="1">
        <f t="shared" si="37"/>
        <v>0.13352700753281888</v>
      </c>
      <c r="AW47">
        <v>7.1052</v>
      </c>
      <c r="AX47">
        <v>5.8663549040686006E-2</v>
      </c>
    </row>
    <row r="48" spans="1:50">
      <c r="A48" t="s">
        <v>169</v>
      </c>
      <c r="B48">
        <v>20200313</v>
      </c>
      <c r="C48">
        <v>93.57</v>
      </c>
      <c r="D48">
        <v>96.96</v>
      </c>
      <c r="E48">
        <v>91.59</v>
      </c>
      <c r="F48">
        <v>2030.58</v>
      </c>
      <c r="G48">
        <v>10831.125</v>
      </c>
      <c r="H48">
        <v>3034.5113000000001</v>
      </c>
      <c r="I48">
        <v>5763.8602000000001</v>
      </c>
      <c r="J48">
        <v>4138.5072</v>
      </c>
      <c r="K48">
        <v>2964.8348000000001</v>
      </c>
      <c r="L48">
        <v>2964.8348000000001</v>
      </c>
      <c r="M48">
        <v>356.02</v>
      </c>
      <c r="N48">
        <v>0.24607415041631625</v>
      </c>
      <c r="O48">
        <v>355.47</v>
      </c>
      <c r="P48">
        <v>0.24574848353552861</v>
      </c>
      <c r="Q48">
        <v>902987316875.54004</v>
      </c>
      <c r="R48">
        <v>11.955681650369264</v>
      </c>
      <c r="S48">
        <v>0.1857350951879459</v>
      </c>
      <c r="T48">
        <v>32.25</v>
      </c>
      <c r="U48">
        <v>0.15454303224087396</v>
      </c>
      <c r="V48">
        <v>0.2928176795580103</v>
      </c>
      <c r="W48">
        <v>0.69675456389452239</v>
      </c>
      <c r="X48">
        <v>0.19519230769230797</v>
      </c>
      <c r="Y48">
        <v>0.35393830529905379</v>
      </c>
      <c r="Z48">
        <v>0.4086801182850725</v>
      </c>
      <c r="AA48">
        <v>0.43732089613724362</v>
      </c>
      <c r="AB48">
        <v>0.46263285071320509</v>
      </c>
      <c r="AC48">
        <v>0.39779753196877887</v>
      </c>
      <c r="AD48">
        <v>0.41642401614205266</v>
      </c>
      <c r="AE48">
        <f t="shared" si="20"/>
        <v>-0.23867403314917246</v>
      </c>
      <c r="AF48">
        <f t="shared" si="21"/>
        <v>-0.20993914807302305</v>
      </c>
      <c r="AG48">
        <f t="shared" si="22"/>
        <v>-0.13173076923076851</v>
      </c>
      <c r="AH48">
        <f t="shared" si="23"/>
        <v>5.094961873426973E-2</v>
      </c>
      <c r="AI48">
        <f t="shared" si="24"/>
        <v>7.8479620887773216E-2</v>
      </c>
      <c r="AJ48">
        <f t="shared" si="25"/>
        <v>0.12378352862602671</v>
      </c>
      <c r="AK48">
        <f t="shared" si="26"/>
        <v>8.9373837324015659E-2</v>
      </c>
      <c r="AL48">
        <f t="shared" si="27"/>
        <v>8.7737373482283387E-2</v>
      </c>
      <c r="AM48">
        <f t="shared" si="28"/>
        <v>9.1108638124593633E-2</v>
      </c>
      <c r="AN48" s="1">
        <f t="shared" si="29"/>
        <v>-0.36795580110497367</v>
      </c>
      <c r="AO48" s="1">
        <f t="shared" si="30"/>
        <v>-0.31744421906693809</v>
      </c>
      <c r="AP48" s="1">
        <f t="shared" si="31"/>
        <v>-0.21730769230769173</v>
      </c>
      <c r="AQ48" s="1">
        <f t="shared" si="32"/>
        <v>4.6025744874062746E-2</v>
      </c>
      <c r="AR48" s="1">
        <f t="shared" si="33"/>
        <v>7.3844758321533088E-2</v>
      </c>
      <c r="AS48" s="1">
        <f t="shared" si="34"/>
        <v>4.4405933773933315E-3</v>
      </c>
      <c r="AT48" s="1">
        <f t="shared" si="35"/>
        <v>2.0033772431285568E-2</v>
      </c>
      <c r="AU48" s="1">
        <f t="shared" si="36"/>
        <v>3.9883182501171399E-4</v>
      </c>
      <c r="AV48" s="1">
        <f t="shared" si="37"/>
        <v>-2.3525863087716092E-3</v>
      </c>
      <c r="AW48">
        <v>7.0033000000000003</v>
      </c>
      <c r="AX48">
        <v>5.7822219359994979E-2</v>
      </c>
    </row>
    <row r="49" spans="1:50">
      <c r="A49" t="s">
        <v>170</v>
      </c>
      <c r="B49">
        <v>20200306</v>
      </c>
      <c r="C49">
        <v>93.15</v>
      </c>
      <c r="D49">
        <v>96.69</v>
      </c>
      <c r="E49">
        <v>92.26</v>
      </c>
      <c r="F49">
        <v>2192.9360999999999</v>
      </c>
      <c r="G49">
        <v>11582.8159</v>
      </c>
      <c r="H49">
        <v>2880.3038000000001</v>
      </c>
      <c r="I49">
        <v>5451.2897000000003</v>
      </c>
      <c r="J49">
        <v>3940.0488</v>
      </c>
      <c r="K49">
        <v>2821.0419000000002</v>
      </c>
      <c r="L49">
        <v>2821.0419000000002</v>
      </c>
      <c r="M49">
        <v>372.4</v>
      </c>
      <c r="N49">
        <v>0.29049930839955512</v>
      </c>
      <c r="O49">
        <v>373.05</v>
      </c>
      <c r="P49">
        <v>0.29335463604852685</v>
      </c>
      <c r="Q49">
        <v>928530359813.57007</v>
      </c>
      <c r="R49">
        <v>11.967796108273912</v>
      </c>
      <c r="S49">
        <v>0.20895249972800589</v>
      </c>
      <c r="T49">
        <v>45.6</v>
      </c>
      <c r="U49">
        <v>0.27311484146016518</v>
      </c>
      <c r="V49">
        <v>0.2464088397790061</v>
      </c>
      <c r="W49">
        <v>0.66937119675456336</v>
      </c>
      <c r="X49">
        <v>0.25961538461538514</v>
      </c>
      <c r="Y49">
        <v>0.42553636330281175</v>
      </c>
      <c r="Z49">
        <v>0.49530630651124974</v>
      </c>
      <c r="AA49">
        <v>0.30754305035985535</v>
      </c>
      <c r="AB49">
        <v>0.37153632212161292</v>
      </c>
      <c r="AC49">
        <v>0.32619958908236207</v>
      </c>
      <c r="AD49">
        <v>0.33753471602344959</v>
      </c>
      <c r="AE49">
        <f t="shared" si="20"/>
        <v>-4.6408839779004202E-2</v>
      </c>
      <c r="AF49">
        <f t="shared" si="21"/>
        <v>-2.7383367139959036E-2</v>
      </c>
      <c r="AG49">
        <f t="shared" si="22"/>
        <v>6.4423076923077166E-2</v>
      </c>
      <c r="AH49">
        <f t="shared" si="23"/>
        <v>7.1598058003757958E-2</v>
      </c>
      <c r="AI49">
        <f t="shared" si="24"/>
        <v>8.6626188226177236E-2</v>
      </c>
      <c r="AJ49">
        <f t="shared" si="25"/>
        <v>-0.12977784577738827</v>
      </c>
      <c r="AK49">
        <f t="shared" si="26"/>
        <v>-9.1096528591592174E-2</v>
      </c>
      <c r="AL49">
        <f t="shared" si="27"/>
        <v>-7.1597942886416799E-2</v>
      </c>
      <c r="AM49">
        <f t="shared" si="28"/>
        <v>-7.8889300118603067E-2</v>
      </c>
      <c r="AN49" s="1">
        <f t="shared" si="29"/>
        <v>0.19226519337016826</v>
      </c>
      <c r="AO49" s="1">
        <f t="shared" si="30"/>
        <v>0.18255578093306402</v>
      </c>
      <c r="AP49" s="1">
        <f t="shared" si="31"/>
        <v>0.19615384615384568</v>
      </c>
      <c r="AQ49" s="1">
        <f t="shared" si="32"/>
        <v>2.0648439269488228E-2</v>
      </c>
      <c r="AR49" s="1">
        <f t="shared" si="33"/>
        <v>8.1465673384040205E-3</v>
      </c>
      <c r="AS49" s="1">
        <f t="shared" si="34"/>
        <v>-0.25356137440341497</v>
      </c>
      <c r="AT49" s="1">
        <f t="shared" si="35"/>
        <v>-0.18047036591560783</v>
      </c>
      <c r="AU49" s="1">
        <f t="shared" si="36"/>
        <v>-0.15933531636870019</v>
      </c>
      <c r="AV49" s="1">
        <f t="shared" si="37"/>
        <v>-0.1699979382431967</v>
      </c>
      <c r="AW49">
        <v>6.9337</v>
      </c>
      <c r="AX49">
        <v>5.7247572198306111E-2</v>
      </c>
    </row>
    <row r="50" spans="1:50">
      <c r="A50" t="s">
        <v>171</v>
      </c>
      <c r="B50">
        <v>20200228</v>
      </c>
      <c r="C50">
        <v>93.1</v>
      </c>
      <c r="D50">
        <v>96.6</v>
      </c>
      <c r="E50">
        <v>92.21</v>
      </c>
      <c r="F50">
        <v>2071.5664999999999</v>
      </c>
      <c r="G50">
        <v>10980.774600000001</v>
      </c>
      <c r="H50">
        <v>3039.6691999999998</v>
      </c>
      <c r="I50">
        <v>5784.0321000000004</v>
      </c>
      <c r="J50">
        <v>4149.4903000000004</v>
      </c>
      <c r="K50">
        <v>2968.1381000000001</v>
      </c>
      <c r="L50">
        <v>2968.1381000000001</v>
      </c>
      <c r="M50">
        <v>365.36</v>
      </c>
      <c r="N50">
        <v>0.27140571180602641</v>
      </c>
      <c r="O50">
        <v>365.4</v>
      </c>
      <c r="P50">
        <v>0.27263864818024253</v>
      </c>
      <c r="Q50">
        <v>880865746620.90002</v>
      </c>
      <c r="R50">
        <v>11.944909722322734</v>
      </c>
      <c r="S50">
        <v>0.16509065421491975</v>
      </c>
      <c r="T50">
        <v>51.31</v>
      </c>
      <c r="U50">
        <v>0.32382982502886581</v>
      </c>
      <c r="V50">
        <v>0.24088397790055177</v>
      </c>
      <c r="W50">
        <v>0.6602434077079099</v>
      </c>
      <c r="X50">
        <v>0.25480769230769174</v>
      </c>
      <c r="Y50">
        <v>0.37201310387065673</v>
      </c>
      <c r="Z50">
        <v>0.42592600275377124</v>
      </c>
      <c r="AA50">
        <v>0.44166167820514013</v>
      </c>
      <c r="AB50">
        <v>0.46851181262770686</v>
      </c>
      <c r="AC50">
        <v>0.40175991081752416</v>
      </c>
      <c r="AD50">
        <v>0.41823631024754598</v>
      </c>
      <c r="AE50">
        <f t="shared" si="20"/>
        <v>-5.5248618784543291E-3</v>
      </c>
      <c r="AF50">
        <f t="shared" si="21"/>
        <v>-9.1277890466534561E-3</v>
      </c>
      <c r="AG50">
        <f t="shared" si="22"/>
        <v>-4.8076923076934008E-3</v>
      </c>
      <c r="AH50">
        <f t="shared" si="23"/>
        <v>-5.3523259432155024E-2</v>
      </c>
      <c r="AI50">
        <f t="shared" si="24"/>
        <v>-6.9380303757478501E-2</v>
      </c>
      <c r="AJ50">
        <f t="shared" si="25"/>
        <v>0.13411862784528478</v>
      </c>
      <c r="AK50">
        <f t="shared" si="26"/>
        <v>9.6975490506093942E-2</v>
      </c>
      <c r="AL50">
        <f t="shared" si="27"/>
        <v>7.5560321735162084E-2</v>
      </c>
      <c r="AM50">
        <f t="shared" si="28"/>
        <v>8.0701594224096396E-2</v>
      </c>
      <c r="AN50" s="1">
        <f t="shared" si="29"/>
        <v>4.0883977900549873E-2</v>
      </c>
      <c r="AO50" s="1">
        <f t="shared" si="30"/>
        <v>1.825557809330558E-2</v>
      </c>
      <c r="AP50" s="1">
        <f t="shared" si="31"/>
        <v>-6.9230769230770567E-2</v>
      </c>
      <c r="AQ50" s="1">
        <f t="shared" si="32"/>
        <v>-0.12512131743591298</v>
      </c>
      <c r="AR50" s="1">
        <f t="shared" si="33"/>
        <v>-0.15600649198365574</v>
      </c>
      <c r="AS50" s="1">
        <f t="shared" si="34"/>
        <v>0.26389647362267304</v>
      </c>
      <c r="AT50" s="1">
        <f t="shared" si="35"/>
        <v>0.18807201909768612</v>
      </c>
      <c r="AU50" s="1">
        <f t="shared" si="36"/>
        <v>0.14715826462157888</v>
      </c>
      <c r="AV50" s="1">
        <f t="shared" si="37"/>
        <v>0.15959089434269946</v>
      </c>
      <c r="AW50">
        <v>7.0065999999999997</v>
      </c>
      <c r="AX50">
        <v>5.7849465561626776E-2</v>
      </c>
    </row>
    <row r="51" spans="1:50">
      <c r="A51" t="s">
        <v>172</v>
      </c>
      <c r="B51">
        <v>20200221</v>
      </c>
      <c r="C51">
        <v>93.1</v>
      </c>
      <c r="D51">
        <v>96.71</v>
      </c>
      <c r="E51">
        <v>92.83</v>
      </c>
      <c r="F51">
        <v>2226.6388999999999</v>
      </c>
      <c r="G51">
        <v>11629.698200000001</v>
      </c>
      <c r="H51">
        <v>2917.0077000000001</v>
      </c>
      <c r="I51">
        <v>5420.8024999999998</v>
      </c>
      <c r="J51">
        <v>3987.7341999999999</v>
      </c>
      <c r="K51">
        <v>2895.0644000000002</v>
      </c>
      <c r="L51">
        <v>2895.0644000000002</v>
      </c>
      <c r="M51">
        <v>369.78</v>
      </c>
      <c r="N51">
        <v>0.28339345284912248</v>
      </c>
      <c r="O51">
        <v>369.48</v>
      </c>
      <c r="P51">
        <v>0.28368717504332758</v>
      </c>
      <c r="Q51">
        <v>878790016139.73999</v>
      </c>
      <c r="R51">
        <v>11.943885114293023</v>
      </c>
      <c r="S51">
        <v>0.1631269890383153</v>
      </c>
      <c r="T51">
        <v>58.6</v>
      </c>
      <c r="U51">
        <v>0.38857802646771472</v>
      </c>
      <c r="V51">
        <v>0.24088397790055177</v>
      </c>
      <c r="W51">
        <v>0.6713995943204859</v>
      </c>
      <c r="X51">
        <v>0.31442307692307692</v>
      </c>
      <c r="Y51">
        <v>0.4403990942337041</v>
      </c>
      <c r="Z51">
        <v>0.5007091056462083</v>
      </c>
      <c r="AA51">
        <v>0.33843229422690901</v>
      </c>
      <c r="AB51">
        <v>0.36265103676526084</v>
      </c>
      <c r="AC51">
        <v>0.34340307629034084</v>
      </c>
      <c r="AD51">
        <v>0.37814578387192682</v>
      </c>
      <c r="AE51">
        <f t="shared" si="20"/>
        <v>0</v>
      </c>
      <c r="AF51">
        <f t="shared" si="21"/>
        <v>1.1156186612576002E-2</v>
      </c>
      <c r="AG51">
        <f t="shared" si="22"/>
        <v>5.9615384615385181E-2</v>
      </c>
      <c r="AH51">
        <f t="shared" si="23"/>
        <v>6.8385990363047378E-2</v>
      </c>
      <c r="AI51">
        <f t="shared" si="24"/>
        <v>7.4783102892437059E-2</v>
      </c>
      <c r="AJ51">
        <f t="shared" si="25"/>
        <v>-0.10322938397823112</v>
      </c>
      <c r="AK51">
        <f t="shared" si="26"/>
        <v>-0.10586077586244602</v>
      </c>
      <c r="AL51">
        <f t="shared" si="27"/>
        <v>-5.8356834527183321E-2</v>
      </c>
      <c r="AM51">
        <f t="shared" si="28"/>
        <v>-4.0090526375619162E-2</v>
      </c>
      <c r="AN51" s="1">
        <f t="shared" si="29"/>
        <v>5.5248618784543291E-3</v>
      </c>
      <c r="AO51" s="1">
        <f t="shared" si="30"/>
        <v>2.0283975659229458E-2</v>
      </c>
      <c r="AP51" s="1">
        <f t="shared" si="31"/>
        <v>6.4423076923078582E-2</v>
      </c>
      <c r="AQ51" s="1">
        <f t="shared" si="32"/>
        <v>0.1219092497952024</v>
      </c>
      <c r="AR51" s="1">
        <f t="shared" si="33"/>
        <v>0.14416340664991556</v>
      </c>
      <c r="AS51" s="1">
        <f t="shared" si="34"/>
        <v>-0.23734801182351589</v>
      </c>
      <c r="AT51" s="1">
        <f t="shared" si="35"/>
        <v>-0.20283626636853996</v>
      </c>
      <c r="AU51" s="1">
        <f t="shared" si="36"/>
        <v>-0.1339171562623454</v>
      </c>
      <c r="AV51" s="1">
        <f t="shared" si="37"/>
        <v>-0.12079212059971556</v>
      </c>
      <c r="AW51">
        <v>7.0209999999999999</v>
      </c>
      <c r="AX51">
        <v>5.7968358077838268E-2</v>
      </c>
    </row>
    <row r="52" spans="1:50">
      <c r="A52" t="s">
        <v>173</v>
      </c>
      <c r="B52">
        <v>20200214</v>
      </c>
      <c r="C52">
        <v>92.85</v>
      </c>
      <c r="D52">
        <v>96.42</v>
      </c>
      <c r="E52">
        <v>92.89</v>
      </c>
      <c r="F52">
        <v>2069.2188000000001</v>
      </c>
      <c r="G52">
        <v>10916.3117</v>
      </c>
      <c r="H52">
        <v>2875.9636</v>
      </c>
      <c r="I52">
        <v>5327.0369000000001</v>
      </c>
      <c r="J52">
        <v>3899.8692999999998</v>
      </c>
      <c r="K52">
        <v>2851.7105000000001</v>
      </c>
      <c r="L52">
        <v>2851.7105000000001</v>
      </c>
      <c r="M52">
        <v>353.79</v>
      </c>
      <c r="N52">
        <v>0.24002603672262754</v>
      </c>
      <c r="O52">
        <v>353.94</v>
      </c>
      <c r="P52">
        <v>0.2416052859618717</v>
      </c>
      <c r="Q52">
        <v>791471596585.40991</v>
      </c>
      <c r="R52">
        <v>11.898435334021418</v>
      </c>
      <c r="S52">
        <v>7.6022312698002997E-2</v>
      </c>
      <c r="T52">
        <v>57.37</v>
      </c>
      <c r="U52">
        <v>0.37765343280930808</v>
      </c>
      <c r="V52">
        <v>0.21325966850828657</v>
      </c>
      <c r="W52">
        <v>0.64198782961460443</v>
      </c>
      <c r="X52">
        <v>0.32019230769230789</v>
      </c>
      <c r="Y52">
        <v>0.37097778237195472</v>
      </c>
      <c r="Z52">
        <v>0.41849718419416748</v>
      </c>
      <c r="AA52">
        <v>0.30389042771670871</v>
      </c>
      <c r="AB52">
        <v>0.33532369569722092</v>
      </c>
      <c r="AC52">
        <v>0.31170400942332627</v>
      </c>
      <c r="AD52">
        <v>0.35436047299488133</v>
      </c>
      <c r="AE52">
        <f t="shared" si="20"/>
        <v>-2.7624309392265206E-2</v>
      </c>
      <c r="AF52">
        <f t="shared" si="21"/>
        <v>-2.9411764705881471E-2</v>
      </c>
      <c r="AG52">
        <f t="shared" si="22"/>
        <v>5.7692307692309708E-3</v>
      </c>
      <c r="AH52">
        <f t="shared" si="23"/>
        <v>-6.942131186174938E-2</v>
      </c>
      <c r="AI52">
        <f t="shared" si="24"/>
        <v>-8.2211921452040815E-2</v>
      </c>
      <c r="AJ52">
        <f t="shared" si="25"/>
        <v>-3.4541866510200303E-2</v>
      </c>
      <c r="AK52">
        <f t="shared" si="26"/>
        <v>-2.7327341068039912E-2</v>
      </c>
      <c r="AL52">
        <f t="shared" si="27"/>
        <v>-3.1699066867014569E-2</v>
      </c>
      <c r="AM52">
        <f t="shared" si="28"/>
        <v>-2.3785310877045496E-2</v>
      </c>
      <c r="AN52" s="1">
        <f t="shared" si="29"/>
        <v>-2.7624309392265206E-2</v>
      </c>
      <c r="AO52" s="1">
        <f t="shared" si="30"/>
        <v>-4.0567951318457474E-2</v>
      </c>
      <c r="AP52" s="1">
        <f t="shared" si="31"/>
        <v>-5.384615384615421E-2</v>
      </c>
      <c r="AQ52" s="1">
        <f t="shared" si="32"/>
        <v>-0.13780730222479676</v>
      </c>
      <c r="AR52" s="1">
        <f t="shared" si="33"/>
        <v>-0.15699502434447787</v>
      </c>
      <c r="AS52" s="1">
        <f t="shared" si="34"/>
        <v>6.8687517468030812E-2</v>
      </c>
      <c r="AT52" s="1">
        <f t="shared" si="35"/>
        <v>7.853343479440611E-2</v>
      </c>
      <c r="AU52" s="1">
        <f t="shared" si="36"/>
        <v>2.6657767660168752E-2</v>
      </c>
      <c r="AV52" s="1">
        <f t="shared" si="37"/>
        <v>1.6305215498573666E-2</v>
      </c>
      <c r="AW52">
        <v>6.9843000000000002</v>
      </c>
      <c r="AX52">
        <v>5.7665347289993708E-2</v>
      </c>
    </row>
    <row r="53" spans="1:50">
      <c r="A53" t="s">
        <v>174</v>
      </c>
      <c r="B53">
        <v>20200207</v>
      </c>
      <c r="C53">
        <v>92.71</v>
      </c>
      <c r="D53">
        <v>96.27</v>
      </c>
      <c r="E53">
        <v>92.65</v>
      </c>
      <c r="F53">
        <v>2015.7992999999999</v>
      </c>
      <c r="G53">
        <v>10611.5512</v>
      </c>
      <c r="H53">
        <v>2976.5281</v>
      </c>
      <c r="I53">
        <v>5377.7411000000002</v>
      </c>
      <c r="J53">
        <v>4003.9013</v>
      </c>
      <c r="K53">
        <v>2932.4931999999999</v>
      </c>
      <c r="L53">
        <v>2932.4931999999999</v>
      </c>
      <c r="M53">
        <v>351.81</v>
      </c>
      <c r="N53">
        <v>0.23465596268069752</v>
      </c>
      <c r="O53">
        <v>351.64</v>
      </c>
      <c r="P53">
        <v>0.23537694974003456</v>
      </c>
      <c r="Q53">
        <v>897145204326.46997</v>
      </c>
      <c r="R53">
        <v>11.952862739960663</v>
      </c>
      <c r="S53">
        <v>0.18033264269408944</v>
      </c>
      <c r="T53">
        <v>54.53</v>
      </c>
      <c r="U53">
        <v>0.3524291677768896</v>
      </c>
      <c r="V53">
        <v>0.19779005524861804</v>
      </c>
      <c r="W53">
        <v>0.62677484787018189</v>
      </c>
      <c r="X53">
        <v>0.29711538461538517</v>
      </c>
      <c r="Y53">
        <v>0.34742010600788981</v>
      </c>
      <c r="Z53">
        <v>0.38337604538976805</v>
      </c>
      <c r="AA53">
        <v>0.38852343306132658</v>
      </c>
      <c r="AB53">
        <v>0.35010108705377513</v>
      </c>
      <c r="AC53">
        <v>0.34923568958581735</v>
      </c>
      <c r="AD53">
        <v>0.39868039883747208</v>
      </c>
      <c r="AE53">
        <f t="shared" si="20"/>
        <v>-1.546961325966853E-2</v>
      </c>
      <c r="AF53">
        <f t="shared" si="21"/>
        <v>-1.5212981744422538E-2</v>
      </c>
      <c r="AG53">
        <f t="shared" si="22"/>
        <v>-2.3076923076922717E-2</v>
      </c>
      <c r="AH53">
        <f t="shared" si="23"/>
        <v>-2.3557676364064917E-2</v>
      </c>
      <c r="AI53">
        <f t="shared" si="24"/>
        <v>-3.5121138804399432E-2</v>
      </c>
      <c r="AJ53">
        <f t="shared" si="25"/>
        <v>8.4633005344617873E-2</v>
      </c>
      <c r="AK53">
        <f t="shared" si="26"/>
        <v>1.4777391356554204E-2</v>
      </c>
      <c r="AL53">
        <f t="shared" si="27"/>
        <v>3.7531680162491088E-2</v>
      </c>
      <c r="AM53">
        <f t="shared" si="28"/>
        <v>4.4319925842590757E-2</v>
      </c>
      <c r="AN53" s="1">
        <f t="shared" si="29"/>
        <v>1.2154696132596676E-2</v>
      </c>
      <c r="AO53" s="1">
        <f t="shared" si="30"/>
        <v>1.4198782961458933E-2</v>
      </c>
      <c r="AP53" s="1">
        <f t="shared" si="31"/>
        <v>-2.8846153846153688E-2</v>
      </c>
      <c r="AQ53" s="1">
        <f t="shared" si="32"/>
        <v>4.5863635497684463E-2</v>
      </c>
      <c r="AR53" s="1">
        <f t="shared" si="33"/>
        <v>4.7090782647641383E-2</v>
      </c>
      <c r="AS53" s="1">
        <f t="shared" si="34"/>
        <v>0.11917487185481818</v>
      </c>
      <c r="AT53" s="1">
        <f t="shared" si="35"/>
        <v>4.2104732424594116E-2</v>
      </c>
      <c r="AU53" s="1">
        <f t="shared" si="36"/>
        <v>6.9230747029505657E-2</v>
      </c>
      <c r="AV53" s="1">
        <f t="shared" si="37"/>
        <v>6.8105236719636253E-2</v>
      </c>
      <c r="AW53">
        <v>6.9767999999999999</v>
      </c>
      <c r="AX53">
        <v>5.7603424104466887E-2</v>
      </c>
    </row>
    <row r="54" spans="1:50">
      <c r="A54" t="s">
        <v>175</v>
      </c>
      <c r="B54">
        <v>20200123</v>
      </c>
      <c r="C54">
        <v>93.03</v>
      </c>
      <c r="D54">
        <v>96.72</v>
      </c>
      <c r="E54">
        <v>93.37</v>
      </c>
      <c r="F54">
        <v>1927.7418</v>
      </c>
      <c r="G54">
        <v>10681.904</v>
      </c>
      <c r="H54">
        <v>3075.4955</v>
      </c>
      <c r="I54">
        <v>5510.0452999999998</v>
      </c>
      <c r="J54">
        <v>4154.8530000000001</v>
      </c>
      <c r="K54">
        <v>3053.1729</v>
      </c>
      <c r="L54">
        <v>3053.1729</v>
      </c>
      <c r="M54">
        <v>347.88</v>
      </c>
      <c r="N54">
        <v>0.22399717935504862</v>
      </c>
      <c r="O54">
        <v>347.07</v>
      </c>
      <c r="P54">
        <v>0.22300151646447133</v>
      </c>
      <c r="Q54">
        <v>1240616787551.02</v>
      </c>
      <c r="R54">
        <v>12.093637653575236</v>
      </c>
      <c r="S54">
        <v>0.45012829877768085</v>
      </c>
      <c r="T54">
        <v>61.26</v>
      </c>
      <c r="U54">
        <v>0.41220357047695172</v>
      </c>
      <c r="V54">
        <v>0.23314917127071827</v>
      </c>
      <c r="W54">
        <v>0.67241379310344795</v>
      </c>
      <c r="X54">
        <v>0.36634615384615438</v>
      </c>
      <c r="Y54">
        <v>0.30858728116998158</v>
      </c>
      <c r="Z54">
        <v>0.39148362643809342</v>
      </c>
      <c r="AA54">
        <v>0.47181235204509259</v>
      </c>
      <c r="AB54">
        <v>0.38866023879102385</v>
      </c>
      <c r="AC54">
        <v>0.40369461495862863</v>
      </c>
      <c r="AD54">
        <v>0.46488907166848809</v>
      </c>
      <c r="AE54">
        <f t="shared" si="20"/>
        <v>3.5359116022100234E-2</v>
      </c>
      <c r="AF54">
        <f t="shared" si="21"/>
        <v>4.5638945233266059E-2</v>
      </c>
      <c r="AG54">
        <f t="shared" si="22"/>
        <v>6.9230769230769207E-2</v>
      </c>
      <c r="AH54">
        <f t="shared" si="23"/>
        <v>-3.8832824837908231E-2</v>
      </c>
      <c r="AI54">
        <f t="shared" si="24"/>
        <v>8.1075810483253741E-3</v>
      </c>
      <c r="AJ54">
        <f t="shared" si="25"/>
        <v>8.3288918983766003E-2</v>
      </c>
      <c r="AK54">
        <f t="shared" si="26"/>
        <v>3.855915173724872E-2</v>
      </c>
      <c r="AL54">
        <f t="shared" si="27"/>
        <v>5.4458925372811273E-2</v>
      </c>
      <c r="AM54">
        <f t="shared" si="28"/>
        <v>6.6208672831016002E-2</v>
      </c>
      <c r="AN54" s="1">
        <f t="shared" si="29"/>
        <v>5.0828729281768764E-2</v>
      </c>
      <c r="AO54" s="1">
        <f t="shared" si="30"/>
        <v>6.0851926977688597E-2</v>
      </c>
      <c r="AP54" s="1">
        <f t="shared" si="31"/>
        <v>9.2307692307691924E-2</v>
      </c>
      <c r="AQ54" s="1">
        <f t="shared" si="32"/>
        <v>-1.5275148473843314E-2</v>
      </c>
      <c r="AR54" s="1">
        <f t="shared" si="33"/>
        <v>4.3228719852724806E-2</v>
      </c>
      <c r="AS54" s="1">
        <f t="shared" si="34"/>
        <v>-1.3440863608518705E-3</v>
      </c>
      <c r="AT54" s="1">
        <f t="shared" si="35"/>
        <v>2.3781760380694517E-2</v>
      </c>
      <c r="AU54" s="1">
        <f t="shared" si="36"/>
        <v>1.6927245210320185E-2</v>
      </c>
      <c r="AV54" s="1">
        <f t="shared" si="37"/>
        <v>2.1888746988425245E-2</v>
      </c>
      <c r="AW54">
        <v>6.8875999999999999</v>
      </c>
      <c r="AX54">
        <v>5.6866951017934604E-2</v>
      </c>
    </row>
    <row r="55" spans="1:50">
      <c r="A55" t="s">
        <v>176</v>
      </c>
      <c r="B55">
        <v>20200117</v>
      </c>
      <c r="C55">
        <v>92.9</v>
      </c>
      <c r="D55">
        <v>96.62</v>
      </c>
      <c r="E55">
        <v>93.32</v>
      </c>
      <c r="F55">
        <v>1932.5106000000001</v>
      </c>
      <c r="G55">
        <v>10954.388000000001</v>
      </c>
      <c r="H55">
        <v>3092.2907</v>
      </c>
      <c r="I55">
        <v>5480.2278999999999</v>
      </c>
      <c r="J55">
        <v>4163.1849000000002</v>
      </c>
      <c r="K55">
        <v>3067.8809999999999</v>
      </c>
      <c r="L55">
        <v>3067.8809999999999</v>
      </c>
      <c r="M55">
        <v>344.75</v>
      </c>
      <c r="N55">
        <v>0.21550812291502802</v>
      </c>
      <c r="O55">
        <v>344.29</v>
      </c>
      <c r="P55">
        <v>0.21547335355285963</v>
      </c>
      <c r="Q55">
        <v>943218413202.94006</v>
      </c>
      <c r="R55">
        <v>11.974612270325345</v>
      </c>
      <c r="S55">
        <v>0.22201570016209179</v>
      </c>
      <c r="T55">
        <v>64.05</v>
      </c>
      <c r="U55">
        <v>0.43698374633626424</v>
      </c>
      <c r="V55">
        <v>0.21878453038674089</v>
      </c>
      <c r="W55">
        <v>0.66227180527383389</v>
      </c>
      <c r="X55">
        <v>0.36153846153846092</v>
      </c>
      <c r="Y55">
        <v>0.31069029312338725</v>
      </c>
      <c r="Z55">
        <v>0.42288516432104734</v>
      </c>
      <c r="AA55">
        <v>0.48594684534405924</v>
      </c>
      <c r="AB55">
        <v>0.37997016205113016</v>
      </c>
      <c r="AC55">
        <v>0.40670051896841275</v>
      </c>
      <c r="AD55">
        <v>0.47295839717116878</v>
      </c>
      <c r="AE55">
        <f t="shared" si="20"/>
        <v>-1.4364640883977375E-2</v>
      </c>
      <c r="AF55">
        <f t="shared" si="21"/>
        <v>-1.0141987829614063E-2</v>
      </c>
      <c r="AG55">
        <f t="shared" si="22"/>
        <v>-4.8076923076934563E-3</v>
      </c>
      <c r="AH55">
        <f t="shared" si="23"/>
        <v>2.1030119534056757E-3</v>
      </c>
      <c r="AI55">
        <f t="shared" si="24"/>
        <v>3.1401537882953912E-2</v>
      </c>
      <c r="AJ55">
        <f t="shared" si="25"/>
        <v>1.4134493298966655E-2</v>
      </c>
      <c r="AK55">
        <f t="shared" si="26"/>
        <v>-8.6900767398936929E-3</v>
      </c>
      <c r="AL55">
        <f t="shared" si="27"/>
        <v>3.0059040097841216E-3</v>
      </c>
      <c r="AM55">
        <f t="shared" si="28"/>
        <v>8.0693255026806909E-3</v>
      </c>
      <c r="AN55" s="1">
        <f t="shared" si="29"/>
        <v>-4.972375690607761E-2</v>
      </c>
      <c r="AO55" s="1">
        <f t="shared" si="30"/>
        <v>-5.5780933062880123E-2</v>
      </c>
      <c r="AP55" s="1">
        <f t="shared" si="31"/>
        <v>-7.4038461538462663E-2</v>
      </c>
      <c r="AQ55" s="1">
        <f t="shared" si="32"/>
        <v>4.0935836791313907E-2</v>
      </c>
      <c r="AR55" s="1">
        <f t="shared" si="33"/>
        <v>2.3293956834628538E-2</v>
      </c>
      <c r="AS55" s="1">
        <f t="shared" si="34"/>
        <v>-6.9154425684799348E-2</v>
      </c>
      <c r="AT55" s="1">
        <f t="shared" si="35"/>
        <v>-4.7249228477142413E-2</v>
      </c>
      <c r="AU55" s="1">
        <f t="shared" si="36"/>
        <v>-5.1453021363027152E-2</v>
      </c>
      <c r="AV55" s="1">
        <f t="shared" si="37"/>
        <v>-5.8139347328335311E-2</v>
      </c>
      <c r="AW55">
        <v>6.8878000000000004</v>
      </c>
      <c r="AX55">
        <v>5.6868602302881988E-2</v>
      </c>
    </row>
    <row r="56" spans="1:50">
      <c r="A56" t="s">
        <v>177</v>
      </c>
      <c r="B56">
        <v>20200110</v>
      </c>
      <c r="C56">
        <v>92.28</v>
      </c>
      <c r="D56">
        <v>95.97</v>
      </c>
      <c r="E56">
        <v>92.72</v>
      </c>
      <c r="F56">
        <v>1904.1945000000001</v>
      </c>
      <c r="G56">
        <v>10879.8423</v>
      </c>
      <c r="H56">
        <v>3083.7858000000001</v>
      </c>
      <c r="I56">
        <v>5380.6372000000001</v>
      </c>
      <c r="J56">
        <v>4144.9648999999999</v>
      </c>
      <c r="K56">
        <v>3078.2793000000001</v>
      </c>
      <c r="L56">
        <v>3078.2793000000001</v>
      </c>
      <c r="M56">
        <v>346.79</v>
      </c>
      <c r="N56">
        <v>0.22104092647338017</v>
      </c>
      <c r="O56">
        <v>346.87</v>
      </c>
      <c r="P56">
        <v>0.22245992201039858</v>
      </c>
      <c r="Q56">
        <v>1193460135910.4399</v>
      </c>
      <c r="R56">
        <v>12.076807917231957</v>
      </c>
      <c r="S56">
        <v>0.41787404521883625</v>
      </c>
      <c r="T56">
        <v>66.77</v>
      </c>
      <c r="U56">
        <v>0.46114219735322848</v>
      </c>
      <c r="V56">
        <v>0.15027624309392268</v>
      </c>
      <c r="W56">
        <v>0.59634888438133837</v>
      </c>
      <c r="X56">
        <v>0.30384615384615377</v>
      </c>
      <c r="Y56">
        <v>0.29820306430820748</v>
      </c>
      <c r="Z56">
        <v>0.41429438606411728</v>
      </c>
      <c r="AA56">
        <v>0.47878929723159974</v>
      </c>
      <c r="AB56">
        <v>0.35094513553709039</v>
      </c>
      <c r="AC56">
        <v>0.40012727984429136</v>
      </c>
      <c r="AD56">
        <v>0.47866323106368563</v>
      </c>
      <c r="AE56">
        <f t="shared" si="20"/>
        <v>-6.8508287292818215E-2</v>
      </c>
      <c r="AF56">
        <f t="shared" si="21"/>
        <v>-6.5922920892495518E-2</v>
      </c>
      <c r="AG56">
        <f t="shared" si="22"/>
        <v>-5.7692307692307154E-2</v>
      </c>
      <c r="AH56">
        <f t="shared" si="23"/>
        <v>-1.2487228815179774E-2</v>
      </c>
      <c r="AI56">
        <f t="shared" si="24"/>
        <v>-8.5907782569300539E-3</v>
      </c>
      <c r="AJ56">
        <f t="shared" si="25"/>
        <v>-7.1575481124594997E-3</v>
      </c>
      <c r="AK56">
        <f t="shared" si="26"/>
        <v>-2.9025026514039765E-2</v>
      </c>
      <c r="AL56">
        <f t="shared" si="27"/>
        <v>-6.5732391241213883E-3</v>
      </c>
      <c r="AM56">
        <f t="shared" si="28"/>
        <v>5.7048338925168585E-3</v>
      </c>
      <c r="AN56" s="1">
        <f t="shared" si="29"/>
        <v>-5.414364640884084E-2</v>
      </c>
      <c r="AO56" s="1">
        <f t="shared" si="30"/>
        <v>-5.5780933062881455E-2</v>
      </c>
      <c r="AP56" s="1">
        <f t="shared" si="31"/>
        <v>-5.2884615384613698E-2</v>
      </c>
      <c r="AQ56" s="1">
        <f t="shared" si="32"/>
        <v>-1.459024076858545E-2</v>
      </c>
      <c r="AR56" s="1">
        <f t="shared" si="33"/>
        <v>-3.9992316139883965E-2</v>
      </c>
      <c r="AS56" s="1">
        <f t="shared" si="34"/>
        <v>-2.1292041411426155E-2</v>
      </c>
      <c r="AT56" s="1">
        <f t="shared" si="35"/>
        <v>-2.0334949774146072E-2</v>
      </c>
      <c r="AU56" s="1">
        <f t="shared" si="36"/>
        <v>-9.57914313390551E-3</v>
      </c>
      <c r="AV56" s="1">
        <f t="shared" si="37"/>
        <v>-2.3644916101638325E-3</v>
      </c>
      <c r="AW56">
        <v>6.9351000000000003</v>
      </c>
      <c r="AX56">
        <v>5.7259131192937789E-2</v>
      </c>
    </row>
    <row r="57" spans="1:50">
      <c r="A57" t="s">
        <v>178</v>
      </c>
      <c r="B57">
        <v>20200103</v>
      </c>
      <c r="C57">
        <v>91.51</v>
      </c>
      <c r="D57">
        <v>95.19</v>
      </c>
      <c r="E57">
        <v>91.97</v>
      </c>
      <c r="F57">
        <v>1836.0118</v>
      </c>
      <c r="G57">
        <v>10656.4066</v>
      </c>
      <c r="H57">
        <v>3639.7754</v>
      </c>
      <c r="I57">
        <v>7359.4023999999999</v>
      </c>
      <c r="J57">
        <v>4940.3733000000002</v>
      </c>
      <c r="K57">
        <v>3274.3209000000002</v>
      </c>
      <c r="L57">
        <v>3274.3209000000002</v>
      </c>
      <c r="M57">
        <v>347.3</v>
      </c>
      <c r="N57">
        <v>0.22242412736296818</v>
      </c>
      <c r="O57">
        <v>346.44</v>
      </c>
      <c r="P57">
        <v>0.22129549393414205</v>
      </c>
      <c r="Q57">
        <v>1690670842581.3201</v>
      </c>
      <c r="R57">
        <v>12.228059062851836</v>
      </c>
      <c r="S57">
        <v>0.70774743969049037</v>
      </c>
      <c r="T57">
        <v>69.08</v>
      </c>
      <c r="U57">
        <v>0.48165911715072385</v>
      </c>
      <c r="V57">
        <v>6.5193370165746362E-2</v>
      </c>
      <c r="W57">
        <v>0.51724137931034431</v>
      </c>
      <c r="X57">
        <v>0.23173076923076913</v>
      </c>
      <c r="Y57">
        <v>0.2681349060471207</v>
      </c>
      <c r="Z57">
        <v>0.38854526098538122</v>
      </c>
      <c r="AA57">
        <v>0.94669865678046605</v>
      </c>
      <c r="AB57">
        <v>0.92764268254759774</v>
      </c>
      <c r="AC57">
        <v>0.68708719282643871</v>
      </c>
      <c r="AD57">
        <v>0.5862178086410984</v>
      </c>
      <c r="AE57">
        <f t="shared" si="20"/>
        <v>-8.5082872928176317E-2</v>
      </c>
      <c r="AF57">
        <f t="shared" si="21"/>
        <v>-7.9107505070994066E-2</v>
      </c>
      <c r="AG57">
        <f t="shared" si="22"/>
        <v>-7.2115384615384637E-2</v>
      </c>
      <c r="AH57">
        <f t="shared" si="23"/>
        <v>-3.0068158261086775E-2</v>
      </c>
      <c r="AI57">
        <f t="shared" si="24"/>
        <v>-2.5749125078736057E-2</v>
      </c>
      <c r="AJ57">
        <f t="shared" si="25"/>
        <v>0.46790935954886631</v>
      </c>
      <c r="AK57">
        <f t="shared" si="26"/>
        <v>0.57669754701050735</v>
      </c>
      <c r="AL57">
        <f t="shared" si="27"/>
        <v>0.28695991298214735</v>
      </c>
      <c r="AM57">
        <f t="shared" si="28"/>
        <v>0.10755457757741277</v>
      </c>
      <c r="AN57" s="1">
        <f t="shared" si="29"/>
        <v>-1.6574585635358102E-2</v>
      </c>
      <c r="AO57" s="1">
        <f t="shared" si="30"/>
        <v>-1.3184584178498548E-2</v>
      </c>
      <c r="AP57" s="1">
        <f t="shared" si="31"/>
        <v>-1.4423076923077482E-2</v>
      </c>
      <c r="AQ57" s="1">
        <f t="shared" si="32"/>
        <v>-1.7580929445907001E-2</v>
      </c>
      <c r="AR57" s="1">
        <f t="shared" si="33"/>
        <v>-1.7158346821806003E-2</v>
      </c>
      <c r="AS57" s="1">
        <f t="shared" si="34"/>
        <v>0.47506690766132581</v>
      </c>
      <c r="AT57" s="1">
        <f t="shared" si="35"/>
        <v>0.60572257352454706</v>
      </c>
      <c r="AU57" s="1">
        <f t="shared" si="36"/>
        <v>0.29353315210626874</v>
      </c>
      <c r="AV57" s="1">
        <f t="shared" si="37"/>
        <v>0.10184974368489591</v>
      </c>
      <c r="AW57">
        <v>6.9680999999999997</v>
      </c>
      <c r="AX57">
        <v>5.7531593209255778E-2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5E18A-B657-48E4-BFBD-3525FB8FFCAA}">
  <dimension ref="A1:AX54"/>
  <sheetViews>
    <sheetView workbookViewId="0">
      <selection activeCell="N4" sqref="N4"/>
    </sheetView>
  </sheetViews>
  <sheetFormatPr defaultRowHeight="14.15"/>
  <sheetData>
    <row r="1" spans="1:50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4</v>
      </c>
      <c r="M1" t="s">
        <v>404</v>
      </c>
      <c r="N1" t="s">
        <v>405</v>
      </c>
      <c r="O1" t="s">
        <v>406</v>
      </c>
      <c r="P1" t="s">
        <v>412</v>
      </c>
      <c r="Q1" t="s">
        <v>410</v>
      </c>
      <c r="R1" t="s">
        <v>411</v>
      </c>
      <c r="S1" t="s">
        <v>409</v>
      </c>
      <c r="T1" t="s">
        <v>407</v>
      </c>
      <c r="U1" t="s">
        <v>408</v>
      </c>
      <c r="V1" t="str">
        <f>C1&amp;"(1)"</f>
        <v>CFETS人民币汇率指数(1)</v>
      </c>
      <c r="W1" t="str">
        <f t="shared" ref="W1:AD1" si="0">D1&amp;"(1)"</f>
        <v>BIS货币篮子人民币汇率指数(1)</v>
      </c>
      <c r="X1" t="str">
        <f t="shared" si="0"/>
        <v>SDR货币篮子人民币汇率指数(1)</v>
      </c>
      <c r="Y1" t="str">
        <f t="shared" si="0"/>
        <v>399006.SZ(1)</v>
      </c>
      <c r="Z1" t="str">
        <f t="shared" si="0"/>
        <v>399001.SZ(1)</v>
      </c>
      <c r="AA1" t="str">
        <f t="shared" si="0"/>
        <v>000001.SH(1)</v>
      </c>
      <c r="AB1" t="str">
        <f t="shared" si="0"/>
        <v>000905.SH(1)</v>
      </c>
      <c r="AC1" t="str">
        <f t="shared" si="0"/>
        <v>000300.SH(1)</v>
      </c>
      <c r="AD1" t="str">
        <f t="shared" si="0"/>
        <v>000016.SH(1)</v>
      </c>
      <c r="AE1" t="str">
        <f t="shared" ref="AE1:AT1" si="1">V1&amp;"1"</f>
        <v>CFETS人民币汇率指数(1)1</v>
      </c>
      <c r="AF1" t="str">
        <f t="shared" si="1"/>
        <v>BIS货币篮子人民币汇率指数(1)1</v>
      </c>
      <c r="AG1" t="str">
        <f t="shared" si="1"/>
        <v>SDR货币篮子人民币汇率指数(1)1</v>
      </c>
      <c r="AH1" t="str">
        <f t="shared" si="1"/>
        <v>399006.SZ(1)1</v>
      </c>
      <c r="AI1" t="str">
        <f t="shared" si="1"/>
        <v>399001.SZ(1)1</v>
      </c>
      <c r="AJ1" t="str">
        <f t="shared" si="1"/>
        <v>000001.SH(1)1</v>
      </c>
      <c r="AK1" t="str">
        <f t="shared" si="1"/>
        <v>000905.SH(1)1</v>
      </c>
      <c r="AL1" t="str">
        <f t="shared" si="1"/>
        <v>000300.SH(1)1</v>
      </c>
      <c r="AM1" t="str">
        <f t="shared" si="1"/>
        <v>000016.SH(1)1</v>
      </c>
      <c r="AN1" t="str">
        <f t="shared" si="1"/>
        <v>CFETS人民币汇率指数(1)11</v>
      </c>
      <c r="AO1" t="str">
        <f t="shared" si="1"/>
        <v>BIS货币篮子人民币汇率指数(1)11</v>
      </c>
      <c r="AP1" t="str">
        <f t="shared" si="1"/>
        <v>SDR货币篮子人民币汇率指数(1)11</v>
      </c>
      <c r="AQ1" t="str">
        <f t="shared" si="1"/>
        <v>399006.SZ(1)11</v>
      </c>
      <c r="AR1" t="str">
        <f t="shared" si="1"/>
        <v>399001.SZ(1)11</v>
      </c>
      <c r="AS1" t="str">
        <f t="shared" si="1"/>
        <v>000001.SH(1)11</v>
      </c>
      <c r="AT1" t="str">
        <f t="shared" si="1"/>
        <v>000905.SH(1)11</v>
      </c>
      <c r="AU1" t="str">
        <f>AL1&amp;"1"</f>
        <v>000300.SH(1)11</v>
      </c>
      <c r="AV1" t="str">
        <f>AM1&amp;"1"</f>
        <v>000016.SH(1)11</v>
      </c>
      <c r="AW1" t="s">
        <v>413</v>
      </c>
      <c r="AX1" t="s">
        <v>413</v>
      </c>
    </row>
    <row r="2" spans="1:50">
      <c r="A2" t="s">
        <v>350</v>
      </c>
      <c r="B2">
        <v>20241231</v>
      </c>
      <c r="C2">
        <v>101.47</v>
      </c>
      <c r="D2">
        <v>107.22</v>
      </c>
      <c r="E2">
        <v>94.54</v>
      </c>
      <c r="F2">
        <v>2141.5958000000001</v>
      </c>
      <c r="G2">
        <v>10414.6113</v>
      </c>
      <c r="H2">
        <v>3400.1419999999998</v>
      </c>
      <c r="I2">
        <v>5899.1665000000003</v>
      </c>
      <c r="J2">
        <v>3981.0306999999998</v>
      </c>
      <c r="K2">
        <v>2701.7031000000002</v>
      </c>
      <c r="L2">
        <v>2701.7031000000002</v>
      </c>
      <c r="M2">
        <v>614.79999999999995</v>
      </c>
      <c r="O2">
        <v>614.82000000000005</v>
      </c>
      <c r="P2">
        <v>0.94806109185441956</v>
      </c>
      <c r="Q2">
        <v>2401881725509.7002</v>
      </c>
      <c r="R2">
        <v>12.380551617878229</v>
      </c>
      <c r="S2">
        <v>1</v>
      </c>
      <c r="T2">
        <v>74.58</v>
      </c>
      <c r="U2">
        <v>0.53050892619237944</v>
      </c>
      <c r="V2">
        <v>0.84088397790055269</v>
      </c>
      <c r="W2">
        <v>0.2728194726166327</v>
      </c>
      <c r="X2">
        <v>0.4788461538461547</v>
      </c>
      <c r="Y2">
        <v>0.40289560156161247</v>
      </c>
      <c r="Z2">
        <v>0.36068034314481007</v>
      </c>
      <c r="AA2">
        <v>0.7450281386259584</v>
      </c>
      <c r="AB2">
        <v>0.50206694390681295</v>
      </c>
      <c r="AC2">
        <v>0.34098465101764336</v>
      </c>
      <c r="AD2">
        <v>0.27206170303745408</v>
      </c>
      <c r="AE2" t="e">
        <f t="shared" ref="AE2:AT29" si="2">V2-V1</f>
        <v>#VALUE!</v>
      </c>
      <c r="AF2" t="e">
        <f t="shared" si="2"/>
        <v>#VALUE!</v>
      </c>
      <c r="AG2" t="e">
        <f t="shared" si="2"/>
        <v>#VALUE!</v>
      </c>
      <c r="AH2" t="e">
        <f t="shared" si="2"/>
        <v>#VALUE!</v>
      </c>
      <c r="AI2" t="e">
        <f t="shared" si="2"/>
        <v>#VALUE!</v>
      </c>
      <c r="AJ2" t="e">
        <f t="shared" si="2"/>
        <v>#VALUE!</v>
      </c>
      <c r="AK2" t="e">
        <f t="shared" si="2"/>
        <v>#VALUE!</v>
      </c>
      <c r="AL2" t="e">
        <f t="shared" si="2"/>
        <v>#VALUE!</v>
      </c>
      <c r="AM2" t="e">
        <f t="shared" si="2"/>
        <v>#VALUE!</v>
      </c>
      <c r="AN2" s="1" t="e">
        <f t="shared" si="2"/>
        <v>#VALUE!</v>
      </c>
      <c r="AO2" s="1" t="e">
        <f t="shared" si="2"/>
        <v>#VALUE!</v>
      </c>
      <c r="AP2" s="1" t="e">
        <f t="shared" si="2"/>
        <v>#VALUE!</v>
      </c>
      <c r="AQ2" s="1" t="e">
        <f t="shared" si="2"/>
        <v>#VALUE!</v>
      </c>
      <c r="AR2" s="1" t="e">
        <f t="shared" si="2"/>
        <v>#VALUE!</v>
      </c>
      <c r="AS2" s="1" t="e">
        <f t="shared" si="2"/>
        <v>#VALUE!</v>
      </c>
      <c r="AT2" s="1" t="e">
        <f t="shared" si="2"/>
        <v>#VALUE!</v>
      </c>
      <c r="AU2" s="1" t="e">
        <f t="shared" ref="AN2:AV29" si="3">AL2-AL1</f>
        <v>#VALUE!</v>
      </c>
      <c r="AV2" s="1" t="e">
        <f t="shared" si="3"/>
        <v>#VALUE!</v>
      </c>
      <c r="AW2">
        <v>7.1031000000000004</v>
      </c>
      <c r="AX2">
        <v>5.8646210548738503E-2</v>
      </c>
    </row>
    <row r="3" spans="1:50">
      <c r="A3" t="s">
        <v>351</v>
      </c>
      <c r="B3">
        <v>20241227</v>
      </c>
      <c r="C3">
        <v>101.01</v>
      </c>
      <c r="D3">
        <v>107.02</v>
      </c>
      <c r="E3">
        <v>94.57</v>
      </c>
      <c r="F3">
        <v>2204.8964999999998</v>
      </c>
      <c r="G3">
        <v>10659.9751</v>
      </c>
      <c r="H3">
        <v>3368.0693000000001</v>
      </c>
      <c r="I3">
        <v>5917.1751000000004</v>
      </c>
      <c r="J3">
        <v>3927.7440999999999</v>
      </c>
      <c r="K3">
        <v>2648.4609</v>
      </c>
      <c r="L3">
        <v>2648.4609</v>
      </c>
      <c r="M3">
        <v>618.54999999999995</v>
      </c>
      <c r="O3">
        <v>618.26</v>
      </c>
      <c r="P3">
        <v>0.95737651646447142</v>
      </c>
      <c r="Q3">
        <v>2246620295170.3403</v>
      </c>
      <c r="R3">
        <v>12.351529677827759</v>
      </c>
      <c r="S3">
        <v>0.94437934177553229</v>
      </c>
      <c r="T3">
        <v>73.77</v>
      </c>
      <c r="U3">
        <v>0.52331468158806282</v>
      </c>
      <c r="V3">
        <v>0.89171270718231987</v>
      </c>
      <c r="W3">
        <v>0.29310344827586232</v>
      </c>
      <c r="X3">
        <v>0.48173076923076869</v>
      </c>
      <c r="Y3">
        <v>0.43081082735404319</v>
      </c>
      <c r="Z3">
        <v>0.38895650123411252</v>
      </c>
      <c r="AA3">
        <v>0.71803641698943366</v>
      </c>
      <c r="AB3">
        <v>0.50731542687239839</v>
      </c>
      <c r="AC3">
        <v>0.32176041589627119</v>
      </c>
      <c r="AD3">
        <v>0.24285136028218102</v>
      </c>
      <c r="AE3">
        <f t="shared" si="2"/>
        <v>5.0828729281767182E-2</v>
      </c>
      <c r="AF3">
        <f t="shared" si="2"/>
        <v>2.0283975659229625E-2</v>
      </c>
      <c r="AG3">
        <f t="shared" si="2"/>
        <v>2.8846153846139866E-3</v>
      </c>
      <c r="AH3">
        <f t="shared" si="2"/>
        <v>2.791522579243072E-2</v>
      </c>
      <c r="AI3">
        <f t="shared" si="2"/>
        <v>2.827615808930245E-2</v>
      </c>
      <c r="AJ3">
        <f t="shared" si="2"/>
        <v>-2.6991721636524746E-2</v>
      </c>
      <c r="AK3">
        <f t="shared" si="2"/>
        <v>5.2484829655854437E-3</v>
      </c>
      <c r="AL3">
        <f t="shared" si="2"/>
        <v>-1.9224235121372168E-2</v>
      </c>
      <c r="AM3">
        <f t="shared" si="2"/>
        <v>-2.9210342755273067E-2</v>
      </c>
      <c r="AN3" s="1" t="e">
        <f t="shared" si="3"/>
        <v>#VALUE!</v>
      </c>
      <c r="AO3" s="1" t="e">
        <f t="shared" si="3"/>
        <v>#VALUE!</v>
      </c>
      <c r="AP3" s="1" t="e">
        <f t="shared" si="3"/>
        <v>#VALUE!</v>
      </c>
      <c r="AQ3" s="1" t="e">
        <f t="shared" si="3"/>
        <v>#VALUE!</v>
      </c>
      <c r="AR3" s="1" t="e">
        <f t="shared" si="3"/>
        <v>#VALUE!</v>
      </c>
      <c r="AS3" s="1" t="e">
        <f t="shared" si="3"/>
        <v>#VALUE!</v>
      </c>
      <c r="AT3" s="1" t="e">
        <f t="shared" si="3"/>
        <v>#VALUE!</v>
      </c>
      <c r="AU3" s="1" t="e">
        <f t="shared" si="3"/>
        <v>#VALUE!</v>
      </c>
      <c r="AV3" s="1" t="e">
        <f t="shared" si="3"/>
        <v>#VALUE!</v>
      </c>
      <c r="AW3">
        <v>7.1031000000000004</v>
      </c>
      <c r="AX3">
        <v>5.8646210548738503E-2</v>
      </c>
    </row>
    <row r="4" spans="1:50">
      <c r="A4" t="s">
        <v>352</v>
      </c>
      <c r="B4">
        <v>20241220</v>
      </c>
      <c r="C4">
        <v>101.14</v>
      </c>
      <c r="D4">
        <v>107.05</v>
      </c>
      <c r="E4">
        <v>94.7</v>
      </c>
      <c r="F4">
        <v>2209.6615999999999</v>
      </c>
      <c r="G4">
        <v>10646.6176</v>
      </c>
      <c r="H4">
        <v>3391.8782000000001</v>
      </c>
      <c r="I4">
        <v>5988.2920000000004</v>
      </c>
      <c r="J4">
        <v>3933.1808000000001</v>
      </c>
      <c r="K4">
        <v>2638.0266000000001</v>
      </c>
      <c r="L4">
        <v>2638.0266000000001</v>
      </c>
      <c r="M4">
        <v>611.83000000000004</v>
      </c>
      <c r="O4">
        <v>612.1</v>
      </c>
      <c r="P4">
        <v>0.94069540727902956</v>
      </c>
      <c r="Q4">
        <v>2271651569883.9302</v>
      </c>
      <c r="R4">
        <v>12.3563417192568</v>
      </c>
      <c r="S4">
        <v>0.95360163743258408</v>
      </c>
      <c r="T4">
        <v>73.19</v>
      </c>
      <c r="U4">
        <v>0.5181632471800337</v>
      </c>
      <c r="V4">
        <v>0.8773480662983425</v>
      </c>
      <c r="W4">
        <v>0.29006085192697767</v>
      </c>
      <c r="X4">
        <v>0.4942307692307697</v>
      </c>
      <c r="Y4">
        <v>0.43291220762983029</v>
      </c>
      <c r="Z4">
        <v>0.3874171593194623</v>
      </c>
      <c r="AA4">
        <v>0.73807349529191091</v>
      </c>
      <c r="AB4">
        <v>0.52804195965202871</v>
      </c>
      <c r="AC4">
        <v>0.32372181705687009</v>
      </c>
      <c r="AD4">
        <v>0.23712677565924392</v>
      </c>
      <c r="AE4">
        <f t="shared" si="2"/>
        <v>-1.4364640883977375E-2</v>
      </c>
      <c r="AF4">
        <f t="shared" si="2"/>
        <v>-3.0425963488846519E-3</v>
      </c>
      <c r="AG4">
        <f t="shared" si="2"/>
        <v>1.250000000000101E-2</v>
      </c>
      <c r="AH4">
        <f t="shared" si="2"/>
        <v>2.1013802757871014E-3</v>
      </c>
      <c r="AI4">
        <f t="shared" si="2"/>
        <v>-1.5393419146502163E-3</v>
      </c>
      <c r="AJ4">
        <f t="shared" si="2"/>
        <v>2.0037078302477251E-2</v>
      </c>
      <c r="AK4">
        <f t="shared" si="2"/>
        <v>2.0726532779630324E-2</v>
      </c>
      <c r="AL4">
        <f t="shared" si="2"/>
        <v>1.9614011605988968E-3</v>
      </c>
      <c r="AM4">
        <f t="shared" si="2"/>
        <v>-5.7245846229370956E-3</v>
      </c>
      <c r="AN4" s="1">
        <f t="shared" si="3"/>
        <v>-6.5193370165744557E-2</v>
      </c>
      <c r="AO4" s="1">
        <f t="shared" si="3"/>
        <v>-2.3326572008114277E-2</v>
      </c>
      <c r="AP4" s="1">
        <f t="shared" si="3"/>
        <v>9.6153846153870237E-3</v>
      </c>
      <c r="AQ4" s="1">
        <f t="shared" si="3"/>
        <v>-2.5813845516643619E-2</v>
      </c>
      <c r="AR4" s="1">
        <f t="shared" si="3"/>
        <v>-2.9815500003952666E-2</v>
      </c>
      <c r="AS4" s="1">
        <f t="shared" si="3"/>
        <v>4.7028799939001997E-2</v>
      </c>
      <c r="AT4" s="1">
        <f t="shared" si="3"/>
        <v>1.5478049814044881E-2</v>
      </c>
      <c r="AU4" s="1">
        <f t="shared" si="3"/>
        <v>2.1185636281971065E-2</v>
      </c>
      <c r="AV4" s="1">
        <f t="shared" si="3"/>
        <v>2.3485758132335971E-2</v>
      </c>
      <c r="AW4">
        <v>7.1031000000000004</v>
      </c>
      <c r="AX4">
        <v>5.8646210548738503E-2</v>
      </c>
    </row>
    <row r="5" spans="1:50">
      <c r="A5" t="s">
        <v>353</v>
      </c>
      <c r="B5">
        <v>20241213</v>
      </c>
      <c r="C5">
        <v>100.31</v>
      </c>
      <c r="D5">
        <v>106.07</v>
      </c>
      <c r="E5">
        <v>94.09</v>
      </c>
      <c r="F5">
        <v>2235.2586000000001</v>
      </c>
      <c r="G5">
        <v>10713.072</v>
      </c>
      <c r="H5">
        <v>3404.0763999999999</v>
      </c>
      <c r="I5">
        <v>5979.1970000000001</v>
      </c>
      <c r="J5">
        <v>3973.1405</v>
      </c>
      <c r="K5">
        <v>2665.4281000000001</v>
      </c>
      <c r="L5">
        <v>2665.4281000000001</v>
      </c>
      <c r="M5">
        <v>622.42999999999995</v>
      </c>
      <c r="O5">
        <v>621.33000000000004</v>
      </c>
      <c r="P5">
        <v>0.96568999133448885</v>
      </c>
      <c r="Q5">
        <v>2299180066017.54</v>
      </c>
      <c r="R5">
        <v>12.361572985456071</v>
      </c>
      <c r="S5">
        <v>0.9636273789524431</v>
      </c>
      <c r="T5">
        <v>74.89</v>
      </c>
      <c r="U5">
        <v>0.53326227906563639</v>
      </c>
      <c r="V5">
        <v>0.96906077348066277</v>
      </c>
      <c r="W5">
        <v>0.38945233265720114</v>
      </c>
      <c r="X5">
        <v>0.43557692307692353</v>
      </c>
      <c r="Y5">
        <v>0.44420032979291629</v>
      </c>
      <c r="Z5">
        <v>0.39507548185982788</v>
      </c>
      <c r="AA5">
        <v>0.74833924837371113</v>
      </c>
      <c r="AB5">
        <v>0.52539128427626369</v>
      </c>
      <c r="AC5">
        <v>0.33813809935259725</v>
      </c>
      <c r="AD5">
        <v>0.25216009898188291</v>
      </c>
      <c r="AE5">
        <f t="shared" si="2"/>
        <v>9.1712707182320274E-2</v>
      </c>
      <c r="AF5">
        <f t="shared" si="2"/>
        <v>9.9391480730223469E-2</v>
      </c>
      <c r="AG5">
        <f t="shared" si="2"/>
        <v>-5.8653846153846168E-2</v>
      </c>
      <c r="AH5">
        <f t="shared" si="2"/>
        <v>1.1288122163086001E-2</v>
      </c>
      <c r="AI5">
        <f t="shared" si="2"/>
        <v>7.6583225403655808E-3</v>
      </c>
      <c r="AJ5">
        <f t="shared" si="2"/>
        <v>1.0265753081800222E-2</v>
      </c>
      <c r="AK5">
        <f t="shared" si="2"/>
        <v>-2.6506753757650214E-3</v>
      </c>
      <c r="AL5">
        <f t="shared" si="2"/>
        <v>1.4416282295727167E-2</v>
      </c>
      <c r="AM5">
        <f t="shared" si="2"/>
        <v>1.5033323322638986E-2</v>
      </c>
      <c r="AN5" s="1">
        <f t="shared" si="3"/>
        <v>0.10607734806629765</v>
      </c>
      <c r="AO5" s="1">
        <f t="shared" si="3"/>
        <v>0.10243407707910812</v>
      </c>
      <c r="AP5" s="1">
        <f t="shared" si="3"/>
        <v>-7.1153846153847178E-2</v>
      </c>
      <c r="AQ5" s="1">
        <f t="shared" si="3"/>
        <v>9.1867418872988993E-3</v>
      </c>
      <c r="AR5" s="1">
        <f t="shared" si="3"/>
        <v>9.1976644550157971E-3</v>
      </c>
      <c r="AS5" s="1">
        <f t="shared" si="3"/>
        <v>-9.7713252206770296E-3</v>
      </c>
      <c r="AT5" s="1">
        <f t="shared" si="3"/>
        <v>-2.3377208155395346E-2</v>
      </c>
      <c r="AU5" s="1">
        <f t="shared" si="3"/>
        <v>1.2454881135128271E-2</v>
      </c>
      <c r="AV5" s="1">
        <f t="shared" si="3"/>
        <v>2.0757907945576082E-2</v>
      </c>
      <c r="AW5">
        <v>7.1031000000000004</v>
      </c>
      <c r="AX5">
        <v>5.8646210548738503E-2</v>
      </c>
    </row>
    <row r="6" spans="1:50">
      <c r="A6" t="s">
        <v>354</v>
      </c>
      <c r="B6">
        <v>20241206</v>
      </c>
      <c r="C6">
        <v>99.71</v>
      </c>
      <c r="D6">
        <v>105.48</v>
      </c>
      <c r="E6">
        <v>93.74</v>
      </c>
      <c r="F6">
        <v>2267.0641000000001</v>
      </c>
      <c r="G6">
        <v>10791.339</v>
      </c>
      <c r="H6">
        <v>3326.4557</v>
      </c>
      <c r="I6">
        <v>5851.9385000000002</v>
      </c>
      <c r="J6">
        <v>3916.5832</v>
      </c>
      <c r="K6">
        <v>2624.9558000000002</v>
      </c>
      <c r="L6">
        <v>2624.9558000000002</v>
      </c>
      <c r="M6">
        <v>614.09</v>
      </c>
      <c r="O6">
        <v>613.79</v>
      </c>
      <c r="P6">
        <v>0.94527188041594445</v>
      </c>
      <c r="Q6">
        <v>2233714476181.0801</v>
      </c>
      <c r="R6">
        <v>12.349027658777848</v>
      </c>
      <c r="S6">
        <v>0.93958421277298343</v>
      </c>
      <c r="T6">
        <v>73.78</v>
      </c>
      <c r="U6">
        <v>0.52340349942268405</v>
      </c>
      <c r="V6">
        <v>0.97127071823204347</v>
      </c>
      <c r="W6">
        <v>0.44929006085192641</v>
      </c>
      <c r="X6">
        <v>0.40192307692307666</v>
      </c>
      <c r="Y6">
        <v>0.45822636290062535</v>
      </c>
      <c r="Z6">
        <v>0.40409510930762355</v>
      </c>
      <c r="AA6">
        <v>0.68301527104619519</v>
      </c>
      <c r="AB6">
        <v>0.48830266720020199</v>
      </c>
      <c r="AC6">
        <v>0.31773389204663316</v>
      </c>
      <c r="AD6">
        <v>0.22995572434871164</v>
      </c>
      <c r="AE6">
        <f t="shared" si="2"/>
        <v>2.2099447513806991E-3</v>
      </c>
      <c r="AF6">
        <f t="shared" si="2"/>
        <v>5.983772819472527E-2</v>
      </c>
      <c r="AG6">
        <f t="shared" si="2"/>
        <v>-3.3653846153846867E-2</v>
      </c>
      <c r="AH6">
        <f t="shared" si="2"/>
        <v>1.4026033107709057E-2</v>
      </c>
      <c r="AI6">
        <f t="shared" si="2"/>
        <v>9.0196274477956639E-3</v>
      </c>
      <c r="AJ6">
        <f t="shared" si="2"/>
        <v>-6.5323977327515936E-2</v>
      </c>
      <c r="AK6">
        <f t="shared" si="2"/>
        <v>-3.7088617076061703E-2</v>
      </c>
      <c r="AL6">
        <f t="shared" si="2"/>
        <v>-2.0404207305964095E-2</v>
      </c>
      <c r="AM6">
        <f t="shared" si="2"/>
        <v>-2.2204374633171264E-2</v>
      </c>
      <c r="AN6" s="1">
        <f t="shared" si="3"/>
        <v>-8.9502762430939575E-2</v>
      </c>
      <c r="AO6" s="1">
        <f t="shared" si="3"/>
        <v>-3.9553752535498199E-2</v>
      </c>
      <c r="AP6" s="1">
        <f t="shared" si="3"/>
        <v>2.4999999999999301E-2</v>
      </c>
      <c r="AQ6" s="1">
        <f t="shared" si="3"/>
        <v>2.7379109446230565E-3</v>
      </c>
      <c r="AR6" s="1">
        <f t="shared" si="3"/>
        <v>1.3613049074300831E-3</v>
      </c>
      <c r="AS6" s="1">
        <f t="shared" si="3"/>
        <v>-7.5589730409316158E-2</v>
      </c>
      <c r="AT6" s="1">
        <f t="shared" si="3"/>
        <v>-3.4437941700296681E-2</v>
      </c>
      <c r="AU6" s="1">
        <f t="shared" si="3"/>
        <v>-3.4820489601691262E-2</v>
      </c>
      <c r="AV6" s="1">
        <f t="shared" si="3"/>
        <v>-3.7237697955810251E-2</v>
      </c>
      <c r="AW6">
        <v>7.1031000000000004</v>
      </c>
      <c r="AX6">
        <v>5.8646210548738503E-2</v>
      </c>
    </row>
    <row r="7" spans="1:50">
      <c r="A7" t="s">
        <v>355</v>
      </c>
      <c r="B7">
        <v>20241129</v>
      </c>
      <c r="C7">
        <v>100.07</v>
      </c>
      <c r="D7">
        <v>105.74</v>
      </c>
      <c r="E7">
        <v>93.88</v>
      </c>
      <c r="F7">
        <v>2224.0025999999998</v>
      </c>
      <c r="G7">
        <v>10611.718999999999</v>
      </c>
      <c r="H7">
        <v>3267.1916000000001</v>
      </c>
      <c r="I7">
        <v>5750.2457000000004</v>
      </c>
      <c r="J7">
        <v>3865.6988999999999</v>
      </c>
      <c r="K7">
        <v>2601.5572999999999</v>
      </c>
      <c r="L7">
        <v>2601.5572999999999</v>
      </c>
      <c r="M7">
        <v>614.88</v>
      </c>
      <c r="O7">
        <v>614.92999999999995</v>
      </c>
      <c r="P7">
        <v>0.94835896880415926</v>
      </c>
      <c r="Q7">
        <v>2231135694759.04</v>
      </c>
      <c r="R7">
        <v>12.348525984310269</v>
      </c>
      <c r="S7">
        <v>0.9386227517523692</v>
      </c>
      <c r="T7">
        <v>74.16</v>
      </c>
      <c r="U7">
        <v>0.52677857713828935</v>
      </c>
      <c r="V7">
        <v>0.99558011049723838</v>
      </c>
      <c r="W7">
        <v>0.42292089249492915</v>
      </c>
      <c r="X7">
        <v>0.41538461538461507</v>
      </c>
      <c r="Y7">
        <v>0.43923650188075086</v>
      </c>
      <c r="Z7">
        <v>0.38339538295842063</v>
      </c>
      <c r="AA7">
        <v>0.6331398289961282</v>
      </c>
      <c r="AB7">
        <v>0.45866499805753158</v>
      </c>
      <c r="AC7">
        <v>0.29937633597838254</v>
      </c>
      <c r="AD7">
        <v>0.21711857252254252</v>
      </c>
      <c r="AE7">
        <f t="shared" si="2"/>
        <v>2.4309392265194907E-2</v>
      </c>
      <c r="AF7">
        <f t="shared" si="2"/>
        <v>-2.6369168356997263E-2</v>
      </c>
      <c r="AG7">
        <f t="shared" si="2"/>
        <v>1.3461538461538414E-2</v>
      </c>
      <c r="AH7">
        <f t="shared" si="2"/>
        <v>-1.8989861019874488E-2</v>
      </c>
      <c r="AI7">
        <f t="shared" si="2"/>
        <v>-2.0699726349202918E-2</v>
      </c>
      <c r="AJ7">
        <f t="shared" si="2"/>
        <v>-4.9875442050066998E-2</v>
      </c>
      <c r="AK7">
        <f t="shared" si="2"/>
        <v>-2.9637669142670409E-2</v>
      </c>
      <c r="AL7">
        <f t="shared" si="2"/>
        <v>-1.8357556068250624E-2</v>
      </c>
      <c r="AM7">
        <f t="shared" si="2"/>
        <v>-1.2837151826169124E-2</v>
      </c>
      <c r="AN7" s="1">
        <f t="shared" si="3"/>
        <v>2.2099447513814208E-2</v>
      </c>
      <c r="AO7" s="1">
        <f t="shared" si="3"/>
        <v>-8.6206896551722534E-2</v>
      </c>
      <c r="AP7" s="1">
        <f t="shared" si="3"/>
        <v>4.7115384615385281E-2</v>
      </c>
      <c r="AQ7" s="1">
        <f t="shared" si="3"/>
        <v>-3.3015894127583545E-2</v>
      </c>
      <c r="AR7" s="1">
        <f t="shared" si="3"/>
        <v>-2.9719353796998582E-2</v>
      </c>
      <c r="AS7" s="1">
        <f t="shared" si="3"/>
        <v>1.5448535277448938E-2</v>
      </c>
      <c r="AT7" s="1">
        <f t="shared" si="3"/>
        <v>7.4509479333912942E-3</v>
      </c>
      <c r="AU7" s="1">
        <f t="shared" si="3"/>
        <v>2.0466512377134705E-3</v>
      </c>
      <c r="AV7" s="1">
        <f t="shared" si="3"/>
        <v>9.3672228070021402E-3</v>
      </c>
      <c r="AW7">
        <v>7.1031000000000004</v>
      </c>
      <c r="AX7">
        <v>5.8646210548738503E-2</v>
      </c>
    </row>
    <row r="8" spans="1:50">
      <c r="A8" t="s">
        <v>356</v>
      </c>
      <c r="B8">
        <v>20241122</v>
      </c>
      <c r="C8">
        <v>100.06</v>
      </c>
      <c r="D8">
        <v>105.98</v>
      </c>
      <c r="E8">
        <v>94.21</v>
      </c>
      <c r="F8">
        <v>2175.5713000000001</v>
      </c>
      <c r="G8">
        <v>10438.7215</v>
      </c>
      <c r="H8">
        <v>3330.7262999999998</v>
      </c>
      <c r="I8">
        <v>5924.4834000000001</v>
      </c>
      <c r="J8">
        <v>3968.8308000000002</v>
      </c>
      <c r="K8">
        <v>2671.4515000000001</v>
      </c>
      <c r="L8">
        <v>2671.4515000000001</v>
      </c>
      <c r="M8">
        <v>623.91</v>
      </c>
      <c r="O8">
        <v>623.59</v>
      </c>
      <c r="P8">
        <v>0.97181000866551137</v>
      </c>
      <c r="Q8">
        <v>2235773592678.6299</v>
      </c>
      <c r="R8">
        <v>12.349427822278443</v>
      </c>
      <c r="S8">
        <v>0.94035112764021167</v>
      </c>
      <c r="T8">
        <v>76.099999999999994</v>
      </c>
      <c r="U8">
        <v>0.54400923705480053</v>
      </c>
      <c r="V8">
        <v>0.9966850828729279</v>
      </c>
      <c r="W8">
        <v>0.39858012170385326</v>
      </c>
      <c r="X8">
        <v>0.44711538461538414</v>
      </c>
      <c r="Y8">
        <v>0.4178785915429355</v>
      </c>
      <c r="Z8">
        <v>0.36345884521709898</v>
      </c>
      <c r="AA8">
        <v>0.68660931976741102</v>
      </c>
      <c r="AB8">
        <v>0.50944538078649437</v>
      </c>
      <c r="AC8">
        <v>0.33658328658348502</v>
      </c>
      <c r="AD8">
        <v>0.25546472536005876</v>
      </c>
      <c r="AE8">
        <f t="shared" si="2"/>
        <v>1.1049723756895169E-3</v>
      </c>
      <c r="AF8">
        <f t="shared" si="2"/>
        <v>-2.4340770791075883E-2</v>
      </c>
      <c r="AG8">
        <f t="shared" si="2"/>
        <v>3.1730769230769063E-2</v>
      </c>
      <c r="AH8">
        <f t="shared" si="2"/>
        <v>-2.1357910337815367E-2</v>
      </c>
      <c r="AI8">
        <f t="shared" si="2"/>
        <v>-1.9936537741321647E-2</v>
      </c>
      <c r="AJ8">
        <f t="shared" si="2"/>
        <v>5.3469490771282824E-2</v>
      </c>
      <c r="AK8">
        <f t="shared" si="2"/>
        <v>5.0780382728962792E-2</v>
      </c>
      <c r="AL8">
        <f t="shared" si="2"/>
        <v>3.7206950605102485E-2</v>
      </c>
      <c r="AM8">
        <f t="shared" si="2"/>
        <v>3.8346152837516245E-2</v>
      </c>
      <c r="AN8" s="1">
        <f t="shared" si="3"/>
        <v>-2.320441988950539E-2</v>
      </c>
      <c r="AO8" s="1">
        <f t="shared" si="3"/>
        <v>2.0283975659213804E-3</v>
      </c>
      <c r="AP8" s="1">
        <f t="shared" si="3"/>
        <v>1.8269230769230649E-2</v>
      </c>
      <c r="AQ8" s="1">
        <f t="shared" si="3"/>
        <v>-2.368049317940879E-3</v>
      </c>
      <c r="AR8" s="1">
        <f t="shared" si="3"/>
        <v>7.6318860788127107E-4</v>
      </c>
      <c r="AS8" s="1">
        <f t="shared" si="3"/>
        <v>0.10334493282134982</v>
      </c>
      <c r="AT8" s="1">
        <f t="shared" si="3"/>
        <v>8.04180518716332E-2</v>
      </c>
      <c r="AU8" s="1">
        <f t="shared" si="3"/>
        <v>5.5564506673353109E-2</v>
      </c>
      <c r="AV8" s="1">
        <f t="shared" si="3"/>
        <v>5.1183304663685369E-2</v>
      </c>
      <c r="AW8">
        <v>7.1031000000000004</v>
      </c>
      <c r="AX8">
        <v>5.8646210548738503E-2</v>
      </c>
    </row>
    <row r="9" spans="1:50">
      <c r="A9" t="s">
        <v>357</v>
      </c>
      <c r="B9">
        <v>20241115</v>
      </c>
      <c r="C9">
        <v>100.05</v>
      </c>
      <c r="D9">
        <v>105.97</v>
      </c>
      <c r="E9">
        <v>94.02</v>
      </c>
      <c r="F9">
        <v>2243.62</v>
      </c>
      <c r="G9">
        <v>10748.97</v>
      </c>
      <c r="H9">
        <v>3452.2970999999998</v>
      </c>
      <c r="I9">
        <v>6222.4449999999997</v>
      </c>
      <c r="J9">
        <v>4104.0469999999996</v>
      </c>
      <c r="K9">
        <v>2765.5385000000001</v>
      </c>
      <c r="L9">
        <v>2765.5385000000001</v>
      </c>
      <c r="M9">
        <v>591.97</v>
      </c>
      <c r="O9">
        <v>591.9</v>
      </c>
      <c r="P9">
        <v>0.88599436741767756</v>
      </c>
      <c r="Q9">
        <v>2245191661105</v>
      </c>
      <c r="R9">
        <v>12.351253420531952</v>
      </c>
      <c r="S9">
        <v>0.94384989361991656</v>
      </c>
      <c r="T9">
        <v>73.45</v>
      </c>
      <c r="U9">
        <v>0.52047251088018476</v>
      </c>
      <c r="V9">
        <v>0.99779005524861908</v>
      </c>
      <c r="W9">
        <v>0.39959432048681531</v>
      </c>
      <c r="X9">
        <v>0.42884615384615354</v>
      </c>
      <c r="Y9">
        <v>0.44788765661459162</v>
      </c>
      <c r="Z9">
        <v>0.39921243084370311</v>
      </c>
      <c r="AA9">
        <v>0.78892079316159558</v>
      </c>
      <c r="AB9">
        <v>0.59628424566208738</v>
      </c>
      <c r="AC9">
        <v>0.38536530722316703</v>
      </c>
      <c r="AD9">
        <v>0.30708380794521428</v>
      </c>
      <c r="AE9">
        <f t="shared" si="2"/>
        <v>1.1049723756911822E-3</v>
      </c>
      <c r="AF9">
        <f t="shared" si="2"/>
        <v>1.0141987829620502E-3</v>
      </c>
      <c r="AG9">
        <f t="shared" si="2"/>
        <v>-1.8269230769230593E-2</v>
      </c>
      <c r="AH9">
        <f t="shared" si="2"/>
        <v>3.0009065071656127E-2</v>
      </c>
      <c r="AI9">
        <f t="shared" si="2"/>
        <v>3.5753585626604134E-2</v>
      </c>
      <c r="AJ9">
        <f t="shared" si="2"/>
        <v>0.10231147339418456</v>
      </c>
      <c r="AK9">
        <f t="shared" si="2"/>
        <v>8.6838864875593003E-2</v>
      </c>
      <c r="AL9">
        <f t="shared" si="2"/>
        <v>4.8782020639682011E-2</v>
      </c>
      <c r="AM9">
        <f t="shared" si="2"/>
        <v>5.1619082585155518E-2</v>
      </c>
      <c r="AN9" s="1">
        <f t="shared" si="3"/>
        <v>1.6653345369377348E-15</v>
      </c>
      <c r="AO9" s="1">
        <f t="shared" si="3"/>
        <v>2.5354969574037933E-2</v>
      </c>
      <c r="AP9" s="1">
        <f t="shared" si="3"/>
        <v>-4.9999999999999656E-2</v>
      </c>
      <c r="AQ9" s="1">
        <f t="shared" si="3"/>
        <v>5.1366975409471494E-2</v>
      </c>
      <c r="AR9" s="1">
        <f t="shared" si="3"/>
        <v>5.5690123367925781E-2</v>
      </c>
      <c r="AS9" s="1">
        <f t="shared" si="3"/>
        <v>4.8841982622901736E-2</v>
      </c>
      <c r="AT9" s="1">
        <f t="shared" si="3"/>
        <v>3.6058482146630211E-2</v>
      </c>
      <c r="AU9" s="1">
        <f t="shared" si="3"/>
        <v>1.1575070034579527E-2</v>
      </c>
      <c r="AV9" s="1">
        <f t="shared" si="3"/>
        <v>1.3272929747639273E-2</v>
      </c>
      <c r="AW9">
        <v>7.1031000000000004</v>
      </c>
      <c r="AX9">
        <v>5.8646210548738503E-2</v>
      </c>
    </row>
    <row r="10" spans="1:50">
      <c r="A10" t="s">
        <v>358</v>
      </c>
      <c r="B10">
        <v>20241108</v>
      </c>
      <c r="C10">
        <v>99.56</v>
      </c>
      <c r="D10">
        <v>105.46</v>
      </c>
      <c r="E10">
        <v>93.83</v>
      </c>
      <c r="F10">
        <v>2321.5866999999998</v>
      </c>
      <c r="G10">
        <v>11161.7022</v>
      </c>
      <c r="H10">
        <v>3272.0142000000001</v>
      </c>
      <c r="I10">
        <v>5831.8217000000004</v>
      </c>
      <c r="J10">
        <v>3890.0203000000001</v>
      </c>
      <c r="K10">
        <v>2651.5349000000001</v>
      </c>
      <c r="L10">
        <v>2651.5349000000001</v>
      </c>
      <c r="M10">
        <v>612.85</v>
      </c>
      <c r="O10">
        <v>612.87</v>
      </c>
      <c r="P10">
        <v>0.94278054592720972</v>
      </c>
      <c r="Q10">
        <v>2191392642296.8401</v>
      </c>
      <c r="R10">
        <v>12.340720199151445</v>
      </c>
      <c r="S10">
        <v>0.92366293487804652</v>
      </c>
      <c r="T10">
        <v>74.040000000000006</v>
      </c>
      <c r="U10">
        <v>0.5257127631228351</v>
      </c>
      <c r="V10">
        <v>0.9546961325966854</v>
      </c>
      <c r="W10">
        <v>0.45131845841785029</v>
      </c>
      <c r="X10">
        <v>0.41057692307692312</v>
      </c>
      <c r="Y10">
        <v>0.48227049969200969</v>
      </c>
      <c r="Z10">
        <v>0.44677641923867273</v>
      </c>
      <c r="AA10">
        <v>0.63719842951196581</v>
      </c>
      <c r="AB10">
        <v>0.48243976380282022</v>
      </c>
      <c r="AC10">
        <v>0.30815078043685706</v>
      </c>
      <c r="AD10">
        <v>0.24453785320752428</v>
      </c>
      <c r="AE10">
        <f t="shared" si="2"/>
        <v>-4.309392265193368E-2</v>
      </c>
      <c r="AF10">
        <f t="shared" si="2"/>
        <v>5.1724137931034975E-2</v>
      </c>
      <c r="AG10">
        <f t="shared" si="2"/>
        <v>-1.8269230769230427E-2</v>
      </c>
      <c r="AH10">
        <f t="shared" si="2"/>
        <v>3.4382843077418068E-2</v>
      </c>
      <c r="AI10">
        <f t="shared" si="2"/>
        <v>4.7563988394969614E-2</v>
      </c>
      <c r="AJ10">
        <f t="shared" si="2"/>
        <v>-0.15172236364962977</v>
      </c>
      <c r="AK10">
        <f t="shared" si="2"/>
        <v>-0.11384448185926715</v>
      </c>
      <c r="AL10">
        <f t="shared" si="2"/>
        <v>-7.7214526786309967E-2</v>
      </c>
      <c r="AM10">
        <f t="shared" si="2"/>
        <v>-6.2545954737690007E-2</v>
      </c>
      <c r="AN10" s="1">
        <f t="shared" si="3"/>
        <v>-4.4198895027624863E-2</v>
      </c>
      <c r="AO10" s="1">
        <f t="shared" si="3"/>
        <v>5.0709939148072924E-2</v>
      </c>
      <c r="AP10" s="1">
        <f t="shared" si="3"/>
        <v>1.6653345369377348E-16</v>
      </c>
      <c r="AQ10" s="1">
        <f t="shared" si="3"/>
        <v>4.3737780057619413E-3</v>
      </c>
      <c r="AR10" s="1">
        <f t="shared" si="3"/>
        <v>1.181040276836548E-2</v>
      </c>
      <c r="AS10" s="1">
        <f t="shared" si="3"/>
        <v>-0.25403383704381433</v>
      </c>
      <c r="AT10" s="1">
        <f t="shared" si="3"/>
        <v>-0.20068334673486016</v>
      </c>
      <c r="AU10" s="1">
        <f t="shared" si="3"/>
        <v>-0.12599654742599198</v>
      </c>
      <c r="AV10" s="1">
        <f t="shared" si="3"/>
        <v>-0.11416503732284553</v>
      </c>
      <c r="AW10">
        <v>7.1031000000000004</v>
      </c>
      <c r="AX10">
        <v>5.8646210548738503E-2</v>
      </c>
    </row>
    <row r="11" spans="1:50">
      <c r="A11" t="s">
        <v>359</v>
      </c>
      <c r="B11">
        <v>20241101</v>
      </c>
      <c r="C11">
        <v>99.77</v>
      </c>
      <c r="D11">
        <v>105.61</v>
      </c>
      <c r="E11">
        <v>93.95</v>
      </c>
      <c r="F11">
        <v>2123.7383</v>
      </c>
      <c r="G11">
        <v>10455.502200000001</v>
      </c>
      <c r="H11">
        <v>3279.8244</v>
      </c>
      <c r="I11">
        <v>5901.2903999999999</v>
      </c>
      <c r="J11">
        <v>3891.0396000000001</v>
      </c>
      <c r="K11">
        <v>2633.1170000000002</v>
      </c>
      <c r="L11">
        <v>2633.1170000000002</v>
      </c>
      <c r="M11">
        <v>627.66999999999996</v>
      </c>
      <c r="O11">
        <v>627.35</v>
      </c>
      <c r="P11">
        <v>0.9819919844020798</v>
      </c>
      <c r="Q11">
        <v>2188391593873.28</v>
      </c>
      <c r="R11">
        <v>12.340125037881405</v>
      </c>
      <c r="S11">
        <v>0.92252230604579932</v>
      </c>
      <c r="T11">
        <v>73.63</v>
      </c>
      <c r="U11">
        <v>0.52207123190336613</v>
      </c>
      <c r="V11">
        <v>0.97790055248618735</v>
      </c>
      <c r="W11">
        <v>0.43610547667342775</v>
      </c>
      <c r="X11">
        <v>0.42211538461538495</v>
      </c>
      <c r="Y11">
        <v>0.39502055208209114</v>
      </c>
      <c r="Z11">
        <v>0.36539268275160564</v>
      </c>
      <c r="AA11">
        <v>0.64377133245825924</v>
      </c>
      <c r="AB11">
        <v>0.50268593999593725</v>
      </c>
      <c r="AC11">
        <v>0.30851851384186346</v>
      </c>
      <c r="AD11">
        <v>0.23443321493501976</v>
      </c>
      <c r="AE11">
        <f t="shared" si="2"/>
        <v>2.3204419889501948E-2</v>
      </c>
      <c r="AF11">
        <f t="shared" si="2"/>
        <v>-1.5212981744422538E-2</v>
      </c>
      <c r="AG11">
        <f t="shared" si="2"/>
        <v>1.1538461538461831E-2</v>
      </c>
      <c r="AH11">
        <f t="shared" si="2"/>
        <v>-8.7249947609918554E-2</v>
      </c>
      <c r="AI11">
        <f t="shared" si="2"/>
        <v>-8.1383736487067093E-2</v>
      </c>
      <c r="AJ11">
        <f t="shared" si="2"/>
        <v>6.5729029462934241E-3</v>
      </c>
      <c r="AK11">
        <f t="shared" si="2"/>
        <v>2.0246176193117027E-2</v>
      </c>
      <c r="AL11">
        <f t="shared" si="2"/>
        <v>3.6773340500639851E-4</v>
      </c>
      <c r="AM11">
        <f t="shared" si="2"/>
        <v>-1.0104638272504518E-2</v>
      </c>
      <c r="AN11" s="1">
        <f t="shared" si="3"/>
        <v>6.6298342541435629E-2</v>
      </c>
      <c r="AO11" s="1">
        <f t="shared" si="3"/>
        <v>-6.6937119675457513E-2</v>
      </c>
      <c r="AP11" s="1">
        <f t="shared" si="3"/>
        <v>2.9807692307692257E-2</v>
      </c>
      <c r="AQ11" s="1">
        <f t="shared" si="3"/>
        <v>-0.12163279068733662</v>
      </c>
      <c r="AR11" s="1">
        <f t="shared" si="3"/>
        <v>-0.12894772488203671</v>
      </c>
      <c r="AS11" s="1">
        <f t="shared" si="3"/>
        <v>0.15829526659592319</v>
      </c>
      <c r="AT11" s="1">
        <f t="shared" si="3"/>
        <v>0.13409065805238418</v>
      </c>
      <c r="AU11" s="1">
        <f t="shared" si="3"/>
        <v>7.7582260191316366E-2</v>
      </c>
      <c r="AV11" s="1">
        <f t="shared" si="3"/>
        <v>5.2441316465185489E-2</v>
      </c>
      <c r="AW11">
        <v>7.1031000000000004</v>
      </c>
      <c r="AX11">
        <v>5.8646210548738503E-2</v>
      </c>
    </row>
    <row r="12" spans="1:50">
      <c r="A12" t="s">
        <v>360</v>
      </c>
      <c r="B12">
        <v>20241031</v>
      </c>
      <c r="C12">
        <v>99.76</v>
      </c>
      <c r="D12">
        <v>105.62</v>
      </c>
      <c r="E12">
        <v>93.91</v>
      </c>
      <c r="F12">
        <v>2164.4618999999998</v>
      </c>
      <c r="G12">
        <v>10591.218000000001</v>
      </c>
      <c r="H12">
        <v>3299.7003</v>
      </c>
      <c r="I12">
        <v>5809.6878999999999</v>
      </c>
      <c r="J12">
        <v>3956.4209999999998</v>
      </c>
      <c r="K12">
        <v>2683.3245999999999</v>
      </c>
      <c r="L12">
        <v>2683.3245999999999</v>
      </c>
      <c r="M12">
        <v>634</v>
      </c>
      <c r="O12">
        <v>634</v>
      </c>
      <c r="P12">
        <v>1</v>
      </c>
      <c r="Q12">
        <v>2214150005162.9897</v>
      </c>
      <c r="R12">
        <v>12.345207040304091</v>
      </c>
      <c r="S12">
        <v>0.93226198297148266</v>
      </c>
      <c r="T12">
        <v>73.25</v>
      </c>
      <c r="U12">
        <v>0.51869615418776083</v>
      </c>
      <c r="V12">
        <v>0.97679558011049783</v>
      </c>
      <c r="W12">
        <v>0.43509127789046592</v>
      </c>
      <c r="X12">
        <v>0.41826923076923067</v>
      </c>
      <c r="Y12">
        <v>0.41297941334398292</v>
      </c>
      <c r="Z12">
        <v>0.38103281147481655</v>
      </c>
      <c r="AA12">
        <v>0.66049847922405724</v>
      </c>
      <c r="AB12">
        <v>0.47598901958818501</v>
      </c>
      <c r="AC12">
        <v>0.33210619641430156</v>
      </c>
      <c r="AD12">
        <v>0.26197868084213172</v>
      </c>
      <c r="AE12">
        <f t="shared" si="2"/>
        <v>-1.1049723756895169E-3</v>
      </c>
      <c r="AF12">
        <f t="shared" si="2"/>
        <v>-1.0141987829618282E-3</v>
      </c>
      <c r="AG12">
        <f t="shared" si="2"/>
        <v>-3.8461538461542766E-3</v>
      </c>
      <c r="AH12">
        <f t="shared" si="2"/>
        <v>1.7958861261891779E-2</v>
      </c>
      <c r="AI12">
        <f t="shared" si="2"/>
        <v>1.5640128723210911E-2</v>
      </c>
      <c r="AJ12">
        <f t="shared" si="2"/>
        <v>1.6727146765798007E-2</v>
      </c>
      <c r="AK12">
        <f t="shared" si="2"/>
        <v>-2.6696920407752234E-2</v>
      </c>
      <c r="AL12">
        <f t="shared" si="2"/>
        <v>2.3587682572438096E-2</v>
      </c>
      <c r="AM12">
        <f t="shared" si="2"/>
        <v>2.754546590711196E-2</v>
      </c>
      <c r="AN12" s="1">
        <f t="shared" si="3"/>
        <v>-2.4309392265191465E-2</v>
      </c>
      <c r="AO12" s="1">
        <f t="shared" si="3"/>
        <v>1.419878296146071E-2</v>
      </c>
      <c r="AP12" s="1">
        <f t="shared" si="3"/>
        <v>-1.5384615384616107E-2</v>
      </c>
      <c r="AQ12" s="1">
        <f t="shared" si="3"/>
        <v>0.10520880887181033</v>
      </c>
      <c r="AR12" s="1">
        <f t="shared" si="3"/>
        <v>9.7023865210278004E-2</v>
      </c>
      <c r="AS12" s="1">
        <f t="shared" si="3"/>
        <v>1.0154243819504583E-2</v>
      </c>
      <c r="AT12" s="1">
        <f t="shared" si="3"/>
        <v>-4.6943096600869261E-2</v>
      </c>
      <c r="AU12" s="1">
        <f t="shared" si="3"/>
        <v>2.3219949167431697E-2</v>
      </c>
      <c r="AV12" s="1">
        <f t="shared" si="3"/>
        <v>3.7650104179616478E-2</v>
      </c>
      <c r="AW12">
        <v>7.1031000000000004</v>
      </c>
      <c r="AX12">
        <v>5.8646210548738503E-2</v>
      </c>
    </row>
    <row r="13" spans="1:50">
      <c r="A13" t="s">
        <v>361</v>
      </c>
      <c r="B13">
        <v>20241025</v>
      </c>
      <c r="C13">
        <v>99.74</v>
      </c>
      <c r="D13">
        <v>105.64</v>
      </c>
      <c r="E13">
        <v>94.13</v>
      </c>
      <c r="F13">
        <v>2238.8969999999999</v>
      </c>
      <c r="G13">
        <v>10619.849</v>
      </c>
      <c r="H13">
        <v>3261.5632999999998</v>
      </c>
      <c r="I13">
        <v>5640.0198</v>
      </c>
      <c r="J13">
        <v>3925.2339999999999</v>
      </c>
      <c r="K13">
        <v>2681.9115999999999</v>
      </c>
      <c r="L13">
        <v>2681.9115999999999</v>
      </c>
      <c r="M13">
        <v>621.5</v>
      </c>
      <c r="O13">
        <v>621.51</v>
      </c>
      <c r="P13">
        <v>0.96617742634315418</v>
      </c>
      <c r="Q13">
        <v>2214533438188.7002</v>
      </c>
      <c r="R13">
        <v>12.345282242268643</v>
      </c>
      <c r="S13">
        <v>0.93240610782188582</v>
      </c>
      <c r="T13">
        <v>75.62</v>
      </c>
      <c r="U13">
        <v>0.53974598099298343</v>
      </c>
      <c r="V13">
        <v>0.97458563535911547</v>
      </c>
      <c r="W13">
        <v>0.43306288032454332</v>
      </c>
      <c r="X13">
        <v>0.43942307692307669</v>
      </c>
      <c r="Y13">
        <v>0.44580484218414063</v>
      </c>
      <c r="Z13">
        <v>0.38433229853140272</v>
      </c>
      <c r="AA13">
        <v>0.6284031680075971</v>
      </c>
      <c r="AB13">
        <v>0.42654041544054111</v>
      </c>
      <c r="AC13">
        <v>0.32085484577961604</v>
      </c>
      <c r="AD13">
        <v>0.26120346467313044</v>
      </c>
      <c r="AE13">
        <f t="shared" si="2"/>
        <v>-2.2099447513823645E-3</v>
      </c>
      <c r="AF13">
        <f t="shared" si="2"/>
        <v>-2.0283975659226017E-3</v>
      </c>
      <c r="AG13">
        <f t="shared" si="2"/>
        <v>2.1153846153846023E-2</v>
      </c>
      <c r="AH13">
        <f t="shared" si="2"/>
        <v>3.2825428840157711E-2</v>
      </c>
      <c r="AI13">
        <f t="shared" si="2"/>
        <v>3.29948705658617E-3</v>
      </c>
      <c r="AJ13">
        <f t="shared" si="2"/>
        <v>-3.2095311216460143E-2</v>
      </c>
      <c r="AK13">
        <f t="shared" si="2"/>
        <v>-4.9448604147643904E-2</v>
      </c>
      <c r="AL13">
        <f t="shared" si="2"/>
        <v>-1.125135063468552E-2</v>
      </c>
      <c r="AM13">
        <f t="shared" si="2"/>
        <v>-7.7521616900128043E-4</v>
      </c>
      <c r="AN13" s="1">
        <f t="shared" si="3"/>
        <v>-1.1049723756928476E-3</v>
      </c>
      <c r="AO13" s="1">
        <f t="shared" si="3"/>
        <v>-1.0141987829607735E-3</v>
      </c>
      <c r="AP13" s="1">
        <f t="shared" si="3"/>
        <v>2.50000000000003E-2</v>
      </c>
      <c r="AQ13" s="1">
        <f t="shared" si="3"/>
        <v>1.4866567578265932E-2</v>
      </c>
      <c r="AR13" s="1">
        <f t="shared" si="3"/>
        <v>-1.2340641666624741E-2</v>
      </c>
      <c r="AS13" s="1">
        <f t="shared" si="3"/>
        <v>-4.8822457982258149E-2</v>
      </c>
      <c r="AT13" s="1">
        <f t="shared" si="3"/>
        <v>-2.275168373989167E-2</v>
      </c>
      <c r="AU13" s="1">
        <f t="shared" si="3"/>
        <v>-3.4839033207123615E-2</v>
      </c>
      <c r="AV13" s="1">
        <f t="shared" si="3"/>
        <v>-2.8320682076113241E-2</v>
      </c>
      <c r="AW13">
        <v>7.1031000000000004</v>
      </c>
      <c r="AX13">
        <v>5.8646210548738503E-2</v>
      </c>
    </row>
    <row r="14" spans="1:50">
      <c r="A14" t="s">
        <v>362</v>
      </c>
      <c r="B14">
        <v>20241018</v>
      </c>
      <c r="C14">
        <v>99.19</v>
      </c>
      <c r="D14">
        <v>105.07</v>
      </c>
      <c r="E14">
        <v>93.77</v>
      </c>
      <c r="F14">
        <v>2195.1007</v>
      </c>
      <c r="G14">
        <v>10357.6764</v>
      </c>
      <c r="H14">
        <v>3217.7377000000001</v>
      </c>
      <c r="I14">
        <v>5470.8132999999998</v>
      </c>
      <c r="J14">
        <v>3887.1669999999999</v>
      </c>
      <c r="K14">
        <v>2680.3879999999999</v>
      </c>
      <c r="L14">
        <v>2680.3879999999999</v>
      </c>
      <c r="M14">
        <v>616.83000000000004</v>
      </c>
      <c r="O14">
        <v>616.16999999999996</v>
      </c>
      <c r="P14">
        <v>0.95171685441941067</v>
      </c>
      <c r="Q14">
        <v>2283404172021.7202</v>
      </c>
      <c r="R14">
        <v>12.358582790221341</v>
      </c>
      <c r="S14">
        <v>0.95789665843940597</v>
      </c>
      <c r="T14">
        <v>72.75</v>
      </c>
      <c r="U14">
        <v>0.51425526245670128</v>
      </c>
      <c r="V14">
        <v>0.91381215469613231</v>
      </c>
      <c r="W14">
        <v>0.49087221095334727</v>
      </c>
      <c r="X14">
        <v>0.40480769230769209</v>
      </c>
      <c r="Y14">
        <v>0.42649093880909045</v>
      </c>
      <c r="Z14">
        <v>0.35411906461391579</v>
      </c>
      <c r="AA14">
        <v>0.59152044856852004</v>
      </c>
      <c r="AB14">
        <v>0.37722634144720751</v>
      </c>
      <c r="AC14">
        <v>0.30712139387303394</v>
      </c>
      <c r="AD14">
        <v>0.26036756987122639</v>
      </c>
      <c r="AE14">
        <f t="shared" si="2"/>
        <v>-6.0773480662983159E-2</v>
      </c>
      <c r="AF14">
        <f t="shared" si="2"/>
        <v>5.7809330628803945E-2</v>
      </c>
      <c r="AG14">
        <f t="shared" si="2"/>
        <v>-3.4615384615384603E-2</v>
      </c>
      <c r="AH14">
        <f t="shared" si="2"/>
        <v>-1.9313903375050179E-2</v>
      </c>
      <c r="AI14">
        <f t="shared" si="2"/>
        <v>-3.0213233917486926E-2</v>
      </c>
      <c r="AJ14">
        <f t="shared" si="2"/>
        <v>-3.6882719439077061E-2</v>
      </c>
      <c r="AK14">
        <f t="shared" si="2"/>
        <v>-4.9314073993333596E-2</v>
      </c>
      <c r="AL14">
        <f t="shared" si="2"/>
        <v>-1.3733451906582095E-2</v>
      </c>
      <c r="AM14">
        <f t="shared" si="2"/>
        <v>-8.3589480190404686E-4</v>
      </c>
      <c r="AN14" s="1">
        <f t="shared" si="3"/>
        <v>-5.8563535911600795E-2</v>
      </c>
      <c r="AO14" s="1">
        <f t="shared" si="3"/>
        <v>5.9837728194726547E-2</v>
      </c>
      <c r="AP14" s="1">
        <f t="shared" si="3"/>
        <v>-5.5769230769230627E-2</v>
      </c>
      <c r="AQ14" s="1">
        <f t="shared" si="3"/>
        <v>-5.213933221520789E-2</v>
      </c>
      <c r="AR14" s="1">
        <f t="shared" si="3"/>
        <v>-3.3512720974073096E-2</v>
      </c>
      <c r="AS14" s="1">
        <f t="shared" si="3"/>
        <v>-4.7874082226169179E-3</v>
      </c>
      <c r="AT14" s="1">
        <f t="shared" si="3"/>
        <v>1.3453015431030835E-4</v>
      </c>
      <c r="AU14" s="1">
        <f t="shared" si="3"/>
        <v>-2.4821012718965751E-3</v>
      </c>
      <c r="AV14" s="1">
        <f t="shared" si="3"/>
        <v>-6.0678632902766427E-5</v>
      </c>
      <c r="AW14">
        <v>7.1031000000000004</v>
      </c>
      <c r="AX14">
        <v>5.8646210548738503E-2</v>
      </c>
    </row>
    <row r="15" spans="1:50">
      <c r="A15" t="s">
        <v>363</v>
      </c>
      <c r="B15">
        <v>20241011</v>
      </c>
      <c r="C15">
        <v>99.34</v>
      </c>
      <c r="D15">
        <v>105.24</v>
      </c>
      <c r="E15">
        <v>94.06</v>
      </c>
      <c r="F15">
        <v>2100.8706999999999</v>
      </c>
      <c r="G15">
        <v>10060.739299999999</v>
      </c>
      <c r="H15">
        <v>3336.4974000000002</v>
      </c>
      <c r="I15">
        <v>5743.2169999999996</v>
      </c>
      <c r="J15">
        <v>4017.8544999999999</v>
      </c>
      <c r="K15">
        <v>2755.4043999999999</v>
      </c>
      <c r="L15">
        <v>2755.4043999999999</v>
      </c>
      <c r="M15">
        <v>597.29999999999995</v>
      </c>
      <c r="O15">
        <v>596.98</v>
      </c>
      <c r="P15">
        <v>0.89975086655112657</v>
      </c>
      <c r="Q15">
        <v>2144109445060.1301</v>
      </c>
      <c r="R15">
        <v>12.3312469499445</v>
      </c>
      <c r="S15">
        <v>0.90550741682865432</v>
      </c>
      <c r="T15">
        <v>80.27</v>
      </c>
      <c r="U15">
        <v>0.58104627409183762</v>
      </c>
      <c r="V15">
        <v>0.93038674033149216</v>
      </c>
      <c r="W15">
        <v>0.47363083164300229</v>
      </c>
      <c r="X15">
        <v>0.4326923076923081</v>
      </c>
      <c r="Y15">
        <v>0.3849360788087941</v>
      </c>
      <c r="Z15">
        <v>0.3198995082564618</v>
      </c>
      <c r="AA15">
        <v>0.69146615828542046</v>
      </c>
      <c r="AB15">
        <v>0.45661653164591631</v>
      </c>
      <c r="AC15">
        <v>0.35426959299672234</v>
      </c>
      <c r="AD15">
        <v>0.30152392246872722</v>
      </c>
      <c r="AE15">
        <f t="shared" si="2"/>
        <v>1.6574585635359851E-2</v>
      </c>
      <c r="AF15">
        <f t="shared" si="2"/>
        <v>-1.7241379310344973E-2</v>
      </c>
      <c r="AG15">
        <f t="shared" si="2"/>
        <v>2.7884615384616007E-2</v>
      </c>
      <c r="AH15">
        <f t="shared" si="2"/>
        <v>-4.1554860000296345E-2</v>
      </c>
      <c r="AI15">
        <f t="shared" si="2"/>
        <v>-3.4219556357453995E-2</v>
      </c>
      <c r="AJ15">
        <f t="shared" si="2"/>
        <v>9.9945709716900422E-2</v>
      </c>
      <c r="AK15">
        <f t="shared" si="2"/>
        <v>7.9390190198708799E-2</v>
      </c>
      <c r="AL15">
        <f t="shared" si="2"/>
        <v>4.7148199123688395E-2</v>
      </c>
      <c r="AM15">
        <f t="shared" si="2"/>
        <v>4.1156352597500834E-2</v>
      </c>
      <c r="AN15" s="1">
        <f t="shared" si="3"/>
        <v>7.734806629834301E-2</v>
      </c>
      <c r="AO15" s="1">
        <f t="shared" si="3"/>
        <v>-7.5050709939148919E-2</v>
      </c>
      <c r="AP15" s="1">
        <f t="shared" si="3"/>
        <v>6.2500000000000611E-2</v>
      </c>
      <c r="AQ15" s="1">
        <f t="shared" si="3"/>
        <v>-2.2240956625246167E-2</v>
      </c>
      <c r="AR15" s="1">
        <f t="shared" si="3"/>
        <v>-4.0063224399670694E-3</v>
      </c>
      <c r="AS15" s="1">
        <f t="shared" si="3"/>
        <v>0.13682842915597748</v>
      </c>
      <c r="AT15" s="1">
        <f t="shared" si="3"/>
        <v>0.12870426419204239</v>
      </c>
      <c r="AU15" s="1">
        <f t="shared" si="3"/>
        <v>6.0881651030270489E-2</v>
      </c>
      <c r="AV15" s="1">
        <f t="shared" si="3"/>
        <v>4.1992247399404881E-2</v>
      </c>
      <c r="AW15">
        <v>7.1031000000000004</v>
      </c>
      <c r="AX15">
        <v>5.8646210548738503E-2</v>
      </c>
    </row>
    <row r="16" spans="1:50">
      <c r="A16" t="s">
        <v>364</v>
      </c>
      <c r="B16">
        <v>20240930</v>
      </c>
      <c r="C16">
        <v>98.36</v>
      </c>
      <c r="D16">
        <v>104.17</v>
      </c>
      <c r="E16">
        <v>93.75</v>
      </c>
      <c r="F16">
        <v>2175.0864999999999</v>
      </c>
      <c r="G16">
        <v>10529.756799999999</v>
      </c>
      <c r="H16">
        <v>3087.5286000000001</v>
      </c>
      <c r="I16">
        <v>5201.6656000000003</v>
      </c>
      <c r="J16">
        <v>3703.6849000000002</v>
      </c>
      <c r="K16">
        <v>2571.0848000000001</v>
      </c>
      <c r="L16">
        <v>2571.0848000000001</v>
      </c>
      <c r="M16">
        <v>595.25</v>
      </c>
      <c r="O16">
        <v>595.22</v>
      </c>
      <c r="P16">
        <v>0.89498483535528606</v>
      </c>
      <c r="Q16">
        <v>2192268376759.28</v>
      </c>
      <c r="R16">
        <v>12.34089371925168</v>
      </c>
      <c r="S16">
        <v>0.92399548680853316</v>
      </c>
      <c r="T16">
        <v>72.349999999999994</v>
      </c>
      <c r="U16">
        <v>0.51070254907185353</v>
      </c>
      <c r="V16">
        <v>0.82209944751381214</v>
      </c>
      <c r="W16">
        <v>0.58215010141987789</v>
      </c>
      <c r="X16">
        <v>0.40288461538461551</v>
      </c>
      <c r="Y16">
        <v>0.41766479767550313</v>
      </c>
      <c r="Z16">
        <v>0.37394991412990142</v>
      </c>
      <c r="AA16">
        <v>0.48193916037817564</v>
      </c>
      <c r="AB16">
        <v>0.29878509011859122</v>
      </c>
      <c r="AC16">
        <v>0.24092645873055676</v>
      </c>
      <c r="AD16">
        <v>0.20040040216876204</v>
      </c>
      <c r="AE16">
        <f t="shared" si="2"/>
        <v>-0.10828729281768001</v>
      </c>
      <c r="AF16">
        <f t="shared" si="2"/>
        <v>0.10851926977687559</v>
      </c>
      <c r="AG16">
        <f t="shared" si="2"/>
        <v>-2.980769230769259E-2</v>
      </c>
      <c r="AH16">
        <f t="shared" si="2"/>
        <v>3.2728718866709028E-2</v>
      </c>
      <c r="AI16">
        <f t="shared" si="2"/>
        <v>5.4050405873439622E-2</v>
      </c>
      <c r="AJ16">
        <f t="shared" si="2"/>
        <v>-0.20952699790724483</v>
      </c>
      <c r="AK16">
        <f t="shared" si="2"/>
        <v>-0.15783144152732509</v>
      </c>
      <c r="AL16">
        <f t="shared" si="2"/>
        <v>-0.11334313426616557</v>
      </c>
      <c r="AM16">
        <f t="shared" si="2"/>
        <v>-0.10112352029996519</v>
      </c>
      <c r="AN16" s="1">
        <f t="shared" si="3"/>
        <v>-0.12486187845303987</v>
      </c>
      <c r="AO16" s="1">
        <f t="shared" si="3"/>
        <v>0.12576064908722057</v>
      </c>
      <c r="AP16" s="1">
        <f t="shared" si="3"/>
        <v>-5.7692307692308598E-2</v>
      </c>
      <c r="AQ16" s="1">
        <f t="shared" si="3"/>
        <v>7.4283578867005373E-2</v>
      </c>
      <c r="AR16" s="1">
        <f t="shared" si="3"/>
        <v>8.8269962230893617E-2</v>
      </c>
      <c r="AS16" s="1">
        <f t="shared" si="3"/>
        <v>-0.30947270762414525</v>
      </c>
      <c r="AT16" s="1">
        <f t="shared" si="3"/>
        <v>-0.23722163172603389</v>
      </c>
      <c r="AU16" s="1">
        <f t="shared" si="3"/>
        <v>-0.16049133338985397</v>
      </c>
      <c r="AV16" s="1">
        <f t="shared" si="3"/>
        <v>-0.14227987289746602</v>
      </c>
      <c r="AW16">
        <v>7.1031000000000004</v>
      </c>
      <c r="AX16">
        <v>5.8646210548738503E-2</v>
      </c>
    </row>
    <row r="17" spans="1:50">
      <c r="A17" t="s">
        <v>365</v>
      </c>
      <c r="B17">
        <v>20240927</v>
      </c>
      <c r="C17">
        <v>98.5</v>
      </c>
      <c r="D17">
        <v>104.39</v>
      </c>
      <c r="E17">
        <v>93.82</v>
      </c>
      <c r="F17">
        <v>1885.4888000000001</v>
      </c>
      <c r="G17">
        <v>9514.8647000000001</v>
      </c>
      <c r="H17">
        <v>2736.8139000000001</v>
      </c>
      <c r="I17">
        <v>4498.3900999999996</v>
      </c>
      <c r="J17">
        <v>3201.0497</v>
      </c>
      <c r="K17">
        <v>2233.2565</v>
      </c>
      <c r="L17">
        <v>2233.2565</v>
      </c>
      <c r="M17">
        <v>597.16</v>
      </c>
      <c r="O17">
        <v>596.54999999999995</v>
      </c>
      <c r="P17">
        <v>0.89858643847486985</v>
      </c>
      <c r="Q17">
        <v>2129833410092.3501</v>
      </c>
      <c r="R17">
        <v>12.328345635407265</v>
      </c>
      <c r="S17">
        <v>0.89994703650960617</v>
      </c>
      <c r="T17">
        <v>71.63</v>
      </c>
      <c r="U17">
        <v>0.50430766497912771</v>
      </c>
      <c r="V17">
        <v>0.8375690607734807</v>
      </c>
      <c r="W17">
        <v>0.55983772819472566</v>
      </c>
      <c r="X17">
        <v>0.4096153846153841</v>
      </c>
      <c r="Y17">
        <v>0.28995396375946991</v>
      </c>
      <c r="Z17">
        <v>0.25699195430378102</v>
      </c>
      <c r="AA17">
        <v>0.18678491529630217</v>
      </c>
      <c r="AB17">
        <v>9.3820268763036521E-2</v>
      </c>
      <c r="AC17">
        <v>5.9590489367190448E-2</v>
      </c>
      <c r="AD17">
        <v>1.5057188788563802E-2</v>
      </c>
      <c r="AE17">
        <f t="shared" si="2"/>
        <v>1.5469613259668558E-2</v>
      </c>
      <c r="AF17">
        <f t="shared" si="2"/>
        <v>-2.2312373225152227E-2</v>
      </c>
      <c r="AG17">
        <f t="shared" si="2"/>
        <v>6.7307692307685962E-3</v>
      </c>
      <c r="AH17">
        <f t="shared" si="2"/>
        <v>-0.12771083391603322</v>
      </c>
      <c r="AI17">
        <f t="shared" si="2"/>
        <v>-0.11695795982612039</v>
      </c>
      <c r="AJ17">
        <f t="shared" si="2"/>
        <v>-0.29515424508187349</v>
      </c>
      <c r="AK17">
        <f t="shared" si="2"/>
        <v>-0.20496482135555472</v>
      </c>
      <c r="AL17">
        <f t="shared" si="2"/>
        <v>-0.18133596936336632</v>
      </c>
      <c r="AM17">
        <f t="shared" si="2"/>
        <v>-0.18534321338019824</v>
      </c>
      <c r="AN17" s="1">
        <f t="shared" si="3"/>
        <v>0.12375690607734857</v>
      </c>
      <c r="AO17" s="1">
        <f t="shared" si="3"/>
        <v>-0.13083164300202782</v>
      </c>
      <c r="AP17" s="1">
        <f t="shared" si="3"/>
        <v>3.6538461538461187E-2</v>
      </c>
      <c r="AQ17" s="1">
        <f t="shared" si="3"/>
        <v>-0.16043955278274225</v>
      </c>
      <c r="AR17" s="1">
        <f t="shared" si="3"/>
        <v>-0.17100836569956002</v>
      </c>
      <c r="AS17" s="1">
        <f t="shared" si="3"/>
        <v>-8.5627247174628662E-2</v>
      </c>
      <c r="AT17" s="1">
        <f t="shared" si="3"/>
        <v>-4.7133379828229627E-2</v>
      </c>
      <c r="AU17" s="1">
        <f t="shared" si="3"/>
        <v>-6.7992835097200749E-2</v>
      </c>
      <c r="AV17" s="1">
        <f t="shared" si="3"/>
        <v>-8.4219693080233055E-2</v>
      </c>
      <c r="AW17">
        <v>7.1031000000000004</v>
      </c>
      <c r="AX17">
        <v>5.8646210548738503E-2</v>
      </c>
    </row>
    <row r="18" spans="1:50">
      <c r="A18" t="s">
        <v>366</v>
      </c>
      <c r="B18">
        <v>20240920</v>
      </c>
      <c r="C18">
        <v>97.96</v>
      </c>
      <c r="D18">
        <v>103.7</v>
      </c>
      <c r="E18">
        <v>93.08</v>
      </c>
      <c r="F18">
        <v>1536.5990999999999</v>
      </c>
      <c r="G18">
        <v>8075.1415999999999</v>
      </c>
      <c r="H18">
        <v>2704.0895999999998</v>
      </c>
      <c r="I18">
        <v>4450.9587000000001</v>
      </c>
      <c r="J18">
        <v>3159.2469999999998</v>
      </c>
      <c r="K18">
        <v>2205.8114999999998</v>
      </c>
      <c r="L18">
        <v>2205.8114999999998</v>
      </c>
      <c r="M18">
        <v>588.29999999999995</v>
      </c>
      <c r="O18">
        <v>587.91999999999996</v>
      </c>
      <c r="P18">
        <v>0.87521663778162895</v>
      </c>
      <c r="Q18">
        <v>1935791973533.3098</v>
      </c>
      <c r="R18">
        <v>12.286858684790159</v>
      </c>
      <c r="S18">
        <v>0.82043713823827857</v>
      </c>
      <c r="T18">
        <v>75.959999999999994</v>
      </c>
      <c r="U18">
        <v>0.54276578737010384</v>
      </c>
      <c r="V18">
        <v>0.77790055248618728</v>
      </c>
      <c r="W18">
        <v>0.62981744421906638</v>
      </c>
      <c r="X18">
        <v>0.33846153846153831</v>
      </c>
      <c r="Y18">
        <v>0.13609571650227578</v>
      </c>
      <c r="Z18">
        <v>9.1075718981289508E-2</v>
      </c>
      <c r="AA18">
        <v>0.15924482056308215</v>
      </c>
      <c r="AB18">
        <v>7.999671252135919E-2</v>
      </c>
      <c r="AC18">
        <v>4.4509306977843215E-2</v>
      </c>
      <c r="AD18">
        <v>0</v>
      </c>
      <c r="AE18">
        <f t="shared" si="2"/>
        <v>-5.966850828729342E-2</v>
      </c>
      <c r="AF18">
        <f t="shared" si="2"/>
        <v>6.9979716024340721E-2</v>
      </c>
      <c r="AG18">
        <f t="shared" si="2"/>
        <v>-7.115384615384579E-2</v>
      </c>
      <c r="AH18">
        <f t="shared" si="2"/>
        <v>-0.15385824725719413</v>
      </c>
      <c r="AI18">
        <f t="shared" si="2"/>
        <v>-0.1659162353224915</v>
      </c>
      <c r="AJ18">
        <f t="shared" si="2"/>
        <v>-2.7540094733220027E-2</v>
      </c>
      <c r="AK18">
        <f t="shared" si="2"/>
        <v>-1.3823556241677332E-2</v>
      </c>
      <c r="AL18">
        <f t="shared" si="2"/>
        <v>-1.5081182389347234E-2</v>
      </c>
      <c r="AM18">
        <f t="shared" si="2"/>
        <v>-1.5057188788563802E-2</v>
      </c>
      <c r="AN18" s="1">
        <f t="shared" si="3"/>
        <v>-7.5138121546961978E-2</v>
      </c>
      <c r="AO18" s="1">
        <f t="shared" si="3"/>
        <v>9.2292089249492948E-2</v>
      </c>
      <c r="AP18" s="1">
        <f t="shared" si="3"/>
        <v>-7.7884615384614386E-2</v>
      </c>
      <c r="AQ18" s="1">
        <f t="shared" si="3"/>
        <v>-2.6147413341160913E-2</v>
      </c>
      <c r="AR18" s="1">
        <f t="shared" si="3"/>
        <v>-4.8958275496371106E-2</v>
      </c>
      <c r="AS18" s="1">
        <f t="shared" si="3"/>
        <v>0.26761415034865343</v>
      </c>
      <c r="AT18" s="1">
        <f t="shared" si="3"/>
        <v>0.19114126511387738</v>
      </c>
      <c r="AU18" s="1">
        <f t="shared" si="3"/>
        <v>0.16625478697401908</v>
      </c>
      <c r="AV18" s="1">
        <f t="shared" si="3"/>
        <v>0.17028602459163444</v>
      </c>
      <c r="AW18">
        <v>7.1031000000000004</v>
      </c>
      <c r="AX18">
        <v>5.8646210548738503E-2</v>
      </c>
    </row>
    <row r="19" spans="1:50">
      <c r="A19" t="s">
        <v>367</v>
      </c>
      <c r="B19">
        <v>20240913</v>
      </c>
      <c r="C19">
        <v>97.77</v>
      </c>
      <c r="D19">
        <v>103.53</v>
      </c>
      <c r="E19">
        <v>92.83</v>
      </c>
      <c r="F19">
        <v>1535.1684</v>
      </c>
      <c r="G19">
        <v>7983.5478000000003</v>
      </c>
      <c r="H19">
        <v>2765.8065999999999</v>
      </c>
      <c r="I19">
        <v>4537.4543999999996</v>
      </c>
      <c r="J19">
        <v>3231.3456999999999</v>
      </c>
      <c r="K19">
        <v>2263.5628999999999</v>
      </c>
      <c r="L19">
        <v>2263.5628999999999</v>
      </c>
      <c r="M19">
        <v>582.54</v>
      </c>
      <c r="O19">
        <v>582.46</v>
      </c>
      <c r="P19">
        <v>0.86043110918544208</v>
      </c>
      <c r="Q19">
        <v>1987066866725.8098</v>
      </c>
      <c r="R19">
        <v>12.298212481785923</v>
      </c>
      <c r="S19">
        <v>0.84219673326029088</v>
      </c>
      <c r="T19">
        <v>73.680000000000007</v>
      </c>
      <c r="U19">
        <v>0.52251532107647214</v>
      </c>
      <c r="V19">
        <v>0.75690607734806581</v>
      </c>
      <c r="W19">
        <v>0.64705882352941135</v>
      </c>
      <c r="X19">
        <v>0.31442307692307692</v>
      </c>
      <c r="Y19">
        <v>0.13546478645661708</v>
      </c>
      <c r="Z19">
        <v>8.0520287541118021E-2</v>
      </c>
      <c r="AA19">
        <v>0.21118457257153236</v>
      </c>
      <c r="AB19">
        <v>0.10520529109195284</v>
      </c>
      <c r="AC19">
        <v>7.0520393456344005E-2</v>
      </c>
      <c r="AD19">
        <v>3.1684231466710143E-2</v>
      </c>
      <c r="AE19">
        <f t="shared" si="2"/>
        <v>-2.0994475138121471E-2</v>
      </c>
      <c r="AF19">
        <f t="shared" si="2"/>
        <v>1.7241379310344973E-2</v>
      </c>
      <c r="AG19">
        <f t="shared" si="2"/>
        <v>-2.4038461538461398E-2</v>
      </c>
      <c r="AH19">
        <f t="shared" si="2"/>
        <v>-6.3093004565870081E-4</v>
      </c>
      <c r="AI19">
        <f t="shared" si="2"/>
        <v>-1.0555431440171487E-2</v>
      </c>
      <c r="AJ19">
        <f t="shared" si="2"/>
        <v>5.1939752008450218E-2</v>
      </c>
      <c r="AK19">
        <f t="shared" si="2"/>
        <v>2.5208578570593651E-2</v>
      </c>
      <c r="AL19">
        <f t="shared" si="2"/>
        <v>2.601108647850079E-2</v>
      </c>
      <c r="AM19">
        <f t="shared" si="2"/>
        <v>3.1684231466710143E-2</v>
      </c>
      <c r="AN19" s="1">
        <f t="shared" si="3"/>
        <v>3.8674033149171949E-2</v>
      </c>
      <c r="AO19" s="1">
        <f t="shared" si="3"/>
        <v>-5.2738336713995748E-2</v>
      </c>
      <c r="AP19" s="1">
        <f t="shared" si="3"/>
        <v>4.7115384615384392E-2</v>
      </c>
      <c r="AQ19" s="1">
        <f t="shared" si="3"/>
        <v>0.15322731721153543</v>
      </c>
      <c r="AR19" s="1">
        <f t="shared" si="3"/>
        <v>0.15536080388232001</v>
      </c>
      <c r="AS19" s="1">
        <f t="shared" si="3"/>
        <v>7.9479846741670246E-2</v>
      </c>
      <c r="AT19" s="1">
        <f t="shared" si="3"/>
        <v>3.9032134812270983E-2</v>
      </c>
      <c r="AU19" s="1">
        <f t="shared" si="3"/>
        <v>4.1092268867848024E-2</v>
      </c>
      <c r="AV19" s="1">
        <f t="shared" si="3"/>
        <v>4.6741420255273947E-2</v>
      </c>
      <c r="AW19">
        <v>7.1031000000000004</v>
      </c>
      <c r="AX19">
        <v>5.8646210548738503E-2</v>
      </c>
    </row>
    <row r="20" spans="1:50">
      <c r="A20" t="s">
        <v>368</v>
      </c>
      <c r="B20">
        <v>20240906</v>
      </c>
      <c r="C20">
        <v>97.92</v>
      </c>
      <c r="D20">
        <v>103.74</v>
      </c>
      <c r="E20">
        <v>92.95</v>
      </c>
      <c r="F20">
        <v>1538.0719999999999</v>
      </c>
      <c r="G20">
        <v>8130.7698</v>
      </c>
      <c r="H20">
        <v>2842.2141999999999</v>
      </c>
      <c r="I20">
        <v>4639.1144000000004</v>
      </c>
      <c r="J20">
        <v>3321.4322999999999</v>
      </c>
      <c r="K20">
        <v>2335.2145999999998</v>
      </c>
      <c r="L20">
        <v>2335.2145999999998</v>
      </c>
      <c r="M20">
        <v>572.84</v>
      </c>
      <c r="O20">
        <v>572.6</v>
      </c>
      <c r="P20">
        <v>0.83373050259965342</v>
      </c>
      <c r="Q20">
        <v>1969516889653.8101</v>
      </c>
      <c r="R20">
        <v>12.29435970946707</v>
      </c>
      <c r="S20">
        <v>0.834812880492663</v>
      </c>
      <c r="T20">
        <v>72.819999999999993</v>
      </c>
      <c r="U20">
        <v>0.51487698729904952</v>
      </c>
      <c r="V20">
        <v>0.77348066298342566</v>
      </c>
      <c r="W20">
        <v>0.6257606490872214</v>
      </c>
      <c r="X20">
        <v>0.32596153846153875</v>
      </c>
      <c r="Y20">
        <v>0.13674525649266564</v>
      </c>
      <c r="Z20">
        <v>9.7486411094076089E-2</v>
      </c>
      <c r="AA20">
        <v>0.27548763000402027</v>
      </c>
      <c r="AB20">
        <v>0.13483340089956852</v>
      </c>
      <c r="AC20">
        <v>0.10302098421809297</v>
      </c>
      <c r="AD20">
        <v>7.0994603990722854E-2</v>
      </c>
      <c r="AE20">
        <f t="shared" si="2"/>
        <v>1.6574585635359851E-2</v>
      </c>
      <c r="AF20">
        <f t="shared" si="2"/>
        <v>-2.1298174442189954E-2</v>
      </c>
      <c r="AG20">
        <f t="shared" si="2"/>
        <v>1.1538461538461831E-2</v>
      </c>
      <c r="AH20">
        <f t="shared" si="2"/>
        <v>1.2804700360485588E-3</v>
      </c>
      <c r="AI20">
        <f t="shared" si="2"/>
        <v>1.6966123552958068E-2</v>
      </c>
      <c r="AJ20">
        <f t="shared" si="2"/>
        <v>6.4303057432487903E-2</v>
      </c>
      <c r="AK20">
        <f t="shared" si="2"/>
        <v>2.9628109807615682E-2</v>
      </c>
      <c r="AL20">
        <f t="shared" si="2"/>
        <v>3.2500590761748965E-2</v>
      </c>
      <c r="AM20">
        <f t="shared" si="2"/>
        <v>3.9310372524012711E-2</v>
      </c>
      <c r="AN20" s="1">
        <f t="shared" si="3"/>
        <v>3.7569060773481322E-2</v>
      </c>
      <c r="AO20" s="1">
        <f t="shared" si="3"/>
        <v>-3.8539553752534927E-2</v>
      </c>
      <c r="AP20" s="1">
        <f t="shared" si="3"/>
        <v>3.5576923076923228E-2</v>
      </c>
      <c r="AQ20" s="1">
        <f t="shared" si="3"/>
        <v>1.9114000817072596E-3</v>
      </c>
      <c r="AR20" s="1">
        <f t="shared" si="3"/>
        <v>2.7521554993129554E-2</v>
      </c>
      <c r="AS20" s="1">
        <f t="shared" si="3"/>
        <v>1.2363305424037685E-2</v>
      </c>
      <c r="AT20" s="1">
        <f t="shared" si="3"/>
        <v>4.4195312370220313E-3</v>
      </c>
      <c r="AU20" s="1">
        <f t="shared" si="3"/>
        <v>6.489504283248175E-3</v>
      </c>
      <c r="AV20" s="1">
        <f t="shared" si="3"/>
        <v>7.6261410573025684E-3</v>
      </c>
      <c r="AW20">
        <v>7.1031000000000004</v>
      </c>
      <c r="AX20">
        <v>5.8646210548738503E-2</v>
      </c>
    </row>
    <row r="21" spans="1:50">
      <c r="A21" t="s">
        <v>369</v>
      </c>
      <c r="B21">
        <v>20240830</v>
      </c>
      <c r="C21">
        <v>97.95</v>
      </c>
      <c r="D21">
        <v>103.67</v>
      </c>
      <c r="E21">
        <v>92.86</v>
      </c>
      <c r="F21">
        <v>1580.4594999999999</v>
      </c>
      <c r="G21">
        <v>8348.4773999999998</v>
      </c>
      <c r="H21">
        <v>2854.3674999999998</v>
      </c>
      <c r="I21">
        <v>4537.0871999999999</v>
      </c>
      <c r="J21">
        <v>3327.1905000000002</v>
      </c>
      <c r="K21">
        <v>2355.3787000000002</v>
      </c>
      <c r="L21">
        <v>2355.3787000000002</v>
      </c>
      <c r="M21">
        <v>573.44000000000005</v>
      </c>
      <c r="O21">
        <v>573.38</v>
      </c>
      <c r="P21">
        <v>0.83584272097053725</v>
      </c>
      <c r="Q21">
        <v>1995216771939.6201</v>
      </c>
      <c r="R21">
        <v>12.299990086861317</v>
      </c>
      <c r="S21">
        <v>0.84560352013203943</v>
      </c>
      <c r="T21">
        <v>80.2</v>
      </c>
      <c r="U21">
        <v>0.58042454924948939</v>
      </c>
      <c r="V21">
        <v>0.77679558011049743</v>
      </c>
      <c r="W21">
        <v>0.63286004056795087</v>
      </c>
      <c r="X21">
        <v>0.31730769230769235</v>
      </c>
      <c r="Y21">
        <v>0.15543788758958343</v>
      </c>
      <c r="Z21">
        <v>0.12257541980213586</v>
      </c>
      <c r="AA21">
        <v>0.2857155961735407</v>
      </c>
      <c r="AB21">
        <v>0.1050982731702398</v>
      </c>
      <c r="AC21">
        <v>0.10509837310527829</v>
      </c>
      <c r="AD21">
        <v>8.20572624148979E-2</v>
      </c>
      <c r="AE21">
        <f t="shared" si="2"/>
        <v>3.3149171270717703E-3</v>
      </c>
      <c r="AF21">
        <f t="shared" si="2"/>
        <v>7.0993914807294667E-3</v>
      </c>
      <c r="AG21">
        <f t="shared" si="2"/>
        <v>-8.6538461538464007E-3</v>
      </c>
      <c r="AH21">
        <f t="shared" si="2"/>
        <v>1.8692631096917794E-2</v>
      </c>
      <c r="AI21">
        <f t="shared" si="2"/>
        <v>2.5089008708059773E-2</v>
      </c>
      <c r="AJ21">
        <f t="shared" si="2"/>
        <v>1.022796616952043E-2</v>
      </c>
      <c r="AK21">
        <f t="shared" si="2"/>
        <v>-2.9735127729328723E-2</v>
      </c>
      <c r="AL21">
        <f t="shared" si="2"/>
        <v>2.0773888871853247E-3</v>
      </c>
      <c r="AM21">
        <f t="shared" si="2"/>
        <v>1.1062658424175045E-2</v>
      </c>
      <c r="AN21" s="1">
        <f t="shared" si="3"/>
        <v>-1.3259668508288081E-2</v>
      </c>
      <c r="AO21" s="1">
        <f t="shared" si="3"/>
        <v>2.8397565922919421E-2</v>
      </c>
      <c r="AP21" s="1">
        <f t="shared" si="3"/>
        <v>-2.0192307692308231E-2</v>
      </c>
      <c r="AQ21" s="1">
        <f t="shared" si="3"/>
        <v>1.7412161060869236E-2</v>
      </c>
      <c r="AR21" s="1">
        <f t="shared" si="3"/>
        <v>8.1228851551017056E-3</v>
      </c>
      <c r="AS21" s="1">
        <f t="shared" si="3"/>
        <v>-5.4075091262967473E-2</v>
      </c>
      <c r="AT21" s="1">
        <f t="shared" si="3"/>
        <v>-5.9363237536944405E-2</v>
      </c>
      <c r="AU21" s="1">
        <f t="shared" si="3"/>
        <v>-3.0423201874563641E-2</v>
      </c>
      <c r="AV21" s="1">
        <f t="shared" si="3"/>
        <v>-2.8247714099837666E-2</v>
      </c>
      <c r="AW21">
        <v>7.1031000000000004</v>
      </c>
      <c r="AX21">
        <v>5.8646210548738503E-2</v>
      </c>
    </row>
    <row r="22" spans="1:50">
      <c r="A22" t="s">
        <v>370</v>
      </c>
      <c r="B22">
        <v>20240823</v>
      </c>
      <c r="C22">
        <v>97.89</v>
      </c>
      <c r="D22">
        <v>103.54</v>
      </c>
      <c r="E22">
        <v>92.56</v>
      </c>
      <c r="F22">
        <v>1546.903</v>
      </c>
      <c r="G22">
        <v>8181.9170000000004</v>
      </c>
      <c r="H22">
        <v>2879.4297999999999</v>
      </c>
      <c r="I22">
        <v>4670.3788999999997</v>
      </c>
      <c r="J22">
        <v>3345.634</v>
      </c>
      <c r="K22">
        <v>2345.0481</v>
      </c>
      <c r="L22">
        <v>2345.0481</v>
      </c>
      <c r="M22">
        <v>571.58000000000004</v>
      </c>
      <c r="O22">
        <v>570.88</v>
      </c>
      <c r="P22">
        <v>0.82907279029462733</v>
      </c>
      <c r="Q22">
        <v>1977400301956.3401</v>
      </c>
      <c r="R22">
        <v>12.296094596138502</v>
      </c>
      <c r="S22">
        <v>0.83813779738113103</v>
      </c>
      <c r="T22">
        <v>80.34</v>
      </c>
      <c r="U22">
        <v>0.58166799893418608</v>
      </c>
      <c r="V22">
        <v>0.77016574585635356</v>
      </c>
      <c r="W22">
        <v>0.64604462474644941</v>
      </c>
      <c r="X22">
        <v>0.28846153846153871</v>
      </c>
      <c r="Y22">
        <v>0.14063967407371863</v>
      </c>
      <c r="Z22">
        <v>0.10338070484492762</v>
      </c>
      <c r="AA22">
        <v>0.30680751001837087</v>
      </c>
      <c r="AB22">
        <v>0.14394522501013485</v>
      </c>
      <c r="AC22">
        <v>0.11175224444368281</v>
      </c>
      <c r="AD22">
        <v>7.6389570868199419E-2</v>
      </c>
      <c r="AE22">
        <f t="shared" si="2"/>
        <v>-6.6298342541438737E-3</v>
      </c>
      <c r="AF22">
        <f t="shared" si="2"/>
        <v>1.3184584178498548E-2</v>
      </c>
      <c r="AG22">
        <f t="shared" si="2"/>
        <v>-2.8846153846153633E-2</v>
      </c>
      <c r="AH22">
        <f t="shared" si="2"/>
        <v>-1.47982135158648E-2</v>
      </c>
      <c r="AI22">
        <f t="shared" si="2"/>
        <v>-1.9194714957208245E-2</v>
      </c>
      <c r="AJ22">
        <f t="shared" si="2"/>
        <v>2.1091913844830168E-2</v>
      </c>
      <c r="AK22">
        <f t="shared" si="2"/>
        <v>3.8846951839895047E-2</v>
      </c>
      <c r="AL22">
        <f t="shared" si="2"/>
        <v>6.6538713384045184E-3</v>
      </c>
      <c r="AM22">
        <f t="shared" si="2"/>
        <v>-5.6676915466984806E-3</v>
      </c>
      <c r="AN22" s="1">
        <f t="shared" si="3"/>
        <v>-9.9447513812156441E-3</v>
      </c>
      <c r="AO22" s="1">
        <f t="shared" si="3"/>
        <v>6.0851926977690818E-3</v>
      </c>
      <c r="AP22" s="1">
        <f t="shared" si="3"/>
        <v>-2.0192307692307232E-2</v>
      </c>
      <c r="AQ22" s="1">
        <f t="shared" si="3"/>
        <v>-3.3490844612782594E-2</v>
      </c>
      <c r="AR22" s="1">
        <f t="shared" si="3"/>
        <v>-4.4283723665268018E-2</v>
      </c>
      <c r="AS22" s="1">
        <f t="shared" si="3"/>
        <v>1.0863947675309737E-2</v>
      </c>
      <c r="AT22" s="1">
        <f t="shared" si="3"/>
        <v>6.8582079569223769E-2</v>
      </c>
      <c r="AU22" s="1">
        <f t="shared" si="3"/>
        <v>4.5764824512191937E-3</v>
      </c>
      <c r="AV22" s="1">
        <f t="shared" si="3"/>
        <v>-1.6730349970873526E-2</v>
      </c>
      <c r="AW22">
        <v>7.1031000000000004</v>
      </c>
      <c r="AX22">
        <v>5.8646210548738503E-2</v>
      </c>
    </row>
    <row r="23" spans="1:50">
      <c r="A23" t="s">
        <v>371</v>
      </c>
      <c r="B23">
        <v>20240816</v>
      </c>
      <c r="C23">
        <v>98.39</v>
      </c>
      <c r="D23">
        <v>104.19</v>
      </c>
      <c r="E23">
        <v>93.1</v>
      </c>
      <c r="F23">
        <v>1591.461</v>
      </c>
      <c r="G23">
        <v>8349.8703000000005</v>
      </c>
      <c r="H23">
        <v>2862.1941000000002</v>
      </c>
      <c r="I23">
        <v>4720.3104000000003</v>
      </c>
      <c r="J23">
        <v>3331.6273999999999</v>
      </c>
      <c r="K23">
        <v>2317.9915000000001</v>
      </c>
      <c r="L23">
        <v>2317.9915000000001</v>
      </c>
      <c r="M23">
        <v>566.14</v>
      </c>
      <c r="O23">
        <v>565.4</v>
      </c>
      <c r="P23">
        <v>0.8142331022530328</v>
      </c>
      <c r="Q23">
        <v>1990224143257.78</v>
      </c>
      <c r="R23">
        <v>12.298901990328424</v>
      </c>
      <c r="S23">
        <v>0.84351817899819304</v>
      </c>
      <c r="T23">
        <v>81.56</v>
      </c>
      <c r="U23">
        <v>0.59250377475797145</v>
      </c>
      <c r="V23">
        <v>0.82541436464088402</v>
      </c>
      <c r="W23">
        <v>0.58012170385395534</v>
      </c>
      <c r="X23">
        <v>0.3403846153846149</v>
      </c>
      <c r="Y23">
        <v>0.16028948254122583</v>
      </c>
      <c r="Z23">
        <v>0.12273594006063614</v>
      </c>
      <c r="AA23">
        <v>0.29230230102097904</v>
      </c>
      <c r="AB23">
        <v>0.15849741825092739</v>
      </c>
      <c r="AC23">
        <v>0.10669907588627785</v>
      </c>
      <c r="AD23">
        <v>6.154547051561602E-2</v>
      </c>
      <c r="AE23">
        <f t="shared" si="2"/>
        <v>5.5248618784530468E-2</v>
      </c>
      <c r="AF23">
        <f t="shared" si="2"/>
        <v>-6.5922920892494075E-2</v>
      </c>
      <c r="AG23">
        <f t="shared" si="2"/>
        <v>5.1923076923076183E-2</v>
      </c>
      <c r="AH23">
        <f t="shared" si="2"/>
        <v>1.964980846750719E-2</v>
      </c>
      <c r="AI23">
        <f t="shared" si="2"/>
        <v>1.9355235215708519E-2</v>
      </c>
      <c r="AJ23">
        <f t="shared" si="2"/>
        <v>-1.4505208997391827E-2</v>
      </c>
      <c r="AK23">
        <f t="shared" si="2"/>
        <v>1.4552193240792544E-2</v>
      </c>
      <c r="AL23">
        <f t="shared" si="2"/>
        <v>-5.0531685574049662E-3</v>
      </c>
      <c r="AM23">
        <f t="shared" si="2"/>
        <v>-1.4844100352583399E-2</v>
      </c>
      <c r="AN23" s="1">
        <f t="shared" si="3"/>
        <v>6.1878453038674341E-2</v>
      </c>
      <c r="AO23" s="1">
        <f t="shared" si="3"/>
        <v>-7.9107505070992623E-2</v>
      </c>
      <c r="AP23" s="1">
        <f t="shared" si="3"/>
        <v>8.0769230769229816E-2</v>
      </c>
      <c r="AQ23" s="1">
        <f t="shared" si="3"/>
        <v>3.444802198337199E-2</v>
      </c>
      <c r="AR23" s="1">
        <f t="shared" si="3"/>
        <v>3.8549950172916764E-2</v>
      </c>
      <c r="AS23" s="1">
        <f t="shared" si="3"/>
        <v>-3.5597122842221995E-2</v>
      </c>
      <c r="AT23" s="1">
        <f t="shared" si="3"/>
        <v>-2.4294758599102503E-2</v>
      </c>
      <c r="AU23" s="1">
        <f t="shared" si="3"/>
        <v>-1.1707039895809485E-2</v>
      </c>
      <c r="AV23" s="1">
        <f t="shared" si="3"/>
        <v>-9.1764088058849183E-3</v>
      </c>
      <c r="AW23">
        <v>7.1031000000000004</v>
      </c>
      <c r="AX23">
        <v>5.8646210548738503E-2</v>
      </c>
    </row>
    <row r="24" spans="1:50">
      <c r="A24" t="s">
        <v>372</v>
      </c>
      <c r="B24">
        <v>20240809</v>
      </c>
      <c r="C24">
        <v>98.53</v>
      </c>
      <c r="D24">
        <v>104.41</v>
      </c>
      <c r="E24">
        <v>93.26</v>
      </c>
      <c r="F24">
        <v>1595.6419000000001</v>
      </c>
      <c r="G24">
        <v>8393.6993000000002</v>
      </c>
      <c r="H24">
        <v>2905.3375000000001</v>
      </c>
      <c r="I24">
        <v>4788.6158999999998</v>
      </c>
      <c r="J24">
        <v>3384.3919000000001</v>
      </c>
      <c r="K24">
        <v>2343.7152999999998</v>
      </c>
      <c r="L24">
        <v>2343.7152999999998</v>
      </c>
      <c r="M24">
        <v>560.94000000000005</v>
      </c>
      <c r="O24">
        <v>560.29999999999995</v>
      </c>
      <c r="P24">
        <v>0.80042244367417659</v>
      </c>
      <c r="Q24">
        <v>2013542985076.8599</v>
      </c>
      <c r="R24">
        <v>12.303960905352648</v>
      </c>
      <c r="S24">
        <v>0.85321360883712305</v>
      </c>
      <c r="T24">
        <v>81.069999999999993</v>
      </c>
      <c r="U24">
        <v>0.58815170086153301</v>
      </c>
      <c r="V24">
        <v>0.84088397790055269</v>
      </c>
      <c r="W24">
        <v>0.55780933062880333</v>
      </c>
      <c r="X24">
        <v>0.35576923076923134</v>
      </c>
      <c r="Y24">
        <v>0.16213323415085379</v>
      </c>
      <c r="Z24">
        <v>0.12778687150568235</v>
      </c>
      <c r="AA24">
        <v>0.32861089503561625</v>
      </c>
      <c r="AB24">
        <v>0.17840458778136281</v>
      </c>
      <c r="AC24">
        <v>0.1257349527120023</v>
      </c>
      <c r="AD24">
        <v>7.5658354937523528E-2</v>
      </c>
      <c r="AE24">
        <f t="shared" si="2"/>
        <v>1.5469613259668669E-2</v>
      </c>
      <c r="AF24">
        <f t="shared" si="2"/>
        <v>-2.2312373225152005E-2</v>
      </c>
      <c r="AG24">
        <f t="shared" si="2"/>
        <v>1.538461538461644E-2</v>
      </c>
      <c r="AH24">
        <f t="shared" si="2"/>
        <v>1.8437516096279638E-3</v>
      </c>
      <c r="AI24">
        <f t="shared" si="2"/>
        <v>5.0509314450462167E-3</v>
      </c>
      <c r="AJ24">
        <f t="shared" si="2"/>
        <v>3.6308594014637208E-2</v>
      </c>
      <c r="AK24">
        <f t="shared" si="2"/>
        <v>1.990716953043542E-2</v>
      </c>
      <c r="AL24">
        <f t="shared" si="2"/>
        <v>1.9035876825724454E-2</v>
      </c>
      <c r="AM24">
        <f t="shared" si="2"/>
        <v>1.4112884421907508E-2</v>
      </c>
      <c r="AN24" s="1">
        <f t="shared" si="3"/>
        <v>-3.9779005524861799E-2</v>
      </c>
      <c r="AO24" s="1">
        <f t="shared" si="3"/>
        <v>4.361054766734207E-2</v>
      </c>
      <c r="AP24" s="1">
        <f t="shared" si="3"/>
        <v>-3.6538461538459743E-2</v>
      </c>
      <c r="AQ24" s="1">
        <f t="shared" si="3"/>
        <v>-1.7806056857879227E-2</v>
      </c>
      <c r="AR24" s="1">
        <f t="shared" si="3"/>
        <v>-1.4304303770662302E-2</v>
      </c>
      <c r="AS24" s="1">
        <f t="shared" si="3"/>
        <v>5.0813803012029035E-2</v>
      </c>
      <c r="AT24" s="1">
        <f t="shared" si="3"/>
        <v>5.3549762896428765E-3</v>
      </c>
      <c r="AU24" s="1">
        <f t="shared" si="3"/>
        <v>2.408904538312942E-2</v>
      </c>
      <c r="AV24" s="1">
        <f t="shared" si="3"/>
        <v>2.8956984774490907E-2</v>
      </c>
      <c r="AW24">
        <v>7.1031000000000004</v>
      </c>
      <c r="AX24">
        <v>5.8646210548738503E-2</v>
      </c>
    </row>
    <row r="25" spans="1:50">
      <c r="A25" t="s">
        <v>373</v>
      </c>
      <c r="B25">
        <v>20240802</v>
      </c>
      <c r="C25">
        <v>98.95</v>
      </c>
      <c r="D25">
        <v>105.02</v>
      </c>
      <c r="E25">
        <v>93.7</v>
      </c>
      <c r="F25">
        <v>1638.3043</v>
      </c>
      <c r="G25">
        <v>8553.5509000000002</v>
      </c>
      <c r="H25">
        <v>2938.7492999999999</v>
      </c>
      <c r="I25">
        <v>4886.4135999999999</v>
      </c>
      <c r="J25">
        <v>3442.0844000000002</v>
      </c>
      <c r="K25">
        <v>2375.3942000000002</v>
      </c>
      <c r="L25">
        <v>2375.3942000000002</v>
      </c>
      <c r="M25">
        <v>571.16999999999996</v>
      </c>
      <c r="O25">
        <v>571.17999999999995</v>
      </c>
      <c r="P25">
        <v>0.82988518197573646</v>
      </c>
      <c r="Q25">
        <v>2093302723603.6099</v>
      </c>
      <c r="R25">
        <v>12.320832038507707</v>
      </c>
      <c r="S25">
        <v>0.88554719954281447</v>
      </c>
      <c r="T25">
        <v>78.349999999999994</v>
      </c>
      <c r="U25">
        <v>0.56399324984456867</v>
      </c>
      <c r="V25">
        <v>0.88729281767955825</v>
      </c>
      <c r="W25">
        <v>0.49594320486815435</v>
      </c>
      <c r="X25">
        <v>0.39807692307692349</v>
      </c>
      <c r="Y25">
        <v>0.18094709448489432</v>
      </c>
      <c r="Z25">
        <v>0.14620845249044032</v>
      </c>
      <c r="AA25">
        <v>0.35672957556376778</v>
      </c>
      <c r="AB25">
        <v>0.2069070567419396</v>
      </c>
      <c r="AC25">
        <v>0.14654870672782935</v>
      </c>
      <c r="AD25">
        <v>9.3038394212948419E-2</v>
      </c>
      <c r="AE25">
        <f t="shared" si="2"/>
        <v>4.6408839779005562E-2</v>
      </c>
      <c r="AF25">
        <f t="shared" si="2"/>
        <v>-6.1866125760648982E-2</v>
      </c>
      <c r="AG25">
        <f t="shared" si="2"/>
        <v>4.2307692307692157E-2</v>
      </c>
      <c r="AH25">
        <f t="shared" si="2"/>
        <v>1.8813860334040533E-2</v>
      </c>
      <c r="AI25">
        <f t="shared" si="2"/>
        <v>1.8421580984757963E-2</v>
      </c>
      <c r="AJ25">
        <f t="shared" si="2"/>
        <v>2.811868052815153E-2</v>
      </c>
      <c r="AK25">
        <f t="shared" si="2"/>
        <v>2.8502468960576788E-2</v>
      </c>
      <c r="AL25">
        <f t="shared" si="2"/>
        <v>2.0813754015827052E-2</v>
      </c>
      <c r="AM25">
        <f t="shared" si="2"/>
        <v>1.7380039275424891E-2</v>
      </c>
      <c r="AN25" s="1">
        <f t="shared" si="3"/>
        <v>3.0939226519336893E-2</v>
      </c>
      <c r="AO25" s="1">
        <f t="shared" si="3"/>
        <v>-3.9553752535496978E-2</v>
      </c>
      <c r="AP25" s="1">
        <f t="shared" si="3"/>
        <v>2.6923076923075717E-2</v>
      </c>
      <c r="AQ25" s="1">
        <f t="shared" si="3"/>
        <v>1.6970108724412569E-2</v>
      </c>
      <c r="AR25" s="1">
        <f t="shared" si="3"/>
        <v>1.3370649539711746E-2</v>
      </c>
      <c r="AS25" s="1">
        <f t="shared" si="3"/>
        <v>-8.1899134864856782E-3</v>
      </c>
      <c r="AT25" s="1">
        <f t="shared" si="3"/>
        <v>8.5952994301413677E-3</v>
      </c>
      <c r="AU25" s="1">
        <f t="shared" si="3"/>
        <v>1.7778771901025975E-3</v>
      </c>
      <c r="AV25" s="1">
        <f t="shared" si="3"/>
        <v>3.2671548535173831E-3</v>
      </c>
      <c r="AW25">
        <v>7.1031000000000004</v>
      </c>
      <c r="AX25">
        <v>5.8646210548738503E-2</v>
      </c>
    </row>
    <row r="26" spans="1:50">
      <c r="A26" t="s">
        <v>374</v>
      </c>
      <c r="B26">
        <v>20240731</v>
      </c>
      <c r="C26">
        <v>99.26</v>
      </c>
      <c r="D26">
        <v>105.34</v>
      </c>
      <c r="E26">
        <v>93.77</v>
      </c>
      <c r="F26">
        <v>1688.1419000000001</v>
      </c>
      <c r="G26">
        <v>8754.0872999999992</v>
      </c>
      <c r="H26">
        <v>2890.8973000000001</v>
      </c>
      <c r="I26">
        <v>4736.3770999999997</v>
      </c>
      <c r="J26">
        <v>3409.2930999999999</v>
      </c>
      <c r="K26">
        <v>2355.3163</v>
      </c>
      <c r="L26">
        <v>2355.3163</v>
      </c>
      <c r="M26">
        <v>563.26</v>
      </c>
      <c r="O26">
        <v>563.21</v>
      </c>
      <c r="P26">
        <v>0.80830264298093601</v>
      </c>
      <c r="Q26">
        <v>2059170488849.1199</v>
      </c>
      <c r="R26">
        <v>12.313692305482116</v>
      </c>
      <c r="S26">
        <v>0.87186387410903077</v>
      </c>
      <c r="T26">
        <v>81.39</v>
      </c>
      <c r="U26">
        <v>0.59099387156941119</v>
      </c>
      <c r="V26">
        <v>0.92154696132596736</v>
      </c>
      <c r="W26">
        <v>0.46348884381338684</v>
      </c>
      <c r="X26">
        <v>0.40480769230769209</v>
      </c>
      <c r="Y26">
        <v>0.20292517461596482</v>
      </c>
      <c r="Z26">
        <v>0.16931862175363069</v>
      </c>
      <c r="AA26">
        <v>0.31645832107783439</v>
      </c>
      <c r="AB26">
        <v>0.16317994777921777</v>
      </c>
      <c r="AC26">
        <v>0.13471857192591932</v>
      </c>
      <c r="AD26">
        <v>8.2023027815502372E-2</v>
      </c>
      <c r="AE26">
        <f t="shared" si="2"/>
        <v>3.4254143646409108E-2</v>
      </c>
      <c r="AF26">
        <f t="shared" si="2"/>
        <v>-3.2454361054767511E-2</v>
      </c>
      <c r="AG26">
        <f t="shared" si="2"/>
        <v>6.7307692307685962E-3</v>
      </c>
      <c r="AH26">
        <f t="shared" si="2"/>
        <v>2.1978080131070499E-2</v>
      </c>
      <c r="AI26">
        <f t="shared" si="2"/>
        <v>2.3110169263190372E-2</v>
      </c>
      <c r="AJ26">
        <f t="shared" si="2"/>
        <v>-4.0271254485933383E-2</v>
      </c>
      <c r="AK26">
        <f t="shared" si="2"/>
        <v>-4.3727108962721833E-2</v>
      </c>
      <c r="AL26">
        <f t="shared" si="2"/>
        <v>-1.1830134801910031E-2</v>
      </c>
      <c r="AM26">
        <f t="shared" si="2"/>
        <v>-1.1015366397446047E-2</v>
      </c>
      <c r="AN26" s="1">
        <f t="shared" si="3"/>
        <v>-1.2154696132596454E-2</v>
      </c>
      <c r="AO26" s="1">
        <f t="shared" si="3"/>
        <v>2.9411764705881471E-2</v>
      </c>
      <c r="AP26" s="1">
        <f t="shared" si="3"/>
        <v>-3.5576923076923561E-2</v>
      </c>
      <c r="AQ26" s="1">
        <f t="shared" si="3"/>
        <v>3.1642197970299657E-3</v>
      </c>
      <c r="AR26" s="1">
        <f t="shared" si="3"/>
        <v>4.6885882784324096E-3</v>
      </c>
      <c r="AS26" s="1">
        <f t="shared" si="3"/>
        <v>-6.8389935014084913E-2</v>
      </c>
      <c r="AT26" s="1">
        <f t="shared" si="3"/>
        <v>-7.2229577923298621E-2</v>
      </c>
      <c r="AU26" s="1">
        <f t="shared" si="3"/>
        <v>-3.2643888817737082E-2</v>
      </c>
      <c r="AV26" s="1">
        <f t="shared" si="3"/>
        <v>-2.8395405672870938E-2</v>
      </c>
      <c r="AW26">
        <v>7.1031000000000004</v>
      </c>
      <c r="AX26">
        <v>5.8646210548738503E-2</v>
      </c>
    </row>
    <row r="27" spans="1:50">
      <c r="A27" t="s">
        <v>375</v>
      </c>
      <c r="B27">
        <v>20240726</v>
      </c>
      <c r="C27">
        <v>99.34</v>
      </c>
      <c r="D27">
        <v>105.41</v>
      </c>
      <c r="E27">
        <v>93.81</v>
      </c>
      <c r="F27">
        <v>1659.5336</v>
      </c>
      <c r="G27">
        <v>8597.1738999999998</v>
      </c>
      <c r="H27">
        <v>2982.3085999999998</v>
      </c>
      <c r="I27">
        <v>4872.0532000000003</v>
      </c>
      <c r="J27">
        <v>3539.0156000000002</v>
      </c>
      <c r="K27">
        <v>2456.79</v>
      </c>
      <c r="L27">
        <v>2456.79</v>
      </c>
      <c r="M27">
        <v>555.5</v>
      </c>
      <c r="O27">
        <v>554.79</v>
      </c>
      <c r="P27">
        <v>0.78550151646447131</v>
      </c>
      <c r="Q27">
        <v>1972410257025.46</v>
      </c>
      <c r="R27">
        <v>12.294997252304636</v>
      </c>
      <c r="S27">
        <v>0.83603473375988291</v>
      </c>
      <c r="T27">
        <v>81.349999999999994</v>
      </c>
      <c r="U27">
        <v>0.5906386002309264</v>
      </c>
      <c r="V27">
        <v>0.93038674033149216</v>
      </c>
      <c r="W27">
        <v>0.45638945233265721</v>
      </c>
      <c r="X27">
        <v>0.40865384615384653</v>
      </c>
      <c r="Y27">
        <v>0.19030908736831031</v>
      </c>
      <c r="Z27">
        <v>0.15123564413130028</v>
      </c>
      <c r="AA27">
        <v>0.39338818242511353</v>
      </c>
      <c r="AB27">
        <v>0.20272181664670777</v>
      </c>
      <c r="AC27">
        <v>0.18151862748458161</v>
      </c>
      <c r="AD27">
        <v>0.13769468596722684</v>
      </c>
      <c r="AE27">
        <f t="shared" si="2"/>
        <v>8.8397790055247949E-3</v>
      </c>
      <c r="AF27">
        <f t="shared" si="2"/>
        <v>-7.0993914807296332E-3</v>
      </c>
      <c r="AG27">
        <f t="shared" si="2"/>
        <v>3.8461538461544431E-3</v>
      </c>
      <c r="AH27">
        <f t="shared" si="2"/>
        <v>-1.2616087247654506E-2</v>
      </c>
      <c r="AI27">
        <f t="shared" si="2"/>
        <v>-1.808297762233041E-2</v>
      </c>
      <c r="AJ27">
        <f t="shared" si="2"/>
        <v>7.6929861347279138E-2</v>
      </c>
      <c r="AK27">
        <f t="shared" si="2"/>
        <v>3.9541868867490004E-2</v>
      </c>
      <c r="AL27">
        <f t="shared" si="2"/>
        <v>4.680005555866229E-2</v>
      </c>
      <c r="AM27">
        <f t="shared" si="2"/>
        <v>5.5671658151724465E-2</v>
      </c>
      <c r="AN27" s="1">
        <f t="shared" si="3"/>
        <v>-2.5414364640884313E-2</v>
      </c>
      <c r="AO27" s="1">
        <f t="shared" si="3"/>
        <v>2.5354969574037878E-2</v>
      </c>
      <c r="AP27" s="1">
        <f t="shared" si="3"/>
        <v>-2.8846153846141531E-3</v>
      </c>
      <c r="AQ27" s="1">
        <f t="shared" si="3"/>
        <v>-3.4594167378725005E-2</v>
      </c>
      <c r="AR27" s="1">
        <f t="shared" si="3"/>
        <v>-4.1193146885520782E-2</v>
      </c>
      <c r="AS27" s="1">
        <f t="shared" si="3"/>
        <v>0.11720111583321252</v>
      </c>
      <c r="AT27" s="1">
        <f t="shared" si="3"/>
        <v>8.3268977830211838E-2</v>
      </c>
      <c r="AU27" s="1">
        <f t="shared" si="3"/>
        <v>5.8630190360572321E-2</v>
      </c>
      <c r="AV27" s="1">
        <f t="shared" si="3"/>
        <v>6.6687024549170512E-2</v>
      </c>
      <c r="AW27">
        <v>7.1031000000000004</v>
      </c>
      <c r="AX27">
        <v>5.8646210548738503E-2</v>
      </c>
    </row>
    <row r="28" spans="1:50">
      <c r="A28" t="s">
        <v>376</v>
      </c>
      <c r="B28">
        <v>20240719</v>
      </c>
      <c r="C28">
        <v>99.19</v>
      </c>
      <c r="D28">
        <v>105.25</v>
      </c>
      <c r="E28">
        <v>93.67</v>
      </c>
      <c r="F28">
        <v>1725.4874</v>
      </c>
      <c r="G28">
        <v>8903.232</v>
      </c>
      <c r="H28">
        <v>2971.2950000000001</v>
      </c>
      <c r="I28">
        <v>4919.3639000000003</v>
      </c>
      <c r="J28">
        <v>3472.4014000000002</v>
      </c>
      <c r="K28">
        <v>2412.6181000000001</v>
      </c>
      <c r="L28">
        <v>2412.6181000000001</v>
      </c>
      <c r="M28">
        <v>561.9</v>
      </c>
      <c r="O28">
        <v>561.12</v>
      </c>
      <c r="P28">
        <v>0.80264298093587516</v>
      </c>
      <c r="Q28">
        <v>1959405138525.1001</v>
      </c>
      <c r="R28">
        <v>12.292124242648343</v>
      </c>
      <c r="S28">
        <v>0.83052859985255756</v>
      </c>
      <c r="T28">
        <v>85.19</v>
      </c>
      <c r="U28">
        <v>0.62474464872546409</v>
      </c>
      <c r="V28">
        <v>0.91381215469613231</v>
      </c>
      <c r="W28">
        <v>0.47261663286004024</v>
      </c>
      <c r="X28">
        <v>0.39519230769230806</v>
      </c>
      <c r="Y28">
        <v>0.21939431421207076</v>
      </c>
      <c r="Z28">
        <v>0.18650632065371953</v>
      </c>
      <c r="AA28">
        <v>0.38411936422720605</v>
      </c>
      <c r="AB28">
        <v>0.21651019570115546</v>
      </c>
      <c r="AC28">
        <v>0.15748618699819078</v>
      </c>
      <c r="AD28">
        <v>0.1134605946045176</v>
      </c>
      <c r="AE28">
        <f t="shared" si="2"/>
        <v>-1.6574585635359851E-2</v>
      </c>
      <c r="AF28">
        <f t="shared" si="2"/>
        <v>1.6227180527383034E-2</v>
      </c>
      <c r="AG28">
        <f t="shared" si="2"/>
        <v>-1.3461538461538469E-2</v>
      </c>
      <c r="AH28">
        <f t="shared" si="2"/>
        <v>2.9085226843760442E-2</v>
      </c>
      <c r="AI28">
        <f t="shared" si="2"/>
        <v>3.5270676522419248E-2</v>
      </c>
      <c r="AJ28">
        <f t="shared" si="2"/>
        <v>-9.2688181979074802E-3</v>
      </c>
      <c r="AK28">
        <f t="shared" si="2"/>
        <v>1.3788379054447686E-2</v>
      </c>
      <c r="AL28">
        <f t="shared" si="2"/>
        <v>-2.4032440486390833E-2</v>
      </c>
      <c r="AM28">
        <f t="shared" si="2"/>
        <v>-2.4234091362709237E-2</v>
      </c>
      <c r="AN28" s="1">
        <f t="shared" si="3"/>
        <v>-2.5414364640884646E-2</v>
      </c>
      <c r="AO28" s="1">
        <f t="shared" si="3"/>
        <v>2.3326572008112667E-2</v>
      </c>
      <c r="AP28" s="1">
        <f t="shared" si="3"/>
        <v>-1.7307692307692912E-2</v>
      </c>
      <c r="AQ28" s="1">
        <f t="shared" si="3"/>
        <v>4.1701314091414948E-2</v>
      </c>
      <c r="AR28" s="1">
        <f t="shared" si="3"/>
        <v>5.3353654144749657E-2</v>
      </c>
      <c r="AS28" s="1">
        <f t="shared" si="3"/>
        <v>-8.6198679545186618E-2</v>
      </c>
      <c r="AT28" s="1">
        <f t="shared" si="3"/>
        <v>-2.5753489813042318E-2</v>
      </c>
      <c r="AU28" s="1">
        <f t="shared" si="3"/>
        <v>-7.0832496045053123E-2</v>
      </c>
      <c r="AV28" s="1">
        <f t="shared" si="3"/>
        <v>-7.9905749514433702E-2</v>
      </c>
      <c r="AW28">
        <v>7.1031000000000004</v>
      </c>
      <c r="AX28">
        <v>5.8646210548738503E-2</v>
      </c>
    </row>
    <row r="29" spans="1:50">
      <c r="A29" t="s">
        <v>377</v>
      </c>
      <c r="B29">
        <v>20240712</v>
      </c>
      <c r="C29">
        <v>99.24</v>
      </c>
      <c r="D29">
        <v>105.29</v>
      </c>
      <c r="E29">
        <v>93.94</v>
      </c>
      <c r="F29">
        <v>1683.6285</v>
      </c>
      <c r="G29">
        <v>8854.0831999999991</v>
      </c>
      <c r="H29">
        <v>2949.9333000000001</v>
      </c>
      <c r="I29">
        <v>4866.2646999999997</v>
      </c>
      <c r="J29">
        <v>3431.0605</v>
      </c>
      <c r="K29">
        <v>2386.0039999999999</v>
      </c>
      <c r="L29">
        <v>2386.0039999999999</v>
      </c>
      <c r="M29">
        <v>563.26</v>
      </c>
      <c r="O29">
        <v>563.25</v>
      </c>
      <c r="P29">
        <v>0.80841096187175043</v>
      </c>
      <c r="Q29">
        <v>1966259406908.73</v>
      </c>
      <c r="R29">
        <v>12.293640813372617</v>
      </c>
      <c r="S29">
        <v>0.8334351133999417</v>
      </c>
      <c r="T29">
        <v>87.35</v>
      </c>
      <c r="U29">
        <v>0.64392930100364154</v>
      </c>
      <c r="V29">
        <v>0.91933701657458511</v>
      </c>
      <c r="W29">
        <v>0.46855983772819393</v>
      </c>
      <c r="X29">
        <v>0.4211538461538461</v>
      </c>
      <c r="Y29">
        <v>0.20093479251763796</v>
      </c>
      <c r="Z29">
        <v>0.18084232605182823</v>
      </c>
      <c r="AA29">
        <v>0.36614179888088488</v>
      </c>
      <c r="AB29">
        <v>0.20103479801970206</v>
      </c>
      <c r="AC29">
        <v>0.14257160844130895</v>
      </c>
      <c r="AD29">
        <v>9.8859263646684944E-2</v>
      </c>
      <c r="AE29">
        <f t="shared" si="2"/>
        <v>5.5248618784528025E-3</v>
      </c>
      <c r="AF29">
        <f t="shared" si="2"/>
        <v>-4.0567951318463136E-3</v>
      </c>
      <c r="AG29">
        <f t="shared" si="2"/>
        <v>2.5961538461538036E-2</v>
      </c>
      <c r="AH29">
        <f t="shared" si="2"/>
        <v>-1.8459521694432796E-2</v>
      </c>
      <c r="AI29">
        <f t="shared" si="2"/>
        <v>-5.6639946018912923E-3</v>
      </c>
      <c r="AJ29">
        <f t="shared" ref="AJ29:AV49" si="4">AA29-AA28</f>
        <v>-1.7977565346321167E-2</v>
      </c>
      <c r="AK29">
        <f t="shared" si="4"/>
        <v>-1.5475397681453396E-2</v>
      </c>
      <c r="AL29">
        <f t="shared" si="4"/>
        <v>-1.491457855688183E-2</v>
      </c>
      <c r="AM29">
        <f t="shared" si="4"/>
        <v>-1.4601330957832656E-2</v>
      </c>
      <c r="AN29" s="1">
        <f t="shared" si="3"/>
        <v>2.2099447513812653E-2</v>
      </c>
      <c r="AO29" s="1">
        <f t="shared" si="3"/>
        <v>-2.0283975659229347E-2</v>
      </c>
      <c r="AP29" s="1">
        <f t="shared" si="3"/>
        <v>3.9423076923076505E-2</v>
      </c>
      <c r="AQ29" s="1">
        <f t="shared" si="3"/>
        <v>-4.7544748538193238E-2</v>
      </c>
      <c r="AR29" s="1">
        <f t="shared" si="3"/>
        <v>-4.093467112431054E-2</v>
      </c>
      <c r="AS29" s="1">
        <f t="shared" si="3"/>
        <v>-8.7087471484136869E-3</v>
      </c>
      <c r="AT29" s="1">
        <f t="shared" si="3"/>
        <v>-2.9263776735901081E-2</v>
      </c>
      <c r="AU29" s="1">
        <f t="shared" si="3"/>
        <v>9.1178619295090024E-3</v>
      </c>
      <c r="AV29" s="1">
        <f t="shared" si="3"/>
        <v>9.6327604048765808E-3</v>
      </c>
      <c r="AW29">
        <v>7.1031000000000004</v>
      </c>
      <c r="AX29">
        <v>5.8646210548738503E-2</v>
      </c>
    </row>
    <row r="30" spans="1:50">
      <c r="A30" t="s">
        <v>378</v>
      </c>
      <c r="B30">
        <v>20240705</v>
      </c>
      <c r="C30">
        <v>99.76</v>
      </c>
      <c r="D30">
        <v>105.84</v>
      </c>
      <c r="E30">
        <v>94.29</v>
      </c>
      <c r="F30">
        <v>1655.5940000000001</v>
      </c>
      <c r="G30">
        <v>8695.5480000000007</v>
      </c>
      <c r="H30">
        <v>2967.4027999999998</v>
      </c>
      <c r="I30">
        <v>4942.7816999999995</v>
      </c>
      <c r="J30">
        <v>3461.6570000000002</v>
      </c>
      <c r="K30">
        <v>2394.8746000000001</v>
      </c>
      <c r="L30">
        <v>2394.8746000000001</v>
      </c>
      <c r="M30">
        <v>557.96</v>
      </c>
      <c r="O30">
        <v>557.94000000000005</v>
      </c>
      <c r="P30">
        <v>0.79403162911611802</v>
      </c>
      <c r="Q30">
        <v>2115583198175.4199</v>
      </c>
      <c r="R30">
        <v>12.32543010922203</v>
      </c>
      <c r="S30">
        <v>0.89435941951324172</v>
      </c>
      <c r="T30">
        <v>88.66</v>
      </c>
      <c r="U30">
        <v>0.6555644373390177</v>
      </c>
      <c r="V30">
        <v>0.97679558011049783</v>
      </c>
      <c r="W30">
        <v>0.41277890466531392</v>
      </c>
      <c r="X30">
        <v>0.45480769230769313</v>
      </c>
      <c r="Y30">
        <v>0.18857174759905251</v>
      </c>
      <c r="Z30">
        <v>0.16257244933032672</v>
      </c>
      <c r="AA30">
        <v>0.38084376912752038</v>
      </c>
      <c r="AB30">
        <v>0.22333515291001593</v>
      </c>
      <c r="AC30">
        <v>0.15360992407584123</v>
      </c>
      <c r="AD30">
        <v>0.10372595334855546</v>
      </c>
      <c r="AE30">
        <f t="shared" ref="AE30:AM54" si="5">V30-V29</f>
        <v>5.7458563535912721E-2</v>
      </c>
      <c r="AF30">
        <f t="shared" si="5"/>
        <v>-5.5780933062880012E-2</v>
      </c>
      <c r="AG30">
        <f t="shared" si="5"/>
        <v>3.3653846153847033E-2</v>
      </c>
      <c r="AH30">
        <f t="shared" si="5"/>
        <v>-1.2363044918585447E-2</v>
      </c>
      <c r="AI30">
        <f t="shared" si="5"/>
        <v>-1.8269876721501516E-2</v>
      </c>
      <c r="AJ30">
        <f t="shared" si="4"/>
        <v>1.4701970246635498E-2</v>
      </c>
      <c r="AK30">
        <f t="shared" si="4"/>
        <v>2.2300354890313873E-2</v>
      </c>
      <c r="AL30">
        <f t="shared" si="4"/>
        <v>1.1038315634532281E-2</v>
      </c>
      <c r="AM30">
        <f t="shared" si="4"/>
        <v>4.8666897018705135E-3</v>
      </c>
      <c r="AN30" s="1">
        <f t="shared" si="4"/>
        <v>5.1933701657459919E-2</v>
      </c>
      <c r="AO30" s="1">
        <f t="shared" si="4"/>
        <v>-5.1724137931033698E-2</v>
      </c>
      <c r="AP30" s="1">
        <f t="shared" si="4"/>
        <v>7.6923076923089972E-3</v>
      </c>
      <c r="AQ30" s="1">
        <f t="shared" si="4"/>
        <v>6.0964767758473482E-3</v>
      </c>
      <c r="AR30" s="1">
        <f t="shared" si="4"/>
        <v>-1.2605882119610223E-2</v>
      </c>
      <c r="AS30" s="1">
        <f t="shared" si="4"/>
        <v>3.2679535592956666E-2</v>
      </c>
      <c r="AT30" s="1">
        <f t="shared" si="4"/>
        <v>3.7775752571767268E-2</v>
      </c>
      <c r="AU30" s="1">
        <f t="shared" si="4"/>
        <v>2.5952894191414111E-2</v>
      </c>
      <c r="AV30" s="1">
        <f t="shared" si="4"/>
        <v>1.946802065970317E-2</v>
      </c>
      <c r="AW30">
        <v>7.1031000000000004</v>
      </c>
      <c r="AX30">
        <v>5.8646210548738503E-2</v>
      </c>
    </row>
    <row r="31" spans="1:50">
      <c r="A31" t="s">
        <v>379</v>
      </c>
      <c r="B31">
        <v>20240628</v>
      </c>
      <c r="C31">
        <v>100.04</v>
      </c>
      <c r="D31">
        <v>106.27</v>
      </c>
      <c r="E31">
        <v>94.68</v>
      </c>
      <c r="F31">
        <v>1683.43</v>
      </c>
      <c r="G31">
        <v>8848.6991999999991</v>
      </c>
      <c r="H31">
        <v>2998.1377000000002</v>
      </c>
      <c r="I31">
        <v>5102.3292000000001</v>
      </c>
      <c r="J31">
        <v>3495.6197999999999</v>
      </c>
      <c r="K31">
        <v>2398.9571000000001</v>
      </c>
      <c r="L31">
        <v>2398.9571000000001</v>
      </c>
      <c r="M31">
        <v>549.88</v>
      </c>
      <c r="O31">
        <v>549.58000000000004</v>
      </c>
      <c r="P31">
        <v>0.77139298093587527</v>
      </c>
      <c r="Q31">
        <v>1939303738637.5898</v>
      </c>
      <c r="R31">
        <v>12.287645834701971</v>
      </c>
      <c r="S31">
        <v>0.82194571403094308</v>
      </c>
      <c r="T31">
        <v>87.26</v>
      </c>
      <c r="U31">
        <v>0.64312994049205086</v>
      </c>
      <c r="V31">
        <v>0.99889502762430871</v>
      </c>
      <c r="W31">
        <v>0.36916835699797174</v>
      </c>
      <c r="X31">
        <v>0.49230769230769317</v>
      </c>
      <c r="Y31">
        <v>0.2008472552183696</v>
      </c>
      <c r="Z31">
        <v>0.18022186437348447</v>
      </c>
      <c r="AA31">
        <v>0.40670962592555876</v>
      </c>
      <c r="AB31">
        <v>0.26983417759554168</v>
      </c>
      <c r="AC31">
        <v>0.16586270155798752</v>
      </c>
      <c r="AD31">
        <v>0.10596574104137059</v>
      </c>
      <c r="AE31">
        <f t="shared" si="5"/>
        <v>2.2099447513810877E-2</v>
      </c>
      <c r="AF31">
        <f t="shared" si="5"/>
        <v>-4.3610547667342181E-2</v>
      </c>
      <c r="AG31">
        <f t="shared" si="5"/>
        <v>3.7500000000000033E-2</v>
      </c>
      <c r="AH31">
        <f t="shared" si="5"/>
        <v>1.2275507619317089E-2</v>
      </c>
      <c r="AI31">
        <f t="shared" si="5"/>
        <v>1.7649415043157757E-2</v>
      </c>
      <c r="AJ31">
        <f t="shared" si="4"/>
        <v>2.5865856798038378E-2</v>
      </c>
      <c r="AK31">
        <f t="shared" si="4"/>
        <v>4.6499024685525747E-2</v>
      </c>
      <c r="AL31">
        <f t="shared" si="4"/>
        <v>1.2252777482146288E-2</v>
      </c>
      <c r="AM31">
        <f t="shared" si="4"/>
        <v>2.2397876928151317E-3</v>
      </c>
      <c r="AN31" s="1">
        <f t="shared" si="4"/>
        <v>-3.5359116022101844E-2</v>
      </c>
      <c r="AO31" s="1">
        <f t="shared" si="4"/>
        <v>1.217038539553783E-2</v>
      </c>
      <c r="AP31" s="1">
        <f t="shared" si="4"/>
        <v>3.8461538461529998E-3</v>
      </c>
      <c r="AQ31" s="1">
        <f t="shared" si="4"/>
        <v>2.4638552537902536E-2</v>
      </c>
      <c r="AR31" s="1">
        <f t="shared" si="4"/>
        <v>3.5919291764659272E-2</v>
      </c>
      <c r="AS31" s="1">
        <f t="shared" si="4"/>
        <v>1.116388655140288E-2</v>
      </c>
      <c r="AT31" s="1">
        <f t="shared" si="4"/>
        <v>2.4198669795211875E-2</v>
      </c>
      <c r="AU31" s="1">
        <f t="shared" si="4"/>
        <v>1.2144618476140068E-3</v>
      </c>
      <c r="AV31" s="1">
        <f t="shared" si="4"/>
        <v>-2.6269020090553818E-3</v>
      </c>
      <c r="AW31">
        <v>7.1031000000000004</v>
      </c>
      <c r="AX31">
        <v>5.8646210548738503E-2</v>
      </c>
    </row>
    <row r="32" spans="1:50">
      <c r="A32" t="s">
        <v>380</v>
      </c>
      <c r="B32">
        <v>20240621</v>
      </c>
      <c r="C32">
        <v>99.97</v>
      </c>
      <c r="D32">
        <v>106.08</v>
      </c>
      <c r="E32">
        <v>94.62</v>
      </c>
      <c r="F32">
        <v>1755.8765000000001</v>
      </c>
      <c r="G32">
        <v>9064.8446999999996</v>
      </c>
      <c r="H32">
        <v>3032.6333</v>
      </c>
      <c r="I32">
        <v>5213.0927000000001</v>
      </c>
      <c r="J32">
        <v>3541.5331000000001</v>
      </c>
      <c r="K32">
        <v>2426.509</v>
      </c>
      <c r="L32">
        <v>2426.509</v>
      </c>
      <c r="M32">
        <v>556.25</v>
      </c>
      <c r="O32">
        <v>556.33000000000004</v>
      </c>
      <c r="P32">
        <v>0.78967179376083196</v>
      </c>
      <c r="Q32">
        <v>1886260248762.76</v>
      </c>
      <c r="R32">
        <v>12.275601612475638</v>
      </c>
      <c r="S32">
        <v>0.79886291643486862</v>
      </c>
      <c r="T32">
        <v>86.42</v>
      </c>
      <c r="U32">
        <v>0.63566924238387068</v>
      </c>
      <c r="V32">
        <v>1</v>
      </c>
      <c r="W32">
        <v>0.38843813387423931</v>
      </c>
      <c r="X32">
        <v>0.48653846153846214</v>
      </c>
      <c r="Y32">
        <v>0.23279572348762004</v>
      </c>
      <c r="Z32">
        <v>0.2051308539159164</v>
      </c>
      <c r="AA32">
        <v>0.43574041014032416</v>
      </c>
      <c r="AB32">
        <v>0.3021154400456284</v>
      </c>
      <c r="AC32">
        <v>0.18242686730318616</v>
      </c>
      <c r="AD32">
        <v>0.12108157852665488</v>
      </c>
      <c r="AE32">
        <f t="shared" si="5"/>
        <v>1.1049723756912933E-3</v>
      </c>
      <c r="AF32">
        <f t="shared" si="5"/>
        <v>1.9269776876267575E-2</v>
      </c>
      <c r="AG32">
        <f t="shared" si="5"/>
        <v>-5.7692307692310263E-3</v>
      </c>
      <c r="AH32">
        <f t="shared" si="5"/>
        <v>3.1948468269250435E-2</v>
      </c>
      <c r="AI32">
        <f t="shared" si="5"/>
        <v>2.4908989542431925E-2</v>
      </c>
      <c r="AJ32">
        <f t="shared" si="4"/>
        <v>2.9030784214765404E-2</v>
      </c>
      <c r="AK32">
        <f t="shared" si="4"/>
        <v>3.2281262450086723E-2</v>
      </c>
      <c r="AL32">
        <f t="shared" si="4"/>
        <v>1.6564165745198645E-2</v>
      </c>
      <c r="AM32">
        <f t="shared" si="4"/>
        <v>1.5115837485284292E-2</v>
      </c>
      <c r="AN32" s="1">
        <f t="shared" si="4"/>
        <v>-2.0994475138119584E-2</v>
      </c>
      <c r="AO32" s="1">
        <f t="shared" si="4"/>
        <v>6.2880324543609756E-2</v>
      </c>
      <c r="AP32" s="1">
        <f t="shared" si="4"/>
        <v>-4.326923076923106E-2</v>
      </c>
      <c r="AQ32" s="1">
        <f t="shared" si="4"/>
        <v>1.9672960649933346E-2</v>
      </c>
      <c r="AR32" s="1">
        <f t="shared" si="4"/>
        <v>7.2595744992741684E-3</v>
      </c>
      <c r="AS32" s="1">
        <f t="shared" si="4"/>
        <v>3.1649274167270258E-3</v>
      </c>
      <c r="AT32" s="1">
        <f t="shared" si="4"/>
        <v>-1.4217762235439024E-2</v>
      </c>
      <c r="AU32" s="1">
        <f t="shared" si="4"/>
        <v>4.311388263052357E-3</v>
      </c>
      <c r="AV32" s="1">
        <f t="shared" si="4"/>
        <v>1.287604979246916E-2</v>
      </c>
      <c r="AW32">
        <v>7.1031000000000004</v>
      </c>
      <c r="AX32">
        <v>5.8646210548738503E-2</v>
      </c>
    </row>
    <row r="33" spans="1:50">
      <c r="A33" t="s">
        <v>381</v>
      </c>
      <c r="B33">
        <v>20240614</v>
      </c>
      <c r="C33">
        <v>99.89</v>
      </c>
      <c r="D33">
        <v>105.84</v>
      </c>
      <c r="E33">
        <v>94.45</v>
      </c>
      <c r="F33">
        <v>1791.3620000000001</v>
      </c>
      <c r="G33">
        <v>9252.2510000000002</v>
      </c>
      <c r="H33">
        <v>3051.2786999999998</v>
      </c>
      <c r="I33">
        <v>5208.9798000000001</v>
      </c>
      <c r="J33">
        <v>3574.1143000000002</v>
      </c>
      <c r="K33">
        <v>2457.2568999999999</v>
      </c>
      <c r="L33">
        <v>2457.2568999999999</v>
      </c>
      <c r="M33">
        <v>546.24</v>
      </c>
      <c r="O33">
        <v>546.04</v>
      </c>
      <c r="P33">
        <v>0.7618067590987867</v>
      </c>
      <c r="Q33">
        <v>1850600434231.8701</v>
      </c>
      <c r="R33">
        <v>12.267312659735953</v>
      </c>
      <c r="S33">
        <v>0.78297710705854784</v>
      </c>
      <c r="T33">
        <v>81.489999999999995</v>
      </c>
      <c r="U33">
        <v>0.5918820499156231</v>
      </c>
      <c r="V33">
        <v>0.99116022099447521</v>
      </c>
      <c r="W33">
        <v>0.41277890466531392</v>
      </c>
      <c r="X33">
        <v>0.47019230769230813</v>
      </c>
      <c r="Y33">
        <v>0.24844461433491408</v>
      </c>
      <c r="Z33">
        <v>0.22672788724247589</v>
      </c>
      <c r="AA33">
        <v>0.45143199353061131</v>
      </c>
      <c r="AB33">
        <v>0.30091676354722446</v>
      </c>
      <c r="AC33">
        <v>0.19418120421596449</v>
      </c>
      <c r="AD33">
        <v>0.13795084196815155</v>
      </c>
      <c r="AE33">
        <f t="shared" si="5"/>
        <v>-8.8397790055247949E-3</v>
      </c>
      <c r="AF33">
        <f t="shared" si="5"/>
        <v>2.4340770791074606E-2</v>
      </c>
      <c r="AG33">
        <f t="shared" si="5"/>
        <v>-1.634615384615401E-2</v>
      </c>
      <c r="AH33">
        <f t="shared" si="5"/>
        <v>1.5648890847294039E-2</v>
      </c>
      <c r="AI33">
        <f t="shared" si="5"/>
        <v>2.1597033326559489E-2</v>
      </c>
      <c r="AJ33">
        <f t="shared" si="4"/>
        <v>1.5691583390287145E-2</v>
      </c>
      <c r="AK33">
        <f t="shared" si="4"/>
        <v>-1.1986764984039389E-3</v>
      </c>
      <c r="AL33">
        <f t="shared" si="4"/>
        <v>1.1754336912778329E-2</v>
      </c>
      <c r="AM33">
        <f t="shared" si="4"/>
        <v>1.6869263441496668E-2</v>
      </c>
      <c r="AN33" s="1">
        <f t="shared" si="4"/>
        <v>-9.9447513812160881E-3</v>
      </c>
      <c r="AO33" s="1">
        <f t="shared" si="4"/>
        <v>5.0709939148070315E-3</v>
      </c>
      <c r="AP33" s="1">
        <f t="shared" si="4"/>
        <v>-1.0576923076922984E-2</v>
      </c>
      <c r="AQ33" s="1">
        <f t="shared" si="4"/>
        <v>-1.6299577421956396E-2</v>
      </c>
      <c r="AR33" s="1">
        <f t="shared" si="4"/>
        <v>-3.3119562158724358E-3</v>
      </c>
      <c r="AS33" s="1">
        <f t="shared" si="4"/>
        <v>-1.3339200824478259E-2</v>
      </c>
      <c r="AT33" s="1">
        <f t="shared" si="4"/>
        <v>-3.3479938948490662E-2</v>
      </c>
      <c r="AU33" s="1">
        <f t="shared" si="4"/>
        <v>-4.8098288324203153E-3</v>
      </c>
      <c r="AV33" s="1">
        <f t="shared" si="4"/>
        <v>1.7534259562123761E-3</v>
      </c>
      <c r="AW33">
        <v>7.1031000000000004</v>
      </c>
      <c r="AX33">
        <v>5.8646210548738503E-2</v>
      </c>
    </row>
    <row r="34" spans="1:50">
      <c r="A34" t="s">
        <v>382</v>
      </c>
      <c r="B34">
        <v>20240607</v>
      </c>
      <c r="C34">
        <v>99.49</v>
      </c>
      <c r="D34">
        <v>105.24</v>
      </c>
      <c r="E34">
        <v>94.02</v>
      </c>
      <c r="F34">
        <v>1781.07</v>
      </c>
      <c r="G34">
        <v>9255.6836000000003</v>
      </c>
      <c r="H34">
        <v>3086.8134</v>
      </c>
      <c r="I34">
        <v>5308.5402999999997</v>
      </c>
      <c r="J34">
        <v>3579.9247</v>
      </c>
      <c r="K34">
        <v>2462.1831000000002</v>
      </c>
      <c r="L34">
        <v>2462.1831000000002</v>
      </c>
      <c r="M34">
        <v>559.9</v>
      </c>
      <c r="O34">
        <v>559.64</v>
      </c>
      <c r="P34">
        <v>0.79863518197573646</v>
      </c>
      <c r="Q34">
        <v>1878435309083.1299</v>
      </c>
      <c r="R34">
        <v>12.273796243108748</v>
      </c>
      <c r="S34">
        <v>0.79540291919312367</v>
      </c>
      <c r="T34">
        <v>78.12</v>
      </c>
      <c r="U34">
        <v>0.5619504396482814</v>
      </c>
      <c r="V34">
        <v>0.94696132596685034</v>
      </c>
      <c r="W34">
        <v>0.47363083164300229</v>
      </c>
      <c r="X34">
        <v>0.42884615384615354</v>
      </c>
      <c r="Y34">
        <v>0.24390590459148781</v>
      </c>
      <c r="Z34">
        <v>0.22712346613495041</v>
      </c>
      <c r="AA34">
        <v>0.48133726283557882</v>
      </c>
      <c r="AB34">
        <v>0.32993298847837821</v>
      </c>
      <c r="AC34">
        <v>0.19627742532500914</v>
      </c>
      <c r="AD34">
        <v>0.1406535099736253</v>
      </c>
      <c r="AE34">
        <f t="shared" si="5"/>
        <v>-4.4198895027624863E-2</v>
      </c>
      <c r="AF34">
        <f t="shared" si="5"/>
        <v>6.0851926977688375E-2</v>
      </c>
      <c r="AG34">
        <f t="shared" si="5"/>
        <v>-4.1346153846154587E-2</v>
      </c>
      <c r="AH34">
        <f t="shared" si="5"/>
        <v>-4.5387097434262669E-3</v>
      </c>
      <c r="AI34">
        <f t="shared" si="5"/>
        <v>3.955788924745185E-4</v>
      </c>
      <c r="AJ34">
        <f t="shared" si="4"/>
        <v>2.9905269304967508E-2</v>
      </c>
      <c r="AK34">
        <f t="shared" si="4"/>
        <v>2.9016224931153745E-2</v>
      </c>
      <c r="AL34">
        <f t="shared" si="4"/>
        <v>2.0962211090446436E-3</v>
      </c>
      <c r="AM34">
        <f t="shared" si="4"/>
        <v>2.7026680054737517E-3</v>
      </c>
      <c r="AN34" s="1">
        <f t="shared" si="4"/>
        <v>-3.5359116022100068E-2</v>
      </c>
      <c r="AO34" s="1">
        <f t="shared" si="4"/>
        <v>3.6511156186613769E-2</v>
      </c>
      <c r="AP34" s="1">
        <f t="shared" si="4"/>
        <v>-2.5000000000000577E-2</v>
      </c>
      <c r="AQ34" s="1">
        <f t="shared" si="4"/>
        <v>-2.0187600590720306E-2</v>
      </c>
      <c r="AR34" s="1">
        <f t="shared" si="4"/>
        <v>-2.1201454434084971E-2</v>
      </c>
      <c r="AS34" s="1">
        <f t="shared" si="4"/>
        <v>1.4213685914680363E-2</v>
      </c>
      <c r="AT34" s="1">
        <f t="shared" si="4"/>
        <v>3.0214901429557683E-2</v>
      </c>
      <c r="AU34" s="1">
        <f t="shared" si="4"/>
        <v>-9.6581158037336856E-3</v>
      </c>
      <c r="AV34" s="1">
        <f t="shared" si="4"/>
        <v>-1.4166595436022916E-2</v>
      </c>
      <c r="AW34">
        <v>7.1031000000000004</v>
      </c>
      <c r="AX34">
        <v>5.8646210548738503E-2</v>
      </c>
    </row>
    <row r="35" spans="1:50">
      <c r="A35" t="s">
        <v>383</v>
      </c>
      <c r="B35">
        <v>20240531</v>
      </c>
      <c r="C35">
        <v>99.79</v>
      </c>
      <c r="D35">
        <v>105.53</v>
      </c>
      <c r="E35">
        <v>94.31</v>
      </c>
      <c r="F35">
        <v>1805.1088999999999</v>
      </c>
      <c r="G35">
        <v>9364.3752000000004</v>
      </c>
      <c r="H35">
        <v>3088.8705</v>
      </c>
      <c r="I35">
        <v>5313.4546</v>
      </c>
      <c r="J35">
        <v>3601.4753999999998</v>
      </c>
      <c r="K35">
        <v>2474.4254000000001</v>
      </c>
      <c r="L35">
        <v>2474.4254000000001</v>
      </c>
      <c r="M35">
        <v>553.6</v>
      </c>
      <c r="O35">
        <v>553.29999999999995</v>
      </c>
      <c r="P35">
        <v>0.78146663778162895</v>
      </c>
      <c r="Q35">
        <v>1776292030804.25</v>
      </c>
      <c r="R35">
        <v>12.249514367377691</v>
      </c>
      <c r="S35">
        <v>0.74886661222200168</v>
      </c>
      <c r="T35">
        <v>79.41</v>
      </c>
      <c r="U35">
        <v>0.57340794031441511</v>
      </c>
      <c r="V35">
        <v>0.98011049723756982</v>
      </c>
      <c r="W35">
        <v>0.44421906693711932</v>
      </c>
      <c r="X35">
        <v>0.45673076923076955</v>
      </c>
      <c r="Y35">
        <v>0.25450691407956089</v>
      </c>
      <c r="Z35">
        <v>0.23964927827422783</v>
      </c>
      <c r="AA35">
        <v>0.48306847569194877</v>
      </c>
      <c r="AB35">
        <v>0.33136522751071712</v>
      </c>
      <c r="AC35">
        <v>0.20405228286574456</v>
      </c>
      <c r="AD35">
        <v>0.1473700201687877</v>
      </c>
      <c r="AE35">
        <f t="shared" si="5"/>
        <v>3.314917127071948E-2</v>
      </c>
      <c r="AF35">
        <f t="shared" si="5"/>
        <v>-2.941176470588297E-2</v>
      </c>
      <c r="AG35">
        <f t="shared" si="5"/>
        <v>2.7884615384616007E-2</v>
      </c>
      <c r="AH35">
        <f t="shared" si="5"/>
        <v>1.0601009488073077E-2</v>
      </c>
      <c r="AI35">
        <f t="shared" si="5"/>
        <v>1.252581213927742E-2</v>
      </c>
      <c r="AJ35">
        <f t="shared" si="4"/>
        <v>1.7312128563699569E-3</v>
      </c>
      <c r="AK35">
        <f t="shared" si="4"/>
        <v>1.4322390323389111E-3</v>
      </c>
      <c r="AL35">
        <f t="shared" si="4"/>
        <v>7.7748575407354248E-3</v>
      </c>
      <c r="AM35">
        <f t="shared" si="4"/>
        <v>6.7165101951623951E-3</v>
      </c>
      <c r="AN35" s="1">
        <f t="shared" si="4"/>
        <v>7.7348066298344342E-2</v>
      </c>
      <c r="AO35" s="1">
        <f t="shared" si="4"/>
        <v>-9.0263691683571345E-2</v>
      </c>
      <c r="AP35" s="1">
        <f t="shared" si="4"/>
        <v>6.9230769230770595E-2</v>
      </c>
      <c r="AQ35" s="1">
        <f t="shared" si="4"/>
        <v>1.5139719231499343E-2</v>
      </c>
      <c r="AR35" s="1">
        <f t="shared" si="4"/>
        <v>1.2130233246802902E-2</v>
      </c>
      <c r="AS35" s="1">
        <f t="shared" si="4"/>
        <v>-2.8174056448597551E-2</v>
      </c>
      <c r="AT35" s="1">
        <f t="shared" si="4"/>
        <v>-2.7583985898814833E-2</v>
      </c>
      <c r="AU35" s="1">
        <f t="shared" si="4"/>
        <v>5.6786364316907811E-3</v>
      </c>
      <c r="AV35" s="1">
        <f t="shared" si="4"/>
        <v>4.0138421896886434E-3</v>
      </c>
      <c r="AW35">
        <v>7.1031000000000004</v>
      </c>
      <c r="AX35">
        <v>5.8646210548738503E-2</v>
      </c>
    </row>
    <row r="36" spans="1:50">
      <c r="A36" t="s">
        <v>384</v>
      </c>
      <c r="B36">
        <v>20240524</v>
      </c>
      <c r="C36">
        <v>99.76</v>
      </c>
      <c r="D36">
        <v>105.37</v>
      </c>
      <c r="E36">
        <v>94.34</v>
      </c>
      <c r="F36">
        <v>1818.5616</v>
      </c>
      <c r="G36">
        <v>9424.5771000000004</v>
      </c>
      <c r="H36">
        <v>3154.0263</v>
      </c>
      <c r="I36">
        <v>5491.8944000000001</v>
      </c>
      <c r="J36">
        <v>3677.9695999999999</v>
      </c>
      <c r="K36">
        <v>2524.1705000000002</v>
      </c>
      <c r="L36">
        <v>2524.1705000000002</v>
      </c>
      <c r="M36">
        <v>551.42999999999995</v>
      </c>
      <c r="O36">
        <v>551.16999999999996</v>
      </c>
      <c r="P36">
        <v>0.77569865684575379</v>
      </c>
      <c r="Q36">
        <v>1764441974233.9199</v>
      </c>
      <c r="R36">
        <v>12.246607380641931</v>
      </c>
      <c r="S36">
        <v>0.74329536111296002</v>
      </c>
      <c r="T36">
        <v>78.92</v>
      </c>
      <c r="U36">
        <v>0.56905586641797679</v>
      </c>
      <c r="V36">
        <v>0.97679558011049783</v>
      </c>
      <c r="W36">
        <v>0.46044624746450241</v>
      </c>
      <c r="X36">
        <v>0.45961538461538515</v>
      </c>
      <c r="Y36">
        <v>0.26043947340383117</v>
      </c>
      <c r="Z36">
        <v>0.24658705166083331</v>
      </c>
      <c r="AA36">
        <v>0.53790225072819764</v>
      </c>
      <c r="AB36">
        <v>0.38337028346634316</v>
      </c>
      <c r="AC36">
        <v>0.23164913622514963</v>
      </c>
      <c r="AD36">
        <v>0.17466174405313759</v>
      </c>
      <c r="AE36">
        <f t="shared" si="5"/>
        <v>-3.3149171270719924E-3</v>
      </c>
      <c r="AF36">
        <f t="shared" si="5"/>
        <v>1.6227180527383089E-2</v>
      </c>
      <c r="AG36">
        <f t="shared" si="5"/>
        <v>2.8846153846155964E-3</v>
      </c>
      <c r="AH36">
        <f t="shared" si="5"/>
        <v>5.9325593242702812E-3</v>
      </c>
      <c r="AI36">
        <f t="shared" si="5"/>
        <v>6.937773386605478E-3</v>
      </c>
      <c r="AJ36">
        <f t="shared" si="4"/>
        <v>5.4833775036248866E-2</v>
      </c>
      <c r="AK36">
        <f t="shared" si="4"/>
        <v>5.2005055955626045E-2</v>
      </c>
      <c r="AL36">
        <f t="shared" si="4"/>
        <v>2.7596853359405066E-2</v>
      </c>
      <c r="AM36">
        <f t="shared" si="4"/>
        <v>2.7291723884349889E-2</v>
      </c>
      <c r="AN36" s="1">
        <f t="shared" si="4"/>
        <v>-3.6464088397791472E-2</v>
      </c>
      <c r="AO36" s="1">
        <f t="shared" si="4"/>
        <v>4.5638945233266059E-2</v>
      </c>
      <c r="AP36" s="1">
        <f t="shared" si="4"/>
        <v>-2.5000000000000411E-2</v>
      </c>
      <c r="AQ36" s="1">
        <f t="shared" si="4"/>
        <v>-4.6684501638027953E-3</v>
      </c>
      <c r="AR36" s="1">
        <f t="shared" si="4"/>
        <v>-5.5880387526719422E-3</v>
      </c>
      <c r="AS36" s="1">
        <f t="shared" si="4"/>
        <v>5.3102562179878909E-2</v>
      </c>
      <c r="AT36" s="1">
        <f t="shared" si="4"/>
        <v>5.0572816923287134E-2</v>
      </c>
      <c r="AU36" s="1">
        <f t="shared" si="4"/>
        <v>1.9821995818669641E-2</v>
      </c>
      <c r="AV36" s="1">
        <f t="shared" si="4"/>
        <v>2.0575213689187494E-2</v>
      </c>
      <c r="AW36">
        <v>7.1031000000000004</v>
      </c>
      <c r="AX36">
        <v>5.8646210548738503E-2</v>
      </c>
    </row>
    <row r="37" spans="1:50">
      <c r="A37" t="s">
        <v>385</v>
      </c>
      <c r="B37">
        <v>20240517</v>
      </c>
      <c r="C37">
        <v>99.43</v>
      </c>
      <c r="D37">
        <v>105.06</v>
      </c>
      <c r="E37">
        <v>94.28</v>
      </c>
      <c r="F37">
        <v>1864.9391000000001</v>
      </c>
      <c r="G37">
        <v>9709.4220000000005</v>
      </c>
      <c r="H37">
        <v>3154.5472</v>
      </c>
      <c r="I37">
        <v>5535.3954000000003</v>
      </c>
      <c r="J37">
        <v>3666.2770999999998</v>
      </c>
      <c r="K37">
        <v>2508.5753</v>
      </c>
      <c r="L37">
        <v>2508.5753</v>
      </c>
      <c r="M37">
        <v>561.44000000000005</v>
      </c>
      <c r="O37">
        <v>561.23</v>
      </c>
      <c r="P37">
        <v>0.80294085788561531</v>
      </c>
      <c r="Q37">
        <v>1765733121794.6599</v>
      </c>
      <c r="R37">
        <v>12.246925063629718</v>
      </c>
      <c r="S37">
        <v>0.74390420176443461</v>
      </c>
      <c r="T37">
        <v>82.24</v>
      </c>
      <c r="U37">
        <v>0.59854338751221248</v>
      </c>
      <c r="V37">
        <v>0.94033149171270802</v>
      </c>
      <c r="W37">
        <v>0.49188640973630782</v>
      </c>
      <c r="X37">
        <v>0.45384615384615412</v>
      </c>
      <c r="Y37">
        <v>0.2808916703651359</v>
      </c>
      <c r="Z37">
        <v>0.27941308151255378</v>
      </c>
      <c r="AA37">
        <v>0.53834062940540495</v>
      </c>
      <c r="AB37">
        <v>0.39604835158301727</v>
      </c>
      <c r="AC37">
        <v>0.22743082675979348</v>
      </c>
      <c r="AD37">
        <v>0.16610572763501363</v>
      </c>
      <c r="AE37">
        <f t="shared" si="5"/>
        <v>-3.6464088397789807E-2</v>
      </c>
      <c r="AF37">
        <f t="shared" si="5"/>
        <v>3.1440162271805405E-2</v>
      </c>
      <c r="AG37">
        <f t="shared" si="5"/>
        <v>-5.7692307692310263E-3</v>
      </c>
      <c r="AH37">
        <f t="shared" si="5"/>
        <v>2.0452196961304736E-2</v>
      </c>
      <c r="AI37">
        <f t="shared" si="5"/>
        <v>3.2826029851720478E-2</v>
      </c>
      <c r="AJ37">
        <f t="shared" si="4"/>
        <v>4.3837867720730728E-4</v>
      </c>
      <c r="AK37">
        <f t="shared" si="4"/>
        <v>1.2678068116674102E-2</v>
      </c>
      <c r="AL37">
        <f t="shared" si="4"/>
        <v>-4.2183094653561459E-3</v>
      </c>
      <c r="AM37">
        <f t="shared" si="4"/>
        <v>-8.5560164181239518E-3</v>
      </c>
      <c r="AN37" s="1">
        <f t="shared" si="4"/>
        <v>-3.3149171270717814E-2</v>
      </c>
      <c r="AO37" s="1">
        <f t="shared" si="4"/>
        <v>1.5212981744422316E-2</v>
      </c>
      <c r="AP37" s="1">
        <f t="shared" si="4"/>
        <v>-8.6538461538466227E-3</v>
      </c>
      <c r="AQ37" s="1">
        <f t="shared" si="4"/>
        <v>1.4519637637034455E-2</v>
      </c>
      <c r="AR37" s="1">
        <f t="shared" si="4"/>
        <v>2.5888256465115E-2</v>
      </c>
      <c r="AS37" s="1">
        <f t="shared" si="4"/>
        <v>-5.4395396359041559E-2</v>
      </c>
      <c r="AT37" s="1">
        <f t="shared" si="4"/>
        <v>-3.9326987838951943E-2</v>
      </c>
      <c r="AU37" s="1">
        <f t="shared" si="4"/>
        <v>-3.1815162824761212E-2</v>
      </c>
      <c r="AV37" s="1">
        <f t="shared" si="4"/>
        <v>-3.5847740302473841E-2</v>
      </c>
      <c r="AW37">
        <v>7.1031000000000004</v>
      </c>
      <c r="AX37">
        <v>5.8646210548738503E-2</v>
      </c>
    </row>
    <row r="38" spans="1:50">
      <c r="A38" t="s">
        <v>386</v>
      </c>
      <c r="B38">
        <v>20240510</v>
      </c>
      <c r="C38">
        <v>100.1</v>
      </c>
      <c r="D38">
        <v>105.69</v>
      </c>
      <c r="E38">
        <v>94.65</v>
      </c>
      <c r="F38">
        <v>1878.1651999999999</v>
      </c>
      <c r="G38">
        <v>9731.2374999999993</v>
      </c>
      <c r="H38">
        <v>3104.8245000000002</v>
      </c>
      <c r="I38">
        <v>5441.1410999999998</v>
      </c>
      <c r="J38">
        <v>3604.3942999999999</v>
      </c>
      <c r="K38">
        <v>2464.2435</v>
      </c>
      <c r="L38">
        <v>2464.2435</v>
      </c>
      <c r="M38">
        <v>556.34</v>
      </c>
      <c r="O38">
        <v>555.72</v>
      </c>
      <c r="P38">
        <v>0.78801993067590992</v>
      </c>
      <c r="Q38">
        <v>1792916222914.4202</v>
      </c>
      <c r="R38">
        <v>12.253559996881751</v>
      </c>
      <c r="S38">
        <v>0.75662007651683805</v>
      </c>
      <c r="T38">
        <v>83.39</v>
      </c>
      <c r="U38">
        <v>0.60875743849364961</v>
      </c>
      <c r="V38">
        <v>0.99226519337016628</v>
      </c>
      <c r="W38">
        <v>0.42799188640973623</v>
      </c>
      <c r="X38">
        <v>0.48942307692307768</v>
      </c>
      <c r="Y38">
        <v>0.28672430046011538</v>
      </c>
      <c r="Z38">
        <v>0.28192713830005522</v>
      </c>
      <c r="AA38">
        <v>0.49649503245172033</v>
      </c>
      <c r="AB38">
        <v>0.36857858225152063</v>
      </c>
      <c r="AC38">
        <v>0.20510533597657873</v>
      </c>
      <c r="AD38">
        <v>0.14178391011135366</v>
      </c>
      <c r="AE38">
        <f t="shared" si="5"/>
        <v>5.1933701657458253E-2</v>
      </c>
      <c r="AF38">
        <f t="shared" si="5"/>
        <v>-6.3894523326571584E-2</v>
      </c>
      <c r="AG38">
        <f t="shared" si="5"/>
        <v>3.5576923076923561E-2</v>
      </c>
      <c r="AH38">
        <f t="shared" si="5"/>
        <v>5.832630094979474E-3</v>
      </c>
      <c r="AI38">
        <f t="shared" si="5"/>
        <v>2.5140567875014397E-3</v>
      </c>
      <c r="AJ38">
        <f t="shared" si="4"/>
        <v>-4.1845596953684616E-2</v>
      </c>
      <c r="AK38">
        <f t="shared" si="4"/>
        <v>-2.7469769331496641E-2</v>
      </c>
      <c r="AL38">
        <f t="shared" si="4"/>
        <v>-2.2325490783214746E-2</v>
      </c>
      <c r="AM38">
        <f t="shared" si="4"/>
        <v>-2.4321817523659972E-2</v>
      </c>
      <c r="AN38" s="1">
        <f t="shared" si="4"/>
        <v>8.839779005524806E-2</v>
      </c>
      <c r="AO38" s="1">
        <f t="shared" si="4"/>
        <v>-9.5334685598376989E-2</v>
      </c>
      <c r="AP38" s="1">
        <f t="shared" si="4"/>
        <v>4.1346153846154587E-2</v>
      </c>
      <c r="AQ38" s="1">
        <f t="shared" si="4"/>
        <v>-1.4619566866325262E-2</v>
      </c>
      <c r="AR38" s="1">
        <f t="shared" si="4"/>
        <v>-3.0311973064219039E-2</v>
      </c>
      <c r="AS38" s="1">
        <f t="shared" si="4"/>
        <v>-4.2283975630891923E-2</v>
      </c>
      <c r="AT38" s="1">
        <f t="shared" si="4"/>
        <v>-4.0147837448170742E-2</v>
      </c>
      <c r="AU38" s="1">
        <f t="shared" si="4"/>
        <v>-1.8107181317858601E-2</v>
      </c>
      <c r="AV38" s="1">
        <f t="shared" si="4"/>
        <v>-1.576580110553602E-2</v>
      </c>
      <c r="AW38">
        <v>7.1031000000000004</v>
      </c>
      <c r="AX38">
        <v>5.8646210548738503E-2</v>
      </c>
    </row>
    <row r="39" spans="1:50">
      <c r="A39" t="s">
        <v>387</v>
      </c>
      <c r="B39">
        <v>20240430</v>
      </c>
      <c r="C39">
        <v>100.43</v>
      </c>
      <c r="D39">
        <v>106.04</v>
      </c>
      <c r="E39">
        <v>94.77</v>
      </c>
      <c r="F39">
        <v>1858.3933999999999</v>
      </c>
      <c r="G39">
        <v>9587.1244999999999</v>
      </c>
      <c r="H39">
        <v>3088.6356999999998</v>
      </c>
      <c r="I39">
        <v>5372.1208999999999</v>
      </c>
      <c r="J39">
        <v>3584.2685999999999</v>
      </c>
      <c r="K39">
        <v>2461.8555999999999</v>
      </c>
      <c r="L39">
        <v>2461.8555999999999</v>
      </c>
      <c r="M39">
        <v>545.79999999999995</v>
      </c>
      <c r="O39">
        <v>545.9</v>
      </c>
      <c r="P39">
        <v>0.76142764298093579</v>
      </c>
      <c r="Q39">
        <v>1744530813143.1299</v>
      </c>
      <c r="R39">
        <v>12.241678644669683</v>
      </c>
      <c r="S39">
        <v>0.73384941992107833</v>
      </c>
      <c r="T39">
        <v>88.23</v>
      </c>
      <c r="U39">
        <v>0.6517452704503065</v>
      </c>
      <c r="V39">
        <v>0.95580110497237492</v>
      </c>
      <c r="W39">
        <v>0.39249492900608429</v>
      </c>
      <c r="X39">
        <v>0.50096153846153824</v>
      </c>
      <c r="Y39">
        <v>0.27800505626024419</v>
      </c>
      <c r="Z39">
        <v>0.26531930140348109</v>
      </c>
      <c r="AA39">
        <v>0.48287087286336677</v>
      </c>
      <c r="AB39">
        <v>0.34846311830755466</v>
      </c>
      <c r="AC39">
        <v>0.1978445764463741</v>
      </c>
      <c r="AD39">
        <v>0.14047383318993942</v>
      </c>
      <c r="AE39">
        <f t="shared" si="5"/>
        <v>-3.6464088397791361E-2</v>
      </c>
      <c r="AF39">
        <f t="shared" si="5"/>
        <v>-3.5496957403651941E-2</v>
      </c>
      <c r="AG39">
        <f t="shared" si="5"/>
        <v>1.1538461538460554E-2</v>
      </c>
      <c r="AH39">
        <f t="shared" si="5"/>
        <v>-8.71924419987119E-3</v>
      </c>
      <c r="AI39">
        <f t="shared" si="5"/>
        <v>-1.6607836896574135E-2</v>
      </c>
      <c r="AJ39">
        <f t="shared" si="4"/>
        <v>-1.3624159588353557E-2</v>
      </c>
      <c r="AK39">
        <f t="shared" si="4"/>
        <v>-2.0115463943965961E-2</v>
      </c>
      <c r="AL39">
        <f t="shared" si="4"/>
        <v>-7.2607595302046357E-3</v>
      </c>
      <c r="AM39">
        <f t="shared" si="4"/>
        <v>-1.3100769214142438E-3</v>
      </c>
      <c r="AN39" s="1">
        <f t="shared" si="4"/>
        <v>-8.8397790055249614E-2</v>
      </c>
      <c r="AO39" s="1">
        <f t="shared" si="4"/>
        <v>2.8397565922919643E-2</v>
      </c>
      <c r="AP39" s="1">
        <f t="shared" si="4"/>
        <v>-2.4038461538463007E-2</v>
      </c>
      <c r="AQ39" s="1">
        <f t="shared" si="4"/>
        <v>-1.4551874294850664E-2</v>
      </c>
      <c r="AR39" s="1">
        <f t="shared" si="4"/>
        <v>-1.9121893684075575E-2</v>
      </c>
      <c r="AS39" s="1">
        <f t="shared" si="4"/>
        <v>2.8221437365331059E-2</v>
      </c>
      <c r="AT39" s="1">
        <f t="shared" si="4"/>
        <v>7.3543053875306796E-3</v>
      </c>
      <c r="AU39" s="1">
        <f t="shared" si="4"/>
        <v>1.5064731253010111E-2</v>
      </c>
      <c r="AV39" s="1">
        <f t="shared" si="4"/>
        <v>2.3011740602245728E-2</v>
      </c>
      <c r="AW39">
        <v>7.1031000000000004</v>
      </c>
      <c r="AX39">
        <v>5.8646210548738503E-2</v>
      </c>
    </row>
    <row r="40" spans="1:50">
      <c r="A40" t="s">
        <v>388</v>
      </c>
      <c r="B40">
        <v>20240426</v>
      </c>
      <c r="C40">
        <v>100.4</v>
      </c>
      <c r="D40">
        <v>106.01</v>
      </c>
      <c r="E40">
        <v>94.72</v>
      </c>
      <c r="F40">
        <v>1823.7415000000001</v>
      </c>
      <c r="G40">
        <v>9463.9071999999996</v>
      </c>
      <c r="H40">
        <v>3065.261</v>
      </c>
      <c r="I40">
        <v>5314.8666999999996</v>
      </c>
      <c r="J40">
        <v>3541.6619000000001</v>
      </c>
      <c r="K40">
        <v>2430.5819000000001</v>
      </c>
      <c r="L40">
        <v>2430.5819000000001</v>
      </c>
      <c r="M40">
        <v>553</v>
      </c>
      <c r="O40">
        <v>552.91999999999996</v>
      </c>
      <c r="P40">
        <v>0.78043760831889064</v>
      </c>
      <c r="Q40">
        <v>1754566442455.8398</v>
      </c>
      <c r="R40">
        <v>12.244169818858392</v>
      </c>
      <c r="S40">
        <v>0.73862376470598345</v>
      </c>
      <c r="T40">
        <v>89.95</v>
      </c>
      <c r="U40">
        <v>0.66702193800515153</v>
      </c>
      <c r="V40">
        <v>0.95911602209944702</v>
      </c>
      <c r="W40">
        <v>0.39553752535496878</v>
      </c>
      <c r="X40">
        <v>0.49615384615384628</v>
      </c>
      <c r="Y40">
        <v>0.2627237779704823</v>
      </c>
      <c r="Z40">
        <v>0.2511195219162991</v>
      </c>
      <c r="AA40">
        <v>0.46319920830948519</v>
      </c>
      <c r="AB40">
        <v>0.33177677437142261</v>
      </c>
      <c r="AC40">
        <v>0.18247333454792747</v>
      </c>
      <c r="AD40">
        <v>0.12331609935802464</v>
      </c>
      <c r="AE40">
        <f t="shared" si="5"/>
        <v>3.3149171270721034E-3</v>
      </c>
      <c r="AF40">
        <f t="shared" si="5"/>
        <v>3.0425963488844854E-3</v>
      </c>
      <c r="AG40">
        <f t="shared" si="5"/>
        <v>-4.8076923076919575E-3</v>
      </c>
      <c r="AH40">
        <f t="shared" si="5"/>
        <v>-1.528127828976189E-2</v>
      </c>
      <c r="AI40">
        <f t="shared" si="5"/>
        <v>-1.4199779487181985E-2</v>
      </c>
      <c r="AJ40">
        <f t="shared" si="4"/>
        <v>-1.9671664553881585E-2</v>
      </c>
      <c r="AK40">
        <f t="shared" si="4"/>
        <v>-1.6686343936132053E-2</v>
      </c>
      <c r="AL40">
        <f t="shared" si="4"/>
        <v>-1.537124189844663E-2</v>
      </c>
      <c r="AM40">
        <f t="shared" si="4"/>
        <v>-1.7157733831914782E-2</v>
      </c>
      <c r="AN40" s="1">
        <f t="shared" si="4"/>
        <v>3.9779005524863464E-2</v>
      </c>
      <c r="AO40" s="1">
        <f t="shared" si="4"/>
        <v>3.8539553752536426E-2</v>
      </c>
      <c r="AP40" s="1">
        <f t="shared" si="4"/>
        <v>-1.6346153846152511E-2</v>
      </c>
      <c r="AQ40" s="1">
        <f t="shared" si="4"/>
        <v>-6.5620340898907004E-3</v>
      </c>
      <c r="AR40" s="1">
        <f t="shared" si="4"/>
        <v>2.4080574093921503E-3</v>
      </c>
      <c r="AS40" s="1">
        <f t="shared" si="4"/>
        <v>-6.0475049655280277E-3</v>
      </c>
      <c r="AT40" s="1">
        <f t="shared" si="4"/>
        <v>3.4291200078339079E-3</v>
      </c>
      <c r="AU40" s="1">
        <f t="shared" si="4"/>
        <v>-8.1104823682419946E-3</v>
      </c>
      <c r="AV40" s="1">
        <f t="shared" si="4"/>
        <v>-1.5847656910500538E-2</v>
      </c>
      <c r="AW40">
        <v>7.1031000000000004</v>
      </c>
      <c r="AX40">
        <v>5.8646210548738503E-2</v>
      </c>
    </row>
    <row r="41" spans="1:50">
      <c r="A41" t="s">
        <v>389</v>
      </c>
      <c r="B41">
        <v>20240419</v>
      </c>
      <c r="C41">
        <v>100.73</v>
      </c>
      <c r="D41">
        <v>106.22</v>
      </c>
      <c r="E41">
        <v>94.99</v>
      </c>
      <c r="F41">
        <v>1756.0006000000001</v>
      </c>
      <c r="G41">
        <v>9279.4601999999995</v>
      </c>
      <c r="H41">
        <v>3019.4735000000001</v>
      </c>
      <c r="I41">
        <v>5277.2190000000001</v>
      </c>
      <c r="J41">
        <v>3475.8389000000002</v>
      </c>
      <c r="K41">
        <v>2374.0470999999998</v>
      </c>
      <c r="L41">
        <v>2374.0470999999998</v>
      </c>
      <c r="M41">
        <v>565.54999999999995</v>
      </c>
      <c r="O41">
        <v>565.12</v>
      </c>
      <c r="P41">
        <v>0.81347487001733099</v>
      </c>
      <c r="Q41">
        <v>1669387684764.8401</v>
      </c>
      <c r="R41">
        <v>12.222557205344449</v>
      </c>
      <c r="S41">
        <v>0.69720310890192472</v>
      </c>
      <c r="T41">
        <v>87.96</v>
      </c>
      <c r="U41">
        <v>0.64934718891553422</v>
      </c>
      <c r="V41">
        <v>0.92265193370165699</v>
      </c>
      <c r="W41">
        <v>0.37423935091277882</v>
      </c>
      <c r="X41">
        <v>0.52211538461538443</v>
      </c>
      <c r="Y41">
        <v>0.23285045083693595</v>
      </c>
      <c r="Z41">
        <v>0.22986352355346973</v>
      </c>
      <c r="AA41">
        <v>0.4246653943670235</v>
      </c>
      <c r="AB41">
        <v>0.3208046103973507</v>
      </c>
      <c r="AC41">
        <v>0.15872633570780478</v>
      </c>
      <c r="AD41">
        <v>9.2299332853244265E-2</v>
      </c>
      <c r="AE41">
        <f t="shared" si="5"/>
        <v>-3.6464088397790029E-2</v>
      </c>
      <c r="AF41">
        <f t="shared" si="5"/>
        <v>-2.1298174442189954E-2</v>
      </c>
      <c r="AG41">
        <f t="shared" si="5"/>
        <v>2.5961538461538147E-2</v>
      </c>
      <c r="AH41">
        <f t="shared" si="5"/>
        <v>-2.9873327133546346E-2</v>
      </c>
      <c r="AI41">
        <f t="shared" si="5"/>
        <v>-2.1255998362829376E-2</v>
      </c>
      <c r="AJ41">
        <f t="shared" si="4"/>
        <v>-3.8533813942461692E-2</v>
      </c>
      <c r="AK41">
        <f t="shared" si="4"/>
        <v>-1.0972163974071913E-2</v>
      </c>
      <c r="AL41">
        <f t="shared" si="4"/>
        <v>-2.3746998840122685E-2</v>
      </c>
      <c r="AM41">
        <f t="shared" si="4"/>
        <v>-3.1016766504780371E-2</v>
      </c>
      <c r="AN41" s="1">
        <f t="shared" si="4"/>
        <v>-3.9779005524862132E-2</v>
      </c>
      <c r="AO41" s="1">
        <f t="shared" si="4"/>
        <v>-2.434077079107444E-2</v>
      </c>
      <c r="AP41" s="1">
        <f t="shared" si="4"/>
        <v>3.0769230769230105E-2</v>
      </c>
      <c r="AQ41" s="1">
        <f t="shared" si="4"/>
        <v>-1.4592048843784455E-2</v>
      </c>
      <c r="AR41" s="1">
        <f t="shared" si="4"/>
        <v>-7.0562188756473909E-3</v>
      </c>
      <c r="AS41" s="1">
        <f t="shared" si="4"/>
        <v>-1.8862149388580107E-2</v>
      </c>
      <c r="AT41" s="1">
        <f t="shared" si="4"/>
        <v>5.7141799620601397E-3</v>
      </c>
      <c r="AU41" s="1">
        <f t="shared" si="4"/>
        <v>-8.3757569416760547E-3</v>
      </c>
      <c r="AV41" s="1">
        <f t="shared" si="4"/>
        <v>-1.385903267286559E-2</v>
      </c>
      <c r="AW41">
        <v>7.1031000000000004</v>
      </c>
      <c r="AX41">
        <v>5.8646210548738503E-2</v>
      </c>
    </row>
    <row r="42" spans="1:50">
      <c r="A42" t="s">
        <v>390</v>
      </c>
      <c r="B42">
        <v>20240412</v>
      </c>
      <c r="C42">
        <v>100.05</v>
      </c>
      <c r="D42">
        <v>105.46</v>
      </c>
      <c r="E42">
        <v>94.65</v>
      </c>
      <c r="F42">
        <v>1762.8770999999999</v>
      </c>
      <c r="G42">
        <v>9228.2347000000009</v>
      </c>
      <c r="H42">
        <v>3069.2959000000001</v>
      </c>
      <c r="I42">
        <v>5374.5954000000002</v>
      </c>
      <c r="J42">
        <v>3567.8031000000001</v>
      </c>
      <c r="K42">
        <v>2430.1689999999999</v>
      </c>
      <c r="L42">
        <v>2430.1689999999999</v>
      </c>
      <c r="M42">
        <v>567.21</v>
      </c>
      <c r="O42">
        <v>567.52</v>
      </c>
      <c r="P42">
        <v>0.81997400346620442</v>
      </c>
      <c r="Q42">
        <v>1924075478348.6602</v>
      </c>
      <c r="R42">
        <v>12.284222104701465</v>
      </c>
      <c r="S42">
        <v>0.81538412249433867</v>
      </c>
      <c r="T42">
        <v>93.12</v>
      </c>
      <c r="U42">
        <v>0.6951771915800693</v>
      </c>
      <c r="V42">
        <v>0.99779005524861908</v>
      </c>
      <c r="W42">
        <v>0.45131845841785029</v>
      </c>
      <c r="X42">
        <v>0.48942307692307768</v>
      </c>
      <c r="Y42">
        <v>0.23588294574080979</v>
      </c>
      <c r="Z42">
        <v>0.22396020637219224</v>
      </c>
      <c r="AA42">
        <v>0.46659489678071514</v>
      </c>
      <c r="AB42">
        <v>0.34918429436223647</v>
      </c>
      <c r="AC42">
        <v>0.19190430922363985</v>
      </c>
      <c r="AD42">
        <v>0.12308956945273035</v>
      </c>
      <c r="AE42">
        <f t="shared" si="5"/>
        <v>7.5138121546962089E-2</v>
      </c>
      <c r="AF42">
        <f t="shared" si="5"/>
        <v>7.7079107505071465E-2</v>
      </c>
      <c r="AG42">
        <f t="shared" si="5"/>
        <v>-3.2692307692306743E-2</v>
      </c>
      <c r="AH42">
        <f t="shared" si="5"/>
        <v>3.0324949038738336E-3</v>
      </c>
      <c r="AI42">
        <f t="shared" si="5"/>
        <v>-5.9033171812774843E-3</v>
      </c>
      <c r="AJ42">
        <f t="shared" si="4"/>
        <v>4.1929502413691644E-2</v>
      </c>
      <c r="AK42">
        <f t="shared" si="4"/>
        <v>2.8379683964885771E-2</v>
      </c>
      <c r="AL42">
        <f t="shared" si="4"/>
        <v>3.3177973515835069E-2</v>
      </c>
      <c r="AM42">
        <f t="shared" si="4"/>
        <v>3.0790236599486084E-2</v>
      </c>
      <c r="AN42" s="1">
        <f t="shared" si="4"/>
        <v>0.11160220994475212</v>
      </c>
      <c r="AO42" s="1">
        <f t="shared" si="4"/>
        <v>9.8377281947261419E-2</v>
      </c>
      <c r="AP42" s="1">
        <f t="shared" si="4"/>
        <v>-5.8653846153844891E-2</v>
      </c>
      <c r="AQ42" s="1">
        <f t="shared" si="4"/>
        <v>3.2905822037420179E-2</v>
      </c>
      <c r="AR42" s="1">
        <f t="shared" si="4"/>
        <v>1.5352681181551892E-2</v>
      </c>
      <c r="AS42" s="1">
        <f t="shared" si="4"/>
        <v>8.0463316356153336E-2</v>
      </c>
      <c r="AT42" s="1">
        <f t="shared" si="4"/>
        <v>3.9351847938957685E-2</v>
      </c>
      <c r="AU42" s="1">
        <f t="shared" si="4"/>
        <v>5.6924972355957754E-2</v>
      </c>
      <c r="AV42" s="1">
        <f t="shared" si="4"/>
        <v>6.1807003104266456E-2</v>
      </c>
      <c r="AW42">
        <v>7.1031000000000004</v>
      </c>
      <c r="AX42">
        <v>5.8646210548738503E-2</v>
      </c>
    </row>
    <row r="43" spans="1:50">
      <c r="A43" t="s">
        <v>391</v>
      </c>
      <c r="B43">
        <v>20240403</v>
      </c>
      <c r="C43">
        <v>99.83</v>
      </c>
      <c r="D43">
        <v>105.18</v>
      </c>
      <c r="E43">
        <v>94.48</v>
      </c>
      <c r="F43">
        <v>1840.412</v>
      </c>
      <c r="G43">
        <v>9544.7656999999999</v>
      </c>
      <c r="H43">
        <v>3041.1669000000002</v>
      </c>
      <c r="I43">
        <v>5286.1611999999996</v>
      </c>
      <c r="J43">
        <v>3537.4843000000001</v>
      </c>
      <c r="K43">
        <v>2414.9202</v>
      </c>
      <c r="L43">
        <v>2414.9202</v>
      </c>
      <c r="M43">
        <v>537.5</v>
      </c>
      <c r="O43">
        <v>537.71</v>
      </c>
      <c r="P43">
        <v>0.73924935008665515</v>
      </c>
      <c r="Q43">
        <v>1909314115284.3401</v>
      </c>
      <c r="R43">
        <v>12.280877383245656</v>
      </c>
      <c r="S43">
        <v>0.80897395113342752</v>
      </c>
      <c r="T43">
        <v>90.6</v>
      </c>
      <c r="U43">
        <v>0.67279509725552888</v>
      </c>
      <c r="V43">
        <v>0.98453038674033133</v>
      </c>
      <c r="W43">
        <v>0.47971602434076993</v>
      </c>
      <c r="X43">
        <v>0.47307692307692356</v>
      </c>
      <c r="Y43">
        <v>0.27007536763019724</v>
      </c>
      <c r="Z43">
        <v>0.26043779840559328</v>
      </c>
      <c r="AA43">
        <v>0.44292211157978689</v>
      </c>
      <c r="AB43">
        <v>0.32341075326103008</v>
      </c>
      <c r="AC43">
        <v>0.18096617956631775</v>
      </c>
      <c r="AD43">
        <v>0.11472359895176303</v>
      </c>
      <c r="AE43">
        <f t="shared" si="5"/>
        <v>-1.3259668508287747E-2</v>
      </c>
      <c r="AF43">
        <f t="shared" si="5"/>
        <v>2.8397565922919643E-2</v>
      </c>
      <c r="AG43">
        <f t="shared" si="5"/>
        <v>-1.6346153846154121E-2</v>
      </c>
      <c r="AH43">
        <f t="shared" si="5"/>
        <v>3.4192421889387453E-2</v>
      </c>
      <c r="AI43">
        <f t="shared" si="5"/>
        <v>3.6477592033401035E-2</v>
      </c>
      <c r="AJ43">
        <f t="shared" si="4"/>
        <v>-2.3672785200928248E-2</v>
      </c>
      <c r="AK43">
        <f t="shared" si="4"/>
        <v>-2.5773541101206388E-2</v>
      </c>
      <c r="AL43">
        <f t="shared" si="4"/>
        <v>-1.0938129657322104E-2</v>
      </c>
      <c r="AM43">
        <f t="shared" si="4"/>
        <v>-8.3659705009673235E-3</v>
      </c>
      <c r="AN43" s="1">
        <f t="shared" si="4"/>
        <v>-8.8397790055249836E-2</v>
      </c>
      <c r="AO43" s="1">
        <f t="shared" si="4"/>
        <v>-4.8681541582151822E-2</v>
      </c>
      <c r="AP43" s="1">
        <f t="shared" si="4"/>
        <v>1.6346153846152622E-2</v>
      </c>
      <c r="AQ43" s="1">
        <f t="shared" si="4"/>
        <v>3.115992698551362E-2</v>
      </c>
      <c r="AR43" s="1">
        <f t="shared" si="4"/>
        <v>4.2380909214678519E-2</v>
      </c>
      <c r="AS43" s="1">
        <f t="shared" si="4"/>
        <v>-6.5602287614619892E-2</v>
      </c>
      <c r="AT43" s="1">
        <f t="shared" si="4"/>
        <v>-5.4153225066092159E-2</v>
      </c>
      <c r="AU43" s="1">
        <f t="shared" si="4"/>
        <v>-4.4116103173157173E-2</v>
      </c>
      <c r="AV43" s="1">
        <f t="shared" si="4"/>
        <v>-3.9156207100453408E-2</v>
      </c>
      <c r="AW43">
        <v>7.1031000000000004</v>
      </c>
      <c r="AX43">
        <v>5.8646210548738503E-2</v>
      </c>
    </row>
    <row r="44" spans="1:50">
      <c r="A44" t="s">
        <v>392</v>
      </c>
      <c r="B44">
        <v>20240329</v>
      </c>
      <c r="C44">
        <v>99.78</v>
      </c>
      <c r="D44">
        <v>105.09</v>
      </c>
      <c r="E44">
        <v>94.43</v>
      </c>
      <c r="F44">
        <v>1818.2031999999999</v>
      </c>
      <c r="G44">
        <v>9400.8526000000002</v>
      </c>
      <c r="H44">
        <v>3048.0336000000002</v>
      </c>
      <c r="I44">
        <v>5384.5655999999999</v>
      </c>
      <c r="J44">
        <v>3545.0023000000001</v>
      </c>
      <c r="K44">
        <v>2403.2022999999999</v>
      </c>
      <c r="L44">
        <v>2403.2022999999999</v>
      </c>
      <c r="M44">
        <v>527.54</v>
      </c>
      <c r="O44">
        <v>529.5</v>
      </c>
      <c r="P44">
        <v>0.71701689774696709</v>
      </c>
      <c r="Q44">
        <v>1887679817493.29</v>
      </c>
      <c r="R44">
        <v>12.275928332500126</v>
      </c>
      <c r="S44">
        <v>0.79948907660147028</v>
      </c>
      <c r="T44">
        <v>70.33</v>
      </c>
      <c r="U44">
        <v>0.49276134647837283</v>
      </c>
      <c r="V44">
        <v>0.97900552486187853</v>
      </c>
      <c r="W44">
        <v>0.48884381338742333</v>
      </c>
      <c r="X44">
        <v>0.46826923076923155</v>
      </c>
      <c r="Y44">
        <v>0.26028142117180197</v>
      </c>
      <c r="Z44">
        <v>0.24385299833842117</v>
      </c>
      <c r="AA44">
        <v>0.44870098442059941</v>
      </c>
      <c r="AB44">
        <v>0.35209004077580996</v>
      </c>
      <c r="AC44">
        <v>0.18367845243871864</v>
      </c>
      <c r="AD44">
        <v>0.10829479106305789</v>
      </c>
      <c r="AE44">
        <f t="shared" si="5"/>
        <v>-5.5248618784528025E-3</v>
      </c>
      <c r="AF44">
        <f t="shared" si="5"/>
        <v>9.1277890466534006E-3</v>
      </c>
      <c r="AG44">
        <f t="shared" si="5"/>
        <v>-4.8076923076920131E-3</v>
      </c>
      <c r="AH44">
        <f t="shared" si="5"/>
        <v>-9.793946458395264E-3</v>
      </c>
      <c r="AI44">
        <f t="shared" si="5"/>
        <v>-1.6584800067172112E-2</v>
      </c>
      <c r="AJ44">
        <f t="shared" si="4"/>
        <v>5.7788728408125212E-3</v>
      </c>
      <c r="AK44">
        <f t="shared" si="4"/>
        <v>2.8679287514779883E-2</v>
      </c>
      <c r="AL44">
        <f t="shared" si="4"/>
        <v>2.7122728724008893E-3</v>
      </c>
      <c r="AM44">
        <f t="shared" si="4"/>
        <v>-6.428807888705132E-3</v>
      </c>
      <c r="AN44" s="1">
        <f t="shared" si="4"/>
        <v>7.7348066298349449E-3</v>
      </c>
      <c r="AO44" s="1">
        <f t="shared" si="4"/>
        <v>-1.9269776876266242E-2</v>
      </c>
      <c r="AP44" s="1">
        <f t="shared" si="4"/>
        <v>1.1538461538462108E-2</v>
      </c>
      <c r="AQ44" s="1">
        <f t="shared" si="4"/>
        <v>-4.3986368347782717E-2</v>
      </c>
      <c r="AR44" s="1">
        <f t="shared" si="4"/>
        <v>-5.3062392100573147E-2</v>
      </c>
      <c r="AS44" s="1">
        <f t="shared" si="4"/>
        <v>2.9451658041740769E-2</v>
      </c>
      <c r="AT44" s="1">
        <f t="shared" si="4"/>
        <v>5.4452828615986271E-2</v>
      </c>
      <c r="AU44" s="1">
        <f t="shared" si="4"/>
        <v>1.3650402529722994E-2</v>
      </c>
      <c r="AV44" s="1">
        <f t="shared" si="4"/>
        <v>1.9371626122621916E-3</v>
      </c>
      <c r="AW44">
        <v>7.1031000000000004</v>
      </c>
      <c r="AX44">
        <v>5.8646210548738503E-2</v>
      </c>
    </row>
    <row r="45" spans="1:50">
      <c r="A45" t="s">
        <v>393</v>
      </c>
      <c r="B45">
        <v>20240322</v>
      </c>
      <c r="C45">
        <v>99.3</v>
      </c>
      <c r="D45">
        <v>104.58</v>
      </c>
      <c r="E45">
        <v>94.09</v>
      </c>
      <c r="F45">
        <v>1869.1747</v>
      </c>
      <c r="G45">
        <v>9565.5635000000002</v>
      </c>
      <c r="H45">
        <v>3054.6359000000002</v>
      </c>
      <c r="I45">
        <v>5454.1463000000003</v>
      </c>
      <c r="J45">
        <v>3569.9929999999999</v>
      </c>
      <c r="K45">
        <v>2427.1968999999999</v>
      </c>
      <c r="L45">
        <v>2427.1968999999999</v>
      </c>
      <c r="M45">
        <v>511.16</v>
      </c>
      <c r="O45">
        <v>511.05</v>
      </c>
      <c r="P45">
        <v>0.66705480935875217</v>
      </c>
      <c r="Q45">
        <v>1850102778780.21</v>
      </c>
      <c r="R45">
        <v>12.267195855439359</v>
      </c>
      <c r="S45">
        <v>0.78275325118093575</v>
      </c>
      <c r="T45">
        <v>84.87</v>
      </c>
      <c r="U45">
        <v>0.62190247801758602</v>
      </c>
      <c r="V45">
        <v>0.92596685082872898</v>
      </c>
      <c r="W45">
        <v>0.54056795131845836</v>
      </c>
      <c r="X45">
        <v>0.43557692307692353</v>
      </c>
      <c r="Y45">
        <v>0.28275954434388212</v>
      </c>
      <c r="Z45">
        <v>0.26283457364590868</v>
      </c>
      <c r="AA45">
        <v>0.45425734368442289</v>
      </c>
      <c r="AB45">
        <v>0.37236885860082236</v>
      </c>
      <c r="AC45">
        <v>0.19269436061540235</v>
      </c>
      <c r="AD45">
        <v>0.12145898206710493</v>
      </c>
      <c r="AE45">
        <f t="shared" si="5"/>
        <v>-5.3038674033149547E-2</v>
      </c>
      <c r="AF45">
        <f t="shared" si="5"/>
        <v>5.172413793103503E-2</v>
      </c>
      <c r="AG45">
        <f t="shared" si="5"/>
        <v>-3.269230769230802E-2</v>
      </c>
      <c r="AH45">
        <f t="shared" si="5"/>
        <v>2.2478123172080144E-2</v>
      </c>
      <c r="AI45">
        <f t="shared" si="5"/>
        <v>1.8981575307487508E-2</v>
      </c>
      <c r="AJ45">
        <f t="shared" si="4"/>
        <v>5.5563592638234738E-3</v>
      </c>
      <c r="AK45">
        <f t="shared" si="4"/>
        <v>2.0278817825012396E-2</v>
      </c>
      <c r="AL45">
        <f t="shared" si="4"/>
        <v>9.0159081766837124E-3</v>
      </c>
      <c r="AM45">
        <f t="shared" si="4"/>
        <v>1.3164191004047032E-2</v>
      </c>
      <c r="AN45" s="1">
        <f t="shared" si="4"/>
        <v>-4.7513812154696744E-2</v>
      </c>
      <c r="AO45" s="1">
        <f t="shared" si="4"/>
        <v>4.259634888438163E-2</v>
      </c>
      <c r="AP45" s="1">
        <f t="shared" si="4"/>
        <v>-2.7884615384616007E-2</v>
      </c>
      <c r="AQ45" s="1">
        <f t="shared" si="4"/>
        <v>3.2272069630475408E-2</v>
      </c>
      <c r="AR45" s="1">
        <f t="shared" si="4"/>
        <v>3.556637537465962E-2</v>
      </c>
      <c r="AS45" s="1">
        <f t="shared" si="4"/>
        <v>-2.2251357698904739E-4</v>
      </c>
      <c r="AT45" s="1">
        <f t="shared" si="4"/>
        <v>-8.4004696897674869E-3</v>
      </c>
      <c r="AU45" s="1">
        <f t="shared" si="4"/>
        <v>6.303635304282823E-3</v>
      </c>
      <c r="AV45" s="1">
        <f t="shared" si="4"/>
        <v>1.9592998892752164E-2</v>
      </c>
      <c r="AW45">
        <v>7.1031000000000004</v>
      </c>
      <c r="AX45">
        <v>5.8646210548738503E-2</v>
      </c>
    </row>
    <row r="46" spans="1:50">
      <c r="A46" t="s">
        <v>394</v>
      </c>
      <c r="B46">
        <v>20240315</v>
      </c>
      <c r="C46">
        <v>98.87</v>
      </c>
      <c r="D46">
        <v>104.03</v>
      </c>
      <c r="E46">
        <v>93.84</v>
      </c>
      <c r="F46">
        <v>1884.0880999999999</v>
      </c>
      <c r="G46">
        <v>9612.7499000000007</v>
      </c>
      <c r="H46">
        <v>3046.0192000000002</v>
      </c>
      <c r="I46">
        <v>5349.5950000000003</v>
      </c>
      <c r="J46">
        <v>3544.9099000000001</v>
      </c>
      <c r="K46">
        <v>2426.1678999999999</v>
      </c>
      <c r="L46">
        <v>2426.1678999999999</v>
      </c>
      <c r="M46">
        <v>507.12</v>
      </c>
      <c r="O46">
        <v>506.73</v>
      </c>
      <c r="P46">
        <v>0.65535636915077988</v>
      </c>
      <c r="Q46">
        <v>1892131303462.5601</v>
      </c>
      <c r="R46">
        <v>12.276951270750029</v>
      </c>
      <c r="S46">
        <v>0.80144954163873761</v>
      </c>
      <c r="T46">
        <v>85.39</v>
      </c>
      <c r="U46">
        <v>0.62652100541788791</v>
      </c>
      <c r="V46">
        <v>0.87845303867403368</v>
      </c>
      <c r="W46">
        <v>0.59634888438133837</v>
      </c>
      <c r="X46">
        <v>0.41153846153846207</v>
      </c>
      <c r="Y46">
        <v>0.28933626353234032</v>
      </c>
      <c r="Z46">
        <v>0.26827241780248384</v>
      </c>
      <c r="AA46">
        <v>0.44700570700196562</v>
      </c>
      <c r="AB46">
        <v>0.34189809923697279</v>
      </c>
      <c r="AC46">
        <v>0.18364511724140423</v>
      </c>
      <c r="AD46">
        <v>0.1208944403559214</v>
      </c>
      <c r="AE46">
        <f t="shared" si="5"/>
        <v>-4.7513812154695301E-2</v>
      </c>
      <c r="AF46">
        <f t="shared" si="5"/>
        <v>5.5780933062880012E-2</v>
      </c>
      <c r="AG46">
        <f t="shared" si="5"/>
        <v>-2.4038461538461453E-2</v>
      </c>
      <c r="AH46">
        <f t="shared" si="5"/>
        <v>6.5767191884582021E-3</v>
      </c>
      <c r="AI46">
        <f t="shared" si="5"/>
        <v>5.4378441565751667E-3</v>
      </c>
      <c r="AJ46">
        <f t="shared" si="4"/>
        <v>-7.2516366824572631E-3</v>
      </c>
      <c r="AK46">
        <f t="shared" si="4"/>
        <v>-3.0470759363849576E-2</v>
      </c>
      <c r="AL46">
        <f t="shared" si="4"/>
        <v>-9.0492433739981226E-3</v>
      </c>
      <c r="AM46">
        <f t="shared" si="4"/>
        <v>-5.6454171118353047E-4</v>
      </c>
      <c r="AN46" s="1">
        <f t="shared" si="4"/>
        <v>5.5248618784542458E-3</v>
      </c>
      <c r="AO46" s="1">
        <f t="shared" si="4"/>
        <v>4.0567951318449813E-3</v>
      </c>
      <c r="AP46" s="1">
        <f t="shared" si="4"/>
        <v>8.6538461538465672E-3</v>
      </c>
      <c r="AQ46" s="1">
        <f t="shared" si="4"/>
        <v>-1.5901403983621942E-2</v>
      </c>
      <c r="AR46" s="1">
        <f t="shared" si="4"/>
        <v>-1.3543731150912341E-2</v>
      </c>
      <c r="AS46" s="1">
        <f t="shared" si="4"/>
        <v>-1.2807995946280737E-2</v>
      </c>
      <c r="AT46" s="1">
        <f t="shared" si="4"/>
        <v>-5.0749577188861972E-2</v>
      </c>
      <c r="AU46" s="1">
        <f t="shared" si="4"/>
        <v>-1.8065151550681835E-2</v>
      </c>
      <c r="AV46" s="1">
        <f t="shared" si="4"/>
        <v>-1.3728732715230563E-2</v>
      </c>
      <c r="AW46">
        <v>7.1031000000000004</v>
      </c>
      <c r="AX46">
        <v>5.8646210548738503E-2</v>
      </c>
    </row>
    <row r="47" spans="1:50">
      <c r="A47" t="s">
        <v>395</v>
      </c>
      <c r="B47">
        <v>20240308</v>
      </c>
      <c r="C47">
        <v>98.72</v>
      </c>
      <c r="D47">
        <v>103.9</v>
      </c>
      <c r="E47">
        <v>93.67</v>
      </c>
      <c r="F47">
        <v>1807.2940000000001</v>
      </c>
      <c r="G47">
        <v>9369.0462000000007</v>
      </c>
      <c r="H47">
        <v>3027.0203999999999</v>
      </c>
      <c r="I47">
        <v>5379.0482000000002</v>
      </c>
      <c r="J47">
        <v>3537.8038000000001</v>
      </c>
      <c r="K47">
        <v>2414.8438999999998</v>
      </c>
      <c r="L47">
        <v>2414.8438999999998</v>
      </c>
      <c r="M47">
        <v>505.84</v>
      </c>
      <c r="O47">
        <v>504.8</v>
      </c>
      <c r="P47">
        <v>0.65012998266897748</v>
      </c>
      <c r="Q47">
        <v>1913001309271.8298</v>
      </c>
      <c r="R47">
        <v>12.281715267261658</v>
      </c>
      <c r="S47">
        <v>0.81057975902927348</v>
      </c>
      <c r="T47">
        <v>84.29</v>
      </c>
      <c r="U47">
        <v>0.6167510436095569</v>
      </c>
      <c r="V47">
        <v>0.86187845303867394</v>
      </c>
      <c r="W47">
        <v>0.60953346855983681</v>
      </c>
      <c r="X47">
        <v>0.39519230769230806</v>
      </c>
      <c r="Y47">
        <v>0.25547052996183461</v>
      </c>
      <c r="Z47">
        <v>0.24018757257206289</v>
      </c>
      <c r="AA47">
        <v>0.43101670947359971</v>
      </c>
      <c r="AB47">
        <v>0.35048203238457909</v>
      </c>
      <c r="AC47">
        <v>0.18108144575183679</v>
      </c>
      <c r="AD47">
        <v>0.11468173837589966</v>
      </c>
      <c r="AE47">
        <f t="shared" si="5"/>
        <v>-1.657458563535974E-2</v>
      </c>
      <c r="AF47">
        <f t="shared" si="5"/>
        <v>1.3184584178498437E-2</v>
      </c>
      <c r="AG47">
        <f t="shared" si="5"/>
        <v>-1.634615384615401E-2</v>
      </c>
      <c r="AH47">
        <f t="shared" si="5"/>
        <v>-3.3865733570505707E-2</v>
      </c>
      <c r="AI47">
        <f t="shared" si="5"/>
        <v>-2.8084845230420957E-2</v>
      </c>
      <c r="AJ47">
        <f t="shared" si="4"/>
        <v>-1.5988997528365911E-2</v>
      </c>
      <c r="AK47">
        <f t="shared" si="4"/>
        <v>8.5839331476063041E-3</v>
      </c>
      <c r="AL47">
        <f t="shared" si="4"/>
        <v>-2.5636714895674317E-3</v>
      </c>
      <c r="AM47">
        <f t="shared" si="4"/>
        <v>-6.2127019800217315E-3</v>
      </c>
      <c r="AN47" s="1">
        <f t="shared" si="4"/>
        <v>3.0939226519335561E-2</v>
      </c>
      <c r="AO47" s="1">
        <f t="shared" si="4"/>
        <v>-4.2596348884381574E-2</v>
      </c>
      <c r="AP47" s="1">
        <f t="shared" si="4"/>
        <v>7.6923076923074429E-3</v>
      </c>
      <c r="AQ47" s="1">
        <f t="shared" si="4"/>
        <v>-4.0442452758963909E-2</v>
      </c>
      <c r="AR47" s="1">
        <f t="shared" si="4"/>
        <v>-3.3522689386996124E-2</v>
      </c>
      <c r="AS47" s="1">
        <f t="shared" si="4"/>
        <v>-8.7373608459086483E-3</v>
      </c>
      <c r="AT47" s="1">
        <f t="shared" si="4"/>
        <v>3.905469251145588E-2</v>
      </c>
      <c r="AU47" s="1">
        <f t="shared" si="4"/>
        <v>6.4855718844306909E-3</v>
      </c>
      <c r="AV47" s="1">
        <f t="shared" si="4"/>
        <v>-5.648160268838201E-3</v>
      </c>
      <c r="AW47">
        <v>7.1031000000000004</v>
      </c>
      <c r="AX47">
        <v>5.8646210548738503E-2</v>
      </c>
    </row>
    <row r="48" spans="1:50">
      <c r="A48" t="s">
        <v>396</v>
      </c>
      <c r="B48">
        <v>20240301</v>
      </c>
      <c r="C48">
        <v>99.44</v>
      </c>
      <c r="D48">
        <v>104.58</v>
      </c>
      <c r="E48">
        <v>94.2</v>
      </c>
      <c r="F48">
        <v>1824.0345</v>
      </c>
      <c r="G48">
        <v>9434.7471000000005</v>
      </c>
      <c r="H48">
        <v>3015.1712000000002</v>
      </c>
      <c r="I48">
        <v>5346.7929000000004</v>
      </c>
      <c r="J48">
        <v>3516.0826000000002</v>
      </c>
      <c r="K48">
        <v>2413.1361000000002</v>
      </c>
      <c r="L48">
        <v>2413.1361000000002</v>
      </c>
      <c r="M48">
        <v>483.4</v>
      </c>
      <c r="O48">
        <v>483.12</v>
      </c>
      <c r="P48">
        <v>0.59142114384748701</v>
      </c>
      <c r="Q48">
        <v>1999703534936.72</v>
      </c>
      <c r="R48">
        <v>12.300965614321628</v>
      </c>
      <c r="S48">
        <v>0.84747312221116144</v>
      </c>
      <c r="T48">
        <v>84.82</v>
      </c>
      <c r="U48">
        <v>0.6214583888444799</v>
      </c>
      <c r="V48">
        <v>0.94143646408839754</v>
      </c>
      <c r="W48">
        <v>0.54056795131845836</v>
      </c>
      <c r="X48">
        <v>0.44615384615384668</v>
      </c>
      <c r="Y48">
        <v>0.26285298919811773</v>
      </c>
      <c r="Z48">
        <v>0.24775906044031995</v>
      </c>
      <c r="AA48">
        <v>0.42104466758079045</v>
      </c>
      <c r="AB48">
        <v>0.34108144640899801</v>
      </c>
      <c r="AC48">
        <v>0.17324507683510446</v>
      </c>
      <c r="AD48">
        <v>0.11374478567001137</v>
      </c>
      <c r="AE48">
        <f t="shared" si="5"/>
        <v>7.9558011049723598E-2</v>
      </c>
      <c r="AF48">
        <f t="shared" si="5"/>
        <v>-6.8965517241378449E-2</v>
      </c>
      <c r="AG48">
        <f t="shared" si="5"/>
        <v>5.0961538461538614E-2</v>
      </c>
      <c r="AH48">
        <f t="shared" si="5"/>
        <v>7.3824592362831121E-3</v>
      </c>
      <c r="AI48">
        <f t="shared" si="5"/>
        <v>7.5714878682570652E-3</v>
      </c>
      <c r="AJ48">
        <f t="shared" si="4"/>
        <v>-9.972041892809258E-3</v>
      </c>
      <c r="AK48">
        <f t="shared" si="4"/>
        <v>-9.4005859755810772E-3</v>
      </c>
      <c r="AL48">
        <f t="shared" si="4"/>
        <v>-7.8363689167323392E-3</v>
      </c>
      <c r="AM48">
        <f t="shared" si="4"/>
        <v>-9.3695270588829704E-4</v>
      </c>
      <c r="AN48" s="1">
        <f t="shared" si="4"/>
        <v>9.6132596685083338E-2</v>
      </c>
      <c r="AO48" s="1">
        <f t="shared" si="4"/>
        <v>-8.2150101419876886E-2</v>
      </c>
      <c r="AP48" s="1">
        <f t="shared" si="4"/>
        <v>6.7307692307692624E-2</v>
      </c>
      <c r="AQ48" s="1">
        <f t="shared" si="4"/>
        <v>4.1248192806788819E-2</v>
      </c>
      <c r="AR48" s="1">
        <f t="shared" si="4"/>
        <v>3.5656333098678022E-2</v>
      </c>
      <c r="AS48" s="1">
        <f t="shared" si="4"/>
        <v>6.0169556355566534E-3</v>
      </c>
      <c r="AT48" s="1">
        <f t="shared" si="4"/>
        <v>-1.7984519123187381E-2</v>
      </c>
      <c r="AU48" s="1">
        <f t="shared" si="4"/>
        <v>-5.2726974271649074E-3</v>
      </c>
      <c r="AV48" s="1">
        <f t="shared" si="4"/>
        <v>5.2757492741334344E-3</v>
      </c>
      <c r="AW48">
        <v>7.1031000000000004</v>
      </c>
      <c r="AX48">
        <v>5.8646210548738503E-2</v>
      </c>
    </row>
    <row r="49" spans="1:50">
      <c r="A49" t="s">
        <v>397</v>
      </c>
      <c r="B49">
        <v>20240229</v>
      </c>
      <c r="C49">
        <v>99.44</v>
      </c>
      <c r="D49">
        <v>104.59</v>
      </c>
      <c r="E49">
        <v>94.12</v>
      </c>
      <c r="F49">
        <v>1807.0344</v>
      </c>
      <c r="G49">
        <v>9330.4431000000004</v>
      </c>
      <c r="H49">
        <v>3004.8809999999999</v>
      </c>
      <c r="I49">
        <v>5197.7115000000003</v>
      </c>
      <c r="J49">
        <v>3489.7415999999998</v>
      </c>
      <c r="K49">
        <v>2433.4072999999999</v>
      </c>
      <c r="L49">
        <v>2433.4072999999999</v>
      </c>
      <c r="M49">
        <v>480.96</v>
      </c>
      <c r="O49">
        <v>480.98</v>
      </c>
      <c r="P49">
        <v>0.58562608318890819</v>
      </c>
      <c r="Q49">
        <v>1975265634684</v>
      </c>
      <c r="R49">
        <v>12.295625508023255</v>
      </c>
      <c r="S49">
        <v>0.8372387882284017</v>
      </c>
      <c r="T49">
        <v>84.57</v>
      </c>
      <c r="U49">
        <v>0.61923794297895018</v>
      </c>
      <c r="V49">
        <v>0.94143646408839754</v>
      </c>
      <c r="W49">
        <v>0.53955375253549631</v>
      </c>
      <c r="X49">
        <v>0.43846153846153896</v>
      </c>
      <c r="Y49">
        <v>0.25535604793216166</v>
      </c>
      <c r="Z49">
        <v>0.23573888308185625</v>
      </c>
      <c r="AA49">
        <v>0.4123846478760515</v>
      </c>
      <c r="AB49">
        <v>0.29763269479112425</v>
      </c>
      <c r="AC49">
        <v>0.16374202020675752</v>
      </c>
      <c r="AD49">
        <v>0.12486620251718673</v>
      </c>
      <c r="AE49">
        <f t="shared" si="5"/>
        <v>0</v>
      </c>
      <c r="AF49">
        <f t="shared" si="5"/>
        <v>-1.0141987829620502E-3</v>
      </c>
      <c r="AG49">
        <f t="shared" si="5"/>
        <v>-7.6923076923077205E-3</v>
      </c>
      <c r="AH49">
        <f t="shared" si="5"/>
        <v>-7.4969412659560697E-3</v>
      </c>
      <c r="AI49">
        <f t="shared" si="5"/>
        <v>-1.2020177358463696E-2</v>
      </c>
      <c r="AJ49">
        <f t="shared" si="4"/>
        <v>-8.6600197047389527E-3</v>
      </c>
      <c r="AK49">
        <f t="shared" si="4"/>
        <v>-4.344875161787376E-2</v>
      </c>
      <c r="AL49">
        <f t="shared" si="4"/>
        <v>-9.5030566283469398E-3</v>
      </c>
      <c r="AM49">
        <f t="shared" si="4"/>
        <v>1.1121416847175367E-2</v>
      </c>
      <c r="AN49" s="1">
        <f t="shared" ref="AN49:AV54" si="6">AE49-AE48</f>
        <v>-7.9558011049723598E-2</v>
      </c>
      <c r="AO49" s="1">
        <f t="shared" si="6"/>
        <v>6.7951318458416399E-2</v>
      </c>
      <c r="AP49" s="1">
        <f t="shared" si="6"/>
        <v>-5.8653846153846334E-2</v>
      </c>
      <c r="AQ49" s="1">
        <f t="shared" si="6"/>
        <v>-1.4879400502239182E-2</v>
      </c>
      <c r="AR49" s="1">
        <f t="shared" si="6"/>
        <v>-1.9591665226720761E-2</v>
      </c>
      <c r="AS49" s="1">
        <f t="shared" si="6"/>
        <v>1.3120221880703054E-3</v>
      </c>
      <c r="AT49" s="1">
        <f t="shared" si="6"/>
        <v>-3.4048165642292683E-2</v>
      </c>
      <c r="AU49" s="1">
        <f t="shared" si="6"/>
        <v>-1.6666877116146006E-3</v>
      </c>
      <c r="AV49" s="1">
        <f t="shared" si="6"/>
        <v>1.2058369553063664E-2</v>
      </c>
      <c r="AW49">
        <v>7.1031000000000004</v>
      </c>
      <c r="AX49">
        <v>5.8646210548738503E-2</v>
      </c>
    </row>
    <row r="50" spans="1:50">
      <c r="A50" t="s">
        <v>398</v>
      </c>
      <c r="B50">
        <v>20240202</v>
      </c>
      <c r="C50">
        <v>98.83</v>
      </c>
      <c r="D50">
        <v>103.88</v>
      </c>
      <c r="E50">
        <v>93.86</v>
      </c>
      <c r="F50">
        <v>1550.3739</v>
      </c>
      <c r="G50">
        <v>8055.7746999999999</v>
      </c>
      <c r="H50">
        <v>2788.5482000000002</v>
      </c>
      <c r="I50">
        <v>4696.9795999999997</v>
      </c>
      <c r="J50">
        <v>3215.3517999999999</v>
      </c>
      <c r="K50">
        <v>2254.2993999999999</v>
      </c>
      <c r="L50">
        <v>2254.2993999999999</v>
      </c>
      <c r="M50">
        <v>483.55</v>
      </c>
      <c r="O50">
        <v>483.48</v>
      </c>
      <c r="P50">
        <v>0.59239601386481799</v>
      </c>
      <c r="Q50">
        <v>2032004334022.9299</v>
      </c>
      <c r="R50">
        <v>12.307924629911211</v>
      </c>
      <c r="S50">
        <v>0.86081010199314134</v>
      </c>
      <c r="T50">
        <v>79.540000000000006</v>
      </c>
      <c r="U50">
        <v>0.57456257216449069</v>
      </c>
      <c r="V50">
        <v>0.87403314917127051</v>
      </c>
      <c r="W50">
        <v>0.61156186612576091</v>
      </c>
      <c r="X50">
        <v>0.41346153846153866</v>
      </c>
      <c r="Y50">
        <v>0.14217031997815491</v>
      </c>
      <c r="Z50">
        <v>8.8843843186654309E-2</v>
      </c>
      <c r="AA50">
        <v>0.2303234332464742</v>
      </c>
      <c r="AB50">
        <v>0.15169781659541359</v>
      </c>
      <c r="AC50">
        <v>6.4750265617305403E-2</v>
      </c>
      <c r="AD50">
        <v>2.6601984487556921E-2</v>
      </c>
      <c r="AE50">
        <f t="shared" si="5"/>
        <v>-6.7403314917127033E-2</v>
      </c>
      <c r="AF50">
        <f t="shared" si="5"/>
        <v>7.20081135902646E-2</v>
      </c>
      <c r="AG50">
        <f t="shared" si="5"/>
        <v>-2.50000000000003E-2</v>
      </c>
      <c r="AH50">
        <f t="shared" si="5"/>
        <v>-0.11318572795400675</v>
      </c>
      <c r="AI50">
        <f t="shared" si="5"/>
        <v>-0.14689503989520195</v>
      </c>
      <c r="AJ50">
        <f t="shared" si="5"/>
        <v>-0.18206121462957731</v>
      </c>
      <c r="AK50">
        <f t="shared" si="5"/>
        <v>-0.14593487819571066</v>
      </c>
      <c r="AL50">
        <f t="shared" si="5"/>
        <v>-9.8991754589452113E-2</v>
      </c>
      <c r="AM50">
        <f t="shared" si="5"/>
        <v>-9.8264218029629813E-2</v>
      </c>
      <c r="AN50" s="1">
        <f t="shared" si="6"/>
        <v>-6.7403314917127033E-2</v>
      </c>
      <c r="AO50" s="1">
        <f t="shared" si="6"/>
        <v>7.302231237322665E-2</v>
      </c>
      <c r="AP50" s="1">
        <f t="shared" si="6"/>
        <v>-1.7307692307692579E-2</v>
      </c>
      <c r="AQ50" s="1">
        <f t="shared" si="6"/>
        <v>-0.10568878668805068</v>
      </c>
      <c r="AR50" s="1">
        <f t="shared" si="6"/>
        <v>-0.13487486253673825</v>
      </c>
      <c r="AS50" s="1">
        <f t="shared" si="6"/>
        <v>-0.17340119492483835</v>
      </c>
      <c r="AT50" s="1">
        <f t="shared" si="6"/>
        <v>-0.1024861265778369</v>
      </c>
      <c r="AU50" s="1">
        <f t="shared" si="6"/>
        <v>-8.9488697961105174E-2</v>
      </c>
      <c r="AV50" s="1">
        <f t="shared" si="6"/>
        <v>-0.10938563487680518</v>
      </c>
      <c r="AW50">
        <v>7.1031000000000004</v>
      </c>
      <c r="AX50">
        <v>5.8646210548738503E-2</v>
      </c>
    </row>
    <row r="51" spans="1:50">
      <c r="A51" t="s">
        <v>399</v>
      </c>
      <c r="B51">
        <v>20240131</v>
      </c>
      <c r="C51">
        <v>98.89</v>
      </c>
      <c r="D51">
        <v>104.02</v>
      </c>
      <c r="E51">
        <v>93.98</v>
      </c>
      <c r="F51">
        <v>1573.3719000000001</v>
      </c>
      <c r="G51">
        <v>8212.8444999999992</v>
      </c>
      <c r="H51">
        <v>2910.2226999999998</v>
      </c>
      <c r="I51">
        <v>5027.0932000000003</v>
      </c>
      <c r="J51">
        <v>3333.8213000000001</v>
      </c>
      <c r="K51">
        <v>2314.3741</v>
      </c>
      <c r="L51">
        <v>2314.3741</v>
      </c>
      <c r="M51">
        <v>480</v>
      </c>
      <c r="O51">
        <v>480.38</v>
      </c>
      <c r="P51">
        <v>0.58400129982668969</v>
      </c>
      <c r="Q51">
        <v>2050284010858</v>
      </c>
      <c r="R51">
        <v>12.311814024863091</v>
      </c>
      <c r="S51">
        <v>0.8682641421759234</v>
      </c>
      <c r="T51">
        <v>82.98</v>
      </c>
      <c r="U51">
        <v>0.60511590727418074</v>
      </c>
      <c r="V51">
        <v>0.88066298342541438</v>
      </c>
      <c r="W51">
        <v>0.59736308316430042</v>
      </c>
      <c r="X51">
        <v>0.42500000000000054</v>
      </c>
      <c r="Y51">
        <v>0.15231229886265896</v>
      </c>
      <c r="Z51">
        <v>0.10694484462148339</v>
      </c>
      <c r="AA51">
        <v>0.3327221784180176</v>
      </c>
      <c r="AB51">
        <v>0.24790716137002766</v>
      </c>
      <c r="AC51">
        <v>0.10749057036017527</v>
      </c>
      <c r="AD51">
        <v>5.9560851287204591E-2</v>
      </c>
      <c r="AE51">
        <f t="shared" si="5"/>
        <v>6.6298342541438737E-3</v>
      </c>
      <c r="AF51">
        <f t="shared" si="5"/>
        <v>-1.4198782961460488E-2</v>
      </c>
      <c r="AG51">
        <f t="shared" si="5"/>
        <v>1.1538461538461886E-2</v>
      </c>
      <c r="AH51">
        <f t="shared" si="5"/>
        <v>1.0141978884504049E-2</v>
      </c>
      <c r="AI51">
        <f t="shared" si="5"/>
        <v>1.8101001434829081E-2</v>
      </c>
      <c r="AJ51">
        <f t="shared" si="5"/>
        <v>0.1023987451715434</v>
      </c>
      <c r="AK51">
        <f t="shared" si="5"/>
        <v>9.620934477461407E-2</v>
      </c>
      <c r="AL51">
        <f t="shared" si="5"/>
        <v>4.274030474286987E-2</v>
      </c>
      <c r="AM51">
        <f t="shared" si="5"/>
        <v>3.2958866799647671E-2</v>
      </c>
      <c r="AN51" s="1">
        <f t="shared" si="6"/>
        <v>7.4033149171270907E-2</v>
      </c>
      <c r="AO51" s="1">
        <f t="shared" si="6"/>
        <v>-8.6206896551725087E-2</v>
      </c>
      <c r="AP51" s="1">
        <f t="shared" si="6"/>
        <v>3.6538461538462186E-2</v>
      </c>
      <c r="AQ51" s="1">
        <f t="shared" si="6"/>
        <v>0.1233277068385108</v>
      </c>
      <c r="AR51" s="1">
        <f t="shared" si="6"/>
        <v>0.16499604133003104</v>
      </c>
      <c r="AS51" s="1">
        <f t="shared" si="6"/>
        <v>0.28445995980112071</v>
      </c>
      <c r="AT51" s="1">
        <f t="shared" si="6"/>
        <v>0.24214422297032473</v>
      </c>
      <c r="AU51" s="1">
        <f t="shared" si="6"/>
        <v>0.14173205933232197</v>
      </c>
      <c r="AV51" s="1">
        <f t="shared" si="6"/>
        <v>0.13122308482927747</v>
      </c>
      <c r="AW51">
        <v>7.1031000000000004</v>
      </c>
      <c r="AX51">
        <v>5.8646210548738503E-2</v>
      </c>
    </row>
    <row r="52" spans="1:50">
      <c r="A52" t="s">
        <v>400</v>
      </c>
      <c r="B52">
        <v>20240126</v>
      </c>
      <c r="C52">
        <v>98.93</v>
      </c>
      <c r="D52">
        <v>104.1</v>
      </c>
      <c r="E52">
        <v>93.9</v>
      </c>
      <c r="F52">
        <v>1682.4776999999999</v>
      </c>
      <c r="G52">
        <v>8762.3287</v>
      </c>
      <c r="H52">
        <v>2832.2793000000001</v>
      </c>
      <c r="I52">
        <v>5018.4332000000004</v>
      </c>
      <c r="J52">
        <v>3269.7763</v>
      </c>
      <c r="K52">
        <v>2243.5396000000001</v>
      </c>
      <c r="L52">
        <v>2243.5396000000001</v>
      </c>
      <c r="M52">
        <v>479.26</v>
      </c>
      <c r="O52">
        <v>478.87</v>
      </c>
      <c r="P52">
        <v>0.57991226169844023</v>
      </c>
      <c r="Q52">
        <v>1923158129764.4399</v>
      </c>
      <c r="R52">
        <v>12.28401499513847</v>
      </c>
      <c r="S52">
        <v>0.81498719623102489</v>
      </c>
      <c r="T52">
        <v>83.34</v>
      </c>
      <c r="U52">
        <v>0.60831334932054359</v>
      </c>
      <c r="V52">
        <v>0.88508287292817756</v>
      </c>
      <c r="W52">
        <v>0.58924949290060891</v>
      </c>
      <c r="X52">
        <v>0.41730769230769293</v>
      </c>
      <c r="Y52">
        <v>0.20042729667885684</v>
      </c>
      <c r="Z52">
        <v>0.17026837525955615</v>
      </c>
      <c r="AA52">
        <v>0.26712662343810262</v>
      </c>
      <c r="AB52">
        <v>0.24538326376099809</v>
      </c>
      <c r="AC52">
        <v>8.4385021528981585E-2</v>
      </c>
      <c r="AD52">
        <v>2.0698820343735276E-2</v>
      </c>
      <c r="AE52">
        <f t="shared" si="5"/>
        <v>4.4198895027631746E-3</v>
      </c>
      <c r="AF52">
        <f t="shared" si="5"/>
        <v>-8.1135902636915169E-3</v>
      </c>
      <c r="AG52">
        <f t="shared" si="5"/>
        <v>-7.6923076923076095E-3</v>
      </c>
      <c r="AH52">
        <f t="shared" si="5"/>
        <v>4.811499781619788E-2</v>
      </c>
      <c r="AI52">
        <f t="shared" si="5"/>
        <v>6.3323530638072764E-2</v>
      </c>
      <c r="AJ52">
        <f t="shared" si="5"/>
        <v>-6.5595554979914983E-2</v>
      </c>
      <c r="AK52">
        <f t="shared" si="5"/>
        <v>-2.5238976090295739E-3</v>
      </c>
      <c r="AL52">
        <f t="shared" si="5"/>
        <v>-2.3105548831193687E-2</v>
      </c>
      <c r="AM52">
        <f t="shared" si="5"/>
        <v>-3.8862030943469315E-2</v>
      </c>
      <c r="AN52" s="1">
        <f t="shared" si="6"/>
        <v>-2.2099447513806991E-3</v>
      </c>
      <c r="AO52" s="1">
        <f t="shared" si="6"/>
        <v>6.0851926977689708E-3</v>
      </c>
      <c r="AP52" s="1">
        <f t="shared" si="6"/>
        <v>-1.9230769230769496E-2</v>
      </c>
      <c r="AQ52" s="1">
        <f t="shared" si="6"/>
        <v>3.797301893169383E-2</v>
      </c>
      <c r="AR52" s="1">
        <f t="shared" si="6"/>
        <v>4.5222529203243683E-2</v>
      </c>
      <c r="AS52" s="1">
        <f t="shared" si="6"/>
        <v>-0.16799430015145839</v>
      </c>
      <c r="AT52" s="1">
        <f t="shared" si="6"/>
        <v>-9.8733242383643643E-2</v>
      </c>
      <c r="AU52" s="1">
        <f t="shared" si="6"/>
        <v>-6.5845853574063556E-2</v>
      </c>
      <c r="AV52" s="1">
        <f t="shared" si="6"/>
        <v>-7.1820897743116979E-2</v>
      </c>
      <c r="AW52">
        <v>7.1031000000000004</v>
      </c>
      <c r="AX52">
        <v>5.8646210548738503E-2</v>
      </c>
    </row>
    <row r="53" spans="1:50">
      <c r="A53" t="s">
        <v>401</v>
      </c>
      <c r="B53">
        <v>20240119</v>
      </c>
      <c r="C53">
        <v>98.76</v>
      </c>
      <c r="D53">
        <v>103.89</v>
      </c>
      <c r="E53">
        <v>93.72</v>
      </c>
      <c r="F53">
        <v>1715.4360999999999</v>
      </c>
      <c r="G53">
        <v>8787.0249000000003</v>
      </c>
      <c r="H53">
        <v>2881.9769000000001</v>
      </c>
      <c r="I53">
        <v>5206.1779999999999</v>
      </c>
      <c r="J53">
        <v>3284.1667000000002</v>
      </c>
      <c r="K53">
        <v>2237.2073</v>
      </c>
      <c r="L53">
        <v>2237.2073</v>
      </c>
      <c r="M53">
        <v>479.51</v>
      </c>
      <c r="O53">
        <v>480.88</v>
      </c>
      <c r="P53">
        <v>0.5853552859618717</v>
      </c>
      <c r="Q53">
        <v>1965164929079.8401</v>
      </c>
      <c r="R53">
        <v>12.29339900498293</v>
      </c>
      <c r="S53">
        <v>0.83297168670361532</v>
      </c>
      <c r="T53">
        <v>80.709999999999994</v>
      </c>
      <c r="U53">
        <v>0.58495425881517005</v>
      </c>
      <c r="V53">
        <v>0.86629834254143701</v>
      </c>
      <c r="W53">
        <v>0.61054766734279886</v>
      </c>
      <c r="X53">
        <v>0.40000000000000008</v>
      </c>
      <c r="Y53">
        <v>0.21496175171264401</v>
      </c>
      <c r="Z53">
        <v>0.17311440900783134</v>
      </c>
      <c r="AA53">
        <v>0.3089510967504015</v>
      </c>
      <c r="AB53">
        <v>0.30010019815219219</v>
      </c>
      <c r="AC53">
        <v>8.9576653817222893E-2</v>
      </c>
      <c r="AD53">
        <v>1.7224721725924291E-2</v>
      </c>
      <c r="AE53">
        <f t="shared" si="5"/>
        <v>-1.878453038674055E-2</v>
      </c>
      <c r="AF53">
        <f t="shared" si="5"/>
        <v>2.1298174442189954E-2</v>
      </c>
      <c r="AG53">
        <f t="shared" si="5"/>
        <v>-1.7307692307692857E-2</v>
      </c>
      <c r="AH53">
        <f t="shared" si="5"/>
        <v>1.4534455033787169E-2</v>
      </c>
      <c r="AI53">
        <f t="shared" si="5"/>
        <v>2.8460337482751896E-3</v>
      </c>
      <c r="AJ53">
        <f t="shared" si="5"/>
        <v>4.1824473312298882E-2</v>
      </c>
      <c r="AK53">
        <f t="shared" si="5"/>
        <v>5.47169343911941E-2</v>
      </c>
      <c r="AL53">
        <f t="shared" si="5"/>
        <v>5.1916322882413074E-3</v>
      </c>
      <c r="AM53">
        <f t="shared" si="5"/>
        <v>-3.4740986178109848E-3</v>
      </c>
      <c r="AN53" s="1">
        <f t="shared" si="6"/>
        <v>-2.3204419889503725E-2</v>
      </c>
      <c r="AO53" s="1">
        <f t="shared" si="6"/>
        <v>2.9411764705881471E-2</v>
      </c>
      <c r="AP53" s="1">
        <f t="shared" si="6"/>
        <v>-9.6153846153852474E-3</v>
      </c>
      <c r="AQ53" s="1">
        <f t="shared" si="6"/>
        <v>-3.3580542782410711E-2</v>
      </c>
      <c r="AR53" s="1">
        <f t="shared" si="6"/>
        <v>-6.0477496889797575E-2</v>
      </c>
      <c r="AS53" s="1">
        <f t="shared" si="6"/>
        <v>0.10742002829221386</v>
      </c>
      <c r="AT53" s="1">
        <f t="shared" si="6"/>
        <v>5.7240832000223674E-2</v>
      </c>
      <c r="AU53" s="1">
        <f t="shared" si="6"/>
        <v>2.8297181119434994E-2</v>
      </c>
      <c r="AV53" s="1">
        <f t="shared" si="6"/>
        <v>3.5387932325658331E-2</v>
      </c>
      <c r="AW53">
        <v>7.1031000000000004</v>
      </c>
      <c r="AX53">
        <v>5.8646210548738503E-2</v>
      </c>
    </row>
    <row r="54" spans="1:50">
      <c r="A54" t="s">
        <v>402</v>
      </c>
      <c r="B54">
        <v>20240112</v>
      </c>
      <c r="C54">
        <v>98.02</v>
      </c>
      <c r="D54">
        <v>103.09</v>
      </c>
      <c r="E54">
        <v>93.4</v>
      </c>
      <c r="F54">
        <v>1761.1599000000001</v>
      </c>
      <c r="G54">
        <v>8996.2556000000004</v>
      </c>
      <c r="H54">
        <v>2929.1833000000001</v>
      </c>
      <c r="I54">
        <v>5281.8711000000003</v>
      </c>
      <c r="J54">
        <v>3329.1113999999998</v>
      </c>
      <c r="K54">
        <v>2268.5376999999999</v>
      </c>
      <c r="L54">
        <v>2268.5376999999999</v>
      </c>
      <c r="M54">
        <v>479.18</v>
      </c>
      <c r="O54">
        <v>480.14</v>
      </c>
      <c r="P54">
        <v>0.5833513864818024</v>
      </c>
      <c r="Q54">
        <v>2237168736570.6001</v>
      </c>
      <c r="R54">
        <v>12.349698741628076</v>
      </c>
      <c r="S54">
        <v>0.94087034560173133</v>
      </c>
      <c r="T54">
        <v>79.89</v>
      </c>
      <c r="U54">
        <v>0.57767119637623243</v>
      </c>
      <c r="V54">
        <v>0.78453038674033093</v>
      </c>
      <c r="W54">
        <v>0.69168356997971536</v>
      </c>
      <c r="X54">
        <v>0.36923076923076992</v>
      </c>
      <c r="Y54">
        <v>0.235125670928197</v>
      </c>
      <c r="Z54">
        <v>0.19722652477362662</v>
      </c>
      <c r="AA54">
        <v>0.34867902761566877</v>
      </c>
      <c r="AB54">
        <v>0.32216043303787811</v>
      </c>
      <c r="AC54">
        <v>0.1057913772234738</v>
      </c>
      <c r="AD54">
        <v>3.4413562958251272E-2</v>
      </c>
      <c r="AE54">
        <f t="shared" si="5"/>
        <v>-8.1767955801106074E-2</v>
      </c>
      <c r="AF54">
        <f t="shared" si="5"/>
        <v>8.1135902636916502E-2</v>
      </c>
      <c r="AG54">
        <f t="shared" si="5"/>
        <v>-3.076923076923016E-2</v>
      </c>
      <c r="AH54">
        <f t="shared" si="5"/>
        <v>2.0163919215552994E-2</v>
      </c>
      <c r="AI54">
        <f t="shared" si="5"/>
        <v>2.4112115765795278E-2</v>
      </c>
      <c r="AJ54">
        <f t="shared" si="5"/>
        <v>3.9727930865267269E-2</v>
      </c>
      <c r="AK54">
        <f t="shared" si="5"/>
        <v>2.2060234885685925E-2</v>
      </c>
      <c r="AL54">
        <f t="shared" si="5"/>
        <v>1.6214723406250908E-2</v>
      </c>
      <c r="AM54">
        <f t="shared" si="5"/>
        <v>1.718884123232698E-2</v>
      </c>
      <c r="AN54" s="1">
        <f t="shared" si="6"/>
        <v>-6.2983425414365524E-2</v>
      </c>
      <c r="AO54" s="1">
        <f t="shared" si="6"/>
        <v>5.9837728194726547E-2</v>
      </c>
      <c r="AP54" s="1">
        <f t="shared" si="6"/>
        <v>-1.3461538461537303E-2</v>
      </c>
      <c r="AQ54" s="1">
        <f t="shared" si="6"/>
        <v>5.6294641817658253E-3</v>
      </c>
      <c r="AR54" s="1">
        <f t="shared" si="6"/>
        <v>2.1266082017520088E-2</v>
      </c>
      <c r="AS54" s="1">
        <f t="shared" si="6"/>
        <v>-2.096542447031613E-3</v>
      </c>
      <c r="AT54" s="1">
        <f t="shared" si="6"/>
        <v>-3.2656699505508174E-2</v>
      </c>
      <c r="AU54" s="1">
        <f t="shared" si="6"/>
        <v>1.1023091118009601E-2</v>
      </c>
      <c r="AV54" s="1">
        <f t="shared" si="6"/>
        <v>2.0662939850137965E-2</v>
      </c>
      <c r="AW54">
        <v>7.1031000000000004</v>
      </c>
      <c r="AX54">
        <v>5.8646210548738503E-2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59EB0-E816-41D6-819B-AC3E5D33E8C2}">
  <dimension ref="A1:AX115"/>
  <sheetViews>
    <sheetView workbookViewId="0">
      <selection sqref="A1:XFD1"/>
    </sheetView>
  </sheetViews>
  <sheetFormatPr defaultRowHeight="14.15"/>
  <sheetData>
    <row r="1" spans="1:50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4</v>
      </c>
      <c r="M1" t="s">
        <v>404</v>
      </c>
      <c r="N1" t="s">
        <v>405</v>
      </c>
      <c r="O1" t="s">
        <v>406</v>
      </c>
      <c r="P1" t="s">
        <v>412</v>
      </c>
      <c r="Q1" t="s">
        <v>410</v>
      </c>
      <c r="R1" t="s">
        <v>411</v>
      </c>
      <c r="S1" t="s">
        <v>409</v>
      </c>
      <c r="T1" t="s">
        <v>407</v>
      </c>
      <c r="U1" t="s">
        <v>408</v>
      </c>
      <c r="V1" t="str">
        <f>C1&amp;"(1)"</f>
        <v>CFETS人民币汇率指数(1)</v>
      </c>
      <c r="W1" t="str">
        <f t="shared" ref="W1:AD1" si="0">D1&amp;"(1)"</f>
        <v>BIS货币篮子人民币汇率指数(1)</v>
      </c>
      <c r="X1" t="str">
        <f t="shared" si="0"/>
        <v>SDR货币篮子人民币汇率指数(1)</v>
      </c>
      <c r="Y1" t="str">
        <f t="shared" si="0"/>
        <v>399006.SZ(1)</v>
      </c>
      <c r="Z1" t="str">
        <f t="shared" si="0"/>
        <v>399001.SZ(1)</v>
      </c>
      <c r="AA1" t="str">
        <f t="shared" si="0"/>
        <v>000001.SH(1)</v>
      </c>
      <c r="AB1" t="str">
        <f t="shared" si="0"/>
        <v>000905.SH(1)</v>
      </c>
      <c r="AC1" t="str">
        <f t="shared" si="0"/>
        <v>000300.SH(1)</v>
      </c>
      <c r="AD1" t="str">
        <f t="shared" si="0"/>
        <v>000016.SH(1)</v>
      </c>
      <c r="AE1" t="str">
        <f t="shared" ref="AE1:AT1" si="1">V1&amp;"1"</f>
        <v>CFETS人民币汇率指数(1)1</v>
      </c>
      <c r="AF1" t="str">
        <f t="shared" si="1"/>
        <v>BIS货币篮子人民币汇率指数(1)1</v>
      </c>
      <c r="AG1" t="str">
        <f t="shared" si="1"/>
        <v>SDR货币篮子人民币汇率指数(1)1</v>
      </c>
      <c r="AH1" t="str">
        <f t="shared" si="1"/>
        <v>399006.SZ(1)1</v>
      </c>
      <c r="AI1" t="str">
        <f t="shared" si="1"/>
        <v>399001.SZ(1)1</v>
      </c>
      <c r="AJ1" t="str">
        <f t="shared" si="1"/>
        <v>000001.SH(1)1</v>
      </c>
      <c r="AK1" t="str">
        <f t="shared" si="1"/>
        <v>000905.SH(1)1</v>
      </c>
      <c r="AL1" t="str">
        <f t="shared" si="1"/>
        <v>000300.SH(1)1</v>
      </c>
      <c r="AM1" t="str">
        <f t="shared" si="1"/>
        <v>000016.SH(1)1</v>
      </c>
      <c r="AN1" t="str">
        <f t="shared" si="1"/>
        <v>CFETS人民币汇率指数(1)11</v>
      </c>
      <c r="AO1" t="str">
        <f t="shared" si="1"/>
        <v>BIS货币篮子人民币汇率指数(1)11</v>
      </c>
      <c r="AP1" t="str">
        <f t="shared" si="1"/>
        <v>SDR货币篮子人民币汇率指数(1)11</v>
      </c>
      <c r="AQ1" t="str">
        <f t="shared" si="1"/>
        <v>399006.SZ(1)11</v>
      </c>
      <c r="AR1" t="str">
        <f t="shared" si="1"/>
        <v>399001.SZ(1)11</v>
      </c>
      <c r="AS1" t="str">
        <f t="shared" si="1"/>
        <v>000001.SH(1)11</v>
      </c>
      <c r="AT1" t="str">
        <f t="shared" si="1"/>
        <v>000905.SH(1)11</v>
      </c>
      <c r="AU1" t="str">
        <f>AL1&amp;"1"</f>
        <v>000300.SH(1)11</v>
      </c>
      <c r="AV1" t="str">
        <f>AM1&amp;"1"</f>
        <v>000016.SH(1)11</v>
      </c>
      <c r="AW1" t="s">
        <v>413</v>
      </c>
      <c r="AX1" t="s">
        <v>413</v>
      </c>
    </row>
    <row r="2" spans="1:50">
      <c r="A2" t="s">
        <v>10</v>
      </c>
      <c r="B2">
        <v>20170129</v>
      </c>
      <c r="C2">
        <v>94.85</v>
      </c>
      <c r="D2">
        <v>95.93</v>
      </c>
      <c r="E2">
        <v>95.99</v>
      </c>
      <c r="F2">
        <v>1881.4963499999999</v>
      </c>
      <c r="G2">
        <v>10028.447</v>
      </c>
      <c r="H2">
        <v>3297.0630000000001</v>
      </c>
      <c r="I2">
        <v>6242.8846999999996</v>
      </c>
      <c r="J2">
        <v>4054.5983999999999</v>
      </c>
      <c r="K2">
        <v>2880.7725</v>
      </c>
      <c r="L2">
        <v>2880.7725</v>
      </c>
      <c r="M2">
        <v>270.54000000000002</v>
      </c>
      <c r="N2">
        <v>1.4238832686935533E-2</v>
      </c>
      <c r="O2">
        <v>270.19</v>
      </c>
      <c r="P2">
        <v>1.4812608318890736E-2</v>
      </c>
      <c r="Q2">
        <v>905372089942.7301</v>
      </c>
      <c r="R2">
        <v>11.956827102296751</v>
      </c>
      <c r="S2">
        <v>0.18793035815315437</v>
      </c>
      <c r="T2">
        <v>64.61</v>
      </c>
      <c r="U2">
        <v>0.44195754507505103</v>
      </c>
      <c r="V2">
        <v>0.43425414364640819</v>
      </c>
      <c r="W2">
        <v>0.59229208924949339</v>
      </c>
      <c r="X2">
        <v>0.61826923076923046</v>
      </c>
      <c r="Y2">
        <v>0.28819331745990295</v>
      </c>
      <c r="Z2">
        <v>0.31617808651508367</v>
      </c>
      <c r="AA2">
        <v>0.65827898203573187</v>
      </c>
      <c r="AB2">
        <v>0.60224125604999523</v>
      </c>
      <c r="AC2">
        <v>0.36752570941015811</v>
      </c>
      <c r="AD2">
        <v>0.37030479875816197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W2">
        <v>6.8587999999999996</v>
      </c>
      <c r="AX2">
        <v>5.6629165985511619E-2</v>
      </c>
    </row>
    <row r="3" spans="1:50">
      <c r="A3" t="s">
        <v>11</v>
      </c>
      <c r="B3">
        <v>20171222</v>
      </c>
      <c r="C3">
        <v>94.66</v>
      </c>
      <c r="D3">
        <v>95.7</v>
      </c>
      <c r="E3">
        <v>95.6</v>
      </c>
      <c r="F3">
        <v>1779.3391999999999</v>
      </c>
      <c r="G3">
        <v>11094.1551</v>
      </c>
      <c r="H3">
        <v>3266.1370999999999</v>
      </c>
      <c r="I3">
        <v>6235.7608</v>
      </c>
      <c r="J3">
        <v>3980.8557999999998</v>
      </c>
      <c r="K3">
        <v>2820.1666</v>
      </c>
      <c r="L3">
        <v>2820.1666</v>
      </c>
      <c r="M3">
        <v>270.54000000000002</v>
      </c>
      <c r="N3">
        <v>1.4238832686935533E-2</v>
      </c>
      <c r="O3">
        <v>270.19</v>
      </c>
      <c r="P3">
        <v>1.4812608318890736E-2</v>
      </c>
      <c r="Q3">
        <v>959283173661.02002</v>
      </c>
      <c r="R3">
        <v>11.981946826779721</v>
      </c>
      <c r="S3">
        <v>0.23607240543635941</v>
      </c>
      <c r="T3">
        <v>64.61</v>
      </c>
      <c r="U3">
        <v>0.44195754507505103</v>
      </c>
      <c r="V3">
        <v>0.41325966850828688</v>
      </c>
      <c r="W3">
        <v>0.56896551724137934</v>
      </c>
      <c r="X3">
        <v>0.58076923076923048</v>
      </c>
      <c r="Y3">
        <v>0.24314263226114169</v>
      </c>
      <c r="Z3">
        <v>0.43899217201852891</v>
      </c>
      <c r="AA3">
        <v>0.63225238358411984</v>
      </c>
      <c r="AB3">
        <v>0.60016504425126949</v>
      </c>
      <c r="AC3">
        <v>0.34092155225129822</v>
      </c>
      <c r="AD3">
        <v>0.33705449895853312</v>
      </c>
      <c r="AE3">
        <f t="shared" ref="AE3:AT25" si="2">V3-V2</f>
        <v>-2.0994475138121305E-2</v>
      </c>
      <c r="AF3">
        <f t="shared" si="2"/>
        <v>-2.3326572008114055E-2</v>
      </c>
      <c r="AG3">
        <f t="shared" si="2"/>
        <v>-3.7499999999999978E-2</v>
      </c>
      <c r="AH3">
        <f t="shared" si="2"/>
        <v>-4.5050685198761264E-2</v>
      </c>
      <c r="AI3">
        <f t="shared" si="2"/>
        <v>0.12281408550344525</v>
      </c>
      <c r="AJ3">
        <f t="shared" si="2"/>
        <v>-2.6026598451612037E-2</v>
      </c>
      <c r="AK3">
        <f t="shared" si="2"/>
        <v>-2.0762117987257467E-3</v>
      </c>
      <c r="AL3">
        <f t="shared" si="2"/>
        <v>-2.6604157158859887E-2</v>
      </c>
      <c r="AM3">
        <f t="shared" si="2"/>
        <v>-3.3250299799628846E-2</v>
      </c>
      <c r="AN3" s="1"/>
      <c r="AO3" s="1"/>
      <c r="AP3" s="1"/>
      <c r="AQ3" s="1"/>
      <c r="AR3" s="1"/>
      <c r="AS3" s="1"/>
      <c r="AT3" s="1"/>
      <c r="AU3" s="1"/>
      <c r="AV3" s="1"/>
      <c r="AW3">
        <v>6.5820999999999996</v>
      </c>
      <c r="AX3">
        <v>5.4344613260808895E-2</v>
      </c>
    </row>
    <row r="4" spans="1:50">
      <c r="A4" t="s">
        <v>12</v>
      </c>
      <c r="B4">
        <v>20171215</v>
      </c>
      <c r="C4">
        <v>94.45</v>
      </c>
      <c r="D4">
        <v>95.44</v>
      </c>
      <c r="E4">
        <v>95.3</v>
      </c>
      <c r="F4">
        <v>1783.9731999999999</v>
      </c>
      <c r="G4">
        <v>10998.117099999999</v>
      </c>
      <c r="H4">
        <v>3289.9924000000001</v>
      </c>
      <c r="I4">
        <v>6203.1432999999997</v>
      </c>
      <c r="J4">
        <v>4003.3791999999999</v>
      </c>
      <c r="K4">
        <v>2865.3407000000002</v>
      </c>
      <c r="L4">
        <v>2865.3407000000002</v>
      </c>
      <c r="M4">
        <v>269.57</v>
      </c>
      <c r="N4">
        <v>1.1608038838111179E-2</v>
      </c>
      <c r="O4">
        <v>269.39</v>
      </c>
      <c r="P4">
        <v>1.2646230502599543E-2</v>
      </c>
      <c r="Q4">
        <v>958097096685.92004</v>
      </c>
      <c r="R4">
        <v>11.981409524128736</v>
      </c>
      <c r="S4">
        <v>0.23504266286706352</v>
      </c>
      <c r="T4">
        <v>63.81</v>
      </c>
      <c r="U4">
        <v>0.43485211830535569</v>
      </c>
      <c r="V4">
        <v>0.39005524861878488</v>
      </c>
      <c r="W4">
        <v>0.5425963488843808</v>
      </c>
      <c r="X4">
        <v>0.55192307692307685</v>
      </c>
      <c r="Y4">
        <v>0.24518619822995602</v>
      </c>
      <c r="Z4">
        <v>0.42792458311348081</v>
      </c>
      <c r="AA4">
        <v>0.65232851116788426</v>
      </c>
      <c r="AB4">
        <v>0.5906588975696847</v>
      </c>
      <c r="AC4">
        <v>0.34904733129016946</v>
      </c>
      <c r="AD4">
        <v>0.36183842871089089</v>
      </c>
      <c r="AE4">
        <f t="shared" si="2"/>
        <v>-2.3204419889502004E-2</v>
      </c>
      <c r="AF4">
        <f t="shared" si="2"/>
        <v>-2.636916835699854E-2</v>
      </c>
      <c r="AG4">
        <f t="shared" si="2"/>
        <v>-2.8846153846153633E-2</v>
      </c>
      <c r="AH4">
        <f t="shared" si="2"/>
        <v>2.0435659688143315E-3</v>
      </c>
      <c r="AI4">
        <f t="shared" si="2"/>
        <v>-1.1067588905048109E-2</v>
      </c>
      <c r="AJ4">
        <f t="shared" si="2"/>
        <v>2.0076127583764425E-2</v>
      </c>
      <c r="AK4">
        <f t="shared" si="2"/>
        <v>-9.5061466815847817E-3</v>
      </c>
      <c r="AL4">
        <f t="shared" si="2"/>
        <v>8.1257790388712392E-3</v>
      </c>
      <c r="AM4">
        <f t="shared" si="2"/>
        <v>2.478392975235777E-2</v>
      </c>
      <c r="AN4" s="1">
        <f>AE4-AE3</f>
        <v>-2.2099447513806991E-3</v>
      </c>
      <c r="AO4" s="1">
        <f t="shared" ref="AO4:AV19" si="3">AF4-AF3</f>
        <v>-3.0425963488844854E-3</v>
      </c>
      <c r="AP4" s="1">
        <f t="shared" si="3"/>
        <v>8.6538461538463451E-3</v>
      </c>
      <c r="AQ4" s="1">
        <f t="shared" si="3"/>
        <v>4.7094251167575596E-2</v>
      </c>
      <c r="AR4" s="1">
        <f t="shared" si="3"/>
        <v>-0.13388167440849336</v>
      </c>
      <c r="AS4" s="1">
        <f t="shared" si="3"/>
        <v>4.6102726035376462E-2</v>
      </c>
      <c r="AT4" s="1">
        <f t="shared" si="3"/>
        <v>-7.429934882859035E-3</v>
      </c>
      <c r="AU4" s="1">
        <f t="shared" si="3"/>
        <v>3.4729936197731126E-2</v>
      </c>
      <c r="AV4" s="1">
        <f t="shared" si="3"/>
        <v>5.8034229551986616E-2</v>
      </c>
      <c r="AW4">
        <v>6.6113</v>
      </c>
      <c r="AX4">
        <v>5.458570086312664E-2</v>
      </c>
    </row>
    <row r="5" spans="1:50">
      <c r="A5" t="s">
        <v>13</v>
      </c>
      <c r="B5">
        <v>20171208</v>
      </c>
      <c r="C5">
        <v>94.59</v>
      </c>
      <c r="D5">
        <v>95.51</v>
      </c>
      <c r="E5">
        <v>95.2</v>
      </c>
      <c r="F5">
        <v>1792.1554000000001</v>
      </c>
      <c r="G5">
        <v>10935.0573</v>
      </c>
      <c r="H5">
        <v>3317.6174000000001</v>
      </c>
      <c r="I5">
        <v>6316.4071999999996</v>
      </c>
      <c r="J5">
        <v>3998.1365000000001</v>
      </c>
      <c r="K5">
        <v>2842.1840999999999</v>
      </c>
      <c r="L5">
        <v>2842.1840999999999</v>
      </c>
      <c r="M5">
        <v>267.79000000000002</v>
      </c>
      <c r="N5">
        <v>6.7803965175883491E-3</v>
      </c>
      <c r="O5">
        <v>267.39999999999998</v>
      </c>
      <c r="P5">
        <v>7.257365684575255E-3</v>
      </c>
      <c r="Q5">
        <v>1027882391726.05</v>
      </c>
      <c r="R5">
        <v>12.011943426384612</v>
      </c>
      <c r="S5">
        <v>0.29356100239501903</v>
      </c>
      <c r="T5">
        <v>63.86</v>
      </c>
      <c r="U5">
        <v>0.43529620747846165</v>
      </c>
      <c r="V5">
        <v>0.40552486187845338</v>
      </c>
      <c r="W5">
        <v>0.54969574036511193</v>
      </c>
      <c r="X5">
        <v>0.54230769230769271</v>
      </c>
      <c r="Y5">
        <v>0.24879449893561698</v>
      </c>
      <c r="Z5">
        <v>0.42065746027840989</v>
      </c>
      <c r="AA5">
        <v>0.67557714038241889</v>
      </c>
      <c r="AB5">
        <v>0.62366888445182889</v>
      </c>
      <c r="AC5">
        <v>0.34715591961310965</v>
      </c>
      <c r="AD5">
        <v>0.34913399082051894</v>
      </c>
      <c r="AE5">
        <f t="shared" si="2"/>
        <v>1.5469613259668502E-2</v>
      </c>
      <c r="AF5">
        <f t="shared" si="2"/>
        <v>7.099391480731132E-3</v>
      </c>
      <c r="AG5">
        <f t="shared" si="2"/>
        <v>-9.6153846153841371E-3</v>
      </c>
      <c r="AH5">
        <f t="shared" si="2"/>
        <v>3.6083007056609551E-3</v>
      </c>
      <c r="AI5">
        <f t="shared" si="2"/>
        <v>-7.2671228350709161E-3</v>
      </c>
      <c r="AJ5">
        <f t="shared" si="2"/>
        <v>2.3248629214534633E-2</v>
      </c>
      <c r="AK5">
        <f t="shared" si="2"/>
        <v>3.3009986882144182E-2</v>
      </c>
      <c r="AL5">
        <f t="shared" si="2"/>
        <v>-1.8914116770598066E-3</v>
      </c>
      <c r="AM5">
        <f t="shared" si="2"/>
        <v>-1.2704437890371956E-2</v>
      </c>
      <c r="AN5" s="1">
        <f t="shared" si="2"/>
        <v>3.8674033149170506E-2</v>
      </c>
      <c r="AO5" s="1">
        <f t="shared" si="3"/>
        <v>3.3468559837729672E-2</v>
      </c>
      <c r="AP5" s="1">
        <f t="shared" si="3"/>
        <v>1.9230769230769496E-2</v>
      </c>
      <c r="AQ5" s="1">
        <f t="shared" si="3"/>
        <v>1.5647347368466236E-3</v>
      </c>
      <c r="AR5" s="1">
        <f t="shared" si="3"/>
        <v>3.8004660699771931E-3</v>
      </c>
      <c r="AS5" s="1">
        <f t="shared" si="3"/>
        <v>3.1725016307702081E-3</v>
      </c>
      <c r="AT5" s="1">
        <f t="shared" si="3"/>
        <v>4.2516133563728964E-2</v>
      </c>
      <c r="AU5" s="1">
        <f t="shared" si="3"/>
        <v>-1.0017190715931046E-2</v>
      </c>
      <c r="AV5" s="1">
        <f t="shared" si="3"/>
        <v>-3.7488367642729725E-2</v>
      </c>
      <c r="AW5">
        <v>6.6218000000000004</v>
      </c>
      <c r="AX5">
        <v>5.4672393322864186E-2</v>
      </c>
    </row>
    <row r="6" spans="1:50">
      <c r="A6" t="s">
        <v>14</v>
      </c>
      <c r="B6">
        <v>20171201</v>
      </c>
      <c r="C6">
        <v>94.38</v>
      </c>
      <c r="D6">
        <v>95.24</v>
      </c>
      <c r="E6">
        <v>94.97</v>
      </c>
      <c r="F6">
        <v>1804.6224</v>
      </c>
      <c r="G6">
        <v>11013.1535</v>
      </c>
      <c r="H6">
        <v>3317.1884</v>
      </c>
      <c r="I6">
        <v>6263.4210000000003</v>
      </c>
      <c r="J6">
        <v>4006.0992999999999</v>
      </c>
      <c r="K6">
        <v>2863.4468999999999</v>
      </c>
      <c r="L6">
        <v>2863.4468999999999</v>
      </c>
      <c r="M6">
        <v>272.83</v>
      </c>
      <c r="N6">
        <v>2.0449675897046361E-2</v>
      </c>
      <c r="O6">
        <v>272.54000000000002</v>
      </c>
      <c r="P6">
        <v>2.1176343154246085E-2</v>
      </c>
      <c r="Q6">
        <v>976072817396.37</v>
      </c>
      <c r="R6">
        <v>11.989482218295565</v>
      </c>
      <c r="S6">
        <v>0.2505140118679583</v>
      </c>
      <c r="T6">
        <v>64.569999999999993</v>
      </c>
      <c r="U6">
        <v>0.44160227373656624</v>
      </c>
      <c r="V6">
        <v>0.3823204419889496</v>
      </c>
      <c r="W6">
        <v>0.52231237322515134</v>
      </c>
      <c r="X6">
        <v>0.52019230769230784</v>
      </c>
      <c r="Y6">
        <v>0.25429237052241194</v>
      </c>
      <c r="Z6">
        <v>0.42965740443224915</v>
      </c>
      <c r="AA6">
        <v>0.67521610284638134</v>
      </c>
      <c r="AB6">
        <v>0.60822641984541281</v>
      </c>
      <c r="AC6">
        <v>0.35002866321890286</v>
      </c>
      <c r="AD6">
        <v>0.36079943056449681</v>
      </c>
      <c r="AE6">
        <f t="shared" si="2"/>
        <v>-2.320441988950378E-2</v>
      </c>
      <c r="AF6">
        <f t="shared" si="2"/>
        <v>-2.738336713996059E-2</v>
      </c>
      <c r="AG6">
        <f t="shared" si="2"/>
        <v>-2.211538461538487E-2</v>
      </c>
      <c r="AH6">
        <f t="shared" si="2"/>
        <v>5.4978715867949612E-3</v>
      </c>
      <c r="AI6">
        <f t="shared" si="2"/>
        <v>8.9999441538392566E-3</v>
      </c>
      <c r="AJ6">
        <f t="shared" si="2"/>
        <v>-3.6103753603755617E-4</v>
      </c>
      <c r="AK6">
        <f t="shared" si="2"/>
        <v>-1.5442464606416073E-2</v>
      </c>
      <c r="AL6">
        <f t="shared" si="2"/>
        <v>2.8727436057932043E-3</v>
      </c>
      <c r="AM6">
        <f t="shared" si="2"/>
        <v>1.1665439743977879E-2</v>
      </c>
      <c r="AN6" s="1">
        <f t="shared" si="2"/>
        <v>-3.8674033149172282E-2</v>
      </c>
      <c r="AO6" s="1">
        <f t="shared" si="3"/>
        <v>-3.4482758620691722E-2</v>
      </c>
      <c r="AP6" s="1">
        <f t="shared" si="3"/>
        <v>-1.2500000000000733E-2</v>
      </c>
      <c r="AQ6" s="1">
        <f t="shared" si="3"/>
        <v>1.8895708811340062E-3</v>
      </c>
      <c r="AR6" s="1">
        <f t="shared" si="3"/>
        <v>1.6267066988910173E-2</v>
      </c>
      <c r="AS6" s="1">
        <f t="shared" si="3"/>
        <v>-2.3609666750572189E-2</v>
      </c>
      <c r="AT6" s="1">
        <f t="shared" si="3"/>
        <v>-4.8452451488560255E-2</v>
      </c>
      <c r="AU6" s="1">
        <f t="shared" si="3"/>
        <v>4.7641552828530109E-3</v>
      </c>
      <c r="AV6" s="1">
        <f t="shared" si="3"/>
        <v>2.4369877634349835E-2</v>
      </c>
      <c r="AW6">
        <v>6.6067</v>
      </c>
      <c r="AX6">
        <v>5.4547721309336862E-2</v>
      </c>
    </row>
    <row r="7" spans="1:50">
      <c r="A7" t="s">
        <v>15</v>
      </c>
      <c r="B7">
        <v>20171130</v>
      </c>
      <c r="C7">
        <v>94.37</v>
      </c>
      <c r="D7">
        <v>95.23</v>
      </c>
      <c r="E7">
        <v>95.19</v>
      </c>
      <c r="F7">
        <v>1770.3016</v>
      </c>
      <c r="G7">
        <v>10944.0985</v>
      </c>
      <c r="H7">
        <v>3353.8207000000002</v>
      </c>
      <c r="I7">
        <v>6278.0286999999998</v>
      </c>
      <c r="J7">
        <v>4104.2034000000003</v>
      </c>
      <c r="K7">
        <v>2936.8339000000001</v>
      </c>
      <c r="L7">
        <v>2936.8339000000001</v>
      </c>
      <c r="M7">
        <v>274.39</v>
      </c>
      <c r="N7">
        <v>2.4680643324021499E-2</v>
      </c>
      <c r="O7">
        <v>274.23</v>
      </c>
      <c r="P7">
        <v>2.5752816291161156E-2</v>
      </c>
      <c r="Q7">
        <v>991107165476.16003</v>
      </c>
      <c r="R7">
        <v>11.996120615997551</v>
      </c>
      <c r="S7">
        <v>0.26323652625183952</v>
      </c>
      <c r="T7">
        <v>63.53</v>
      </c>
      <c r="U7">
        <v>0.4323652189359623</v>
      </c>
      <c r="V7">
        <v>0.38121546961326003</v>
      </c>
      <c r="W7">
        <v>0.52129817444219084</v>
      </c>
      <c r="X7">
        <v>0.54134615384615392</v>
      </c>
      <c r="Y7">
        <v>0.23915710532981757</v>
      </c>
      <c r="Z7">
        <v>0.42169938415029723</v>
      </c>
      <c r="AA7">
        <v>0.70604508963282853</v>
      </c>
      <c r="AB7">
        <v>0.6124837338296415</v>
      </c>
      <c r="AC7">
        <v>0.38542173173463895</v>
      </c>
      <c r="AD7">
        <v>0.40106184315791371</v>
      </c>
      <c r="AE7">
        <f t="shared" si="2"/>
        <v>-1.1049723756895724E-3</v>
      </c>
      <c r="AF7">
        <f t="shared" si="2"/>
        <v>-1.0141987829604959E-3</v>
      </c>
      <c r="AG7">
        <f t="shared" si="2"/>
        <v>2.1153846153846079E-2</v>
      </c>
      <c r="AH7">
        <f t="shared" si="2"/>
        <v>-1.5135265192594366E-2</v>
      </c>
      <c r="AI7">
        <f t="shared" si="2"/>
        <v>-7.9580202819519164E-3</v>
      </c>
      <c r="AJ7">
        <f t="shared" si="2"/>
        <v>3.0828986786447188E-2</v>
      </c>
      <c r="AK7">
        <f t="shared" si="2"/>
        <v>4.2573139842286833E-3</v>
      </c>
      <c r="AL7">
        <f t="shared" si="2"/>
        <v>3.5393068515736092E-2</v>
      </c>
      <c r="AM7">
        <f t="shared" si="2"/>
        <v>4.0262412593416896E-2</v>
      </c>
      <c r="AN7" s="1">
        <f t="shared" si="2"/>
        <v>2.2099447513814208E-2</v>
      </c>
      <c r="AO7" s="1">
        <f t="shared" si="3"/>
        <v>2.6369168357000095E-2</v>
      </c>
      <c r="AP7" s="1">
        <f t="shared" si="3"/>
        <v>4.3269230769230949E-2</v>
      </c>
      <c r="AQ7" s="1">
        <f t="shared" si="3"/>
        <v>-2.0633136779389327E-2</v>
      </c>
      <c r="AR7" s="1">
        <f t="shared" si="3"/>
        <v>-1.6957964435791173E-2</v>
      </c>
      <c r="AS7" s="1">
        <f t="shared" si="3"/>
        <v>3.1190024322484744E-2</v>
      </c>
      <c r="AT7" s="1">
        <f t="shared" si="3"/>
        <v>1.9699778590644756E-2</v>
      </c>
      <c r="AU7" s="1">
        <f t="shared" si="3"/>
        <v>3.2520324909942888E-2</v>
      </c>
      <c r="AV7" s="1">
        <f t="shared" si="3"/>
        <v>2.8596972849439017E-2</v>
      </c>
      <c r="AW7">
        <v>6.6033999999999997</v>
      </c>
      <c r="AX7">
        <v>5.4520475107705059E-2</v>
      </c>
    </row>
    <row r="8" spans="1:50">
      <c r="A8" t="s">
        <v>16</v>
      </c>
      <c r="B8">
        <v>20171124</v>
      </c>
      <c r="C8">
        <v>94.67</v>
      </c>
      <c r="D8">
        <v>95.49</v>
      </c>
      <c r="E8">
        <v>95.52</v>
      </c>
      <c r="F8">
        <v>1782.6567</v>
      </c>
      <c r="G8">
        <v>11168.393</v>
      </c>
      <c r="H8">
        <v>3382.9074999999998</v>
      </c>
      <c r="I8">
        <v>6361.9414999999999</v>
      </c>
      <c r="J8">
        <v>4120.8508000000002</v>
      </c>
      <c r="K8">
        <v>2938.7982999999999</v>
      </c>
      <c r="L8">
        <v>2938.7982999999999</v>
      </c>
      <c r="M8">
        <v>275.25</v>
      </c>
      <c r="N8">
        <v>2.7013099726071927E-2</v>
      </c>
      <c r="O8">
        <v>275.04000000000002</v>
      </c>
      <c r="P8">
        <v>2.7946273830155962E-2</v>
      </c>
      <c r="Q8">
        <v>934613517332.95996</v>
      </c>
      <c r="R8">
        <v>11.970632057943014</v>
      </c>
      <c r="S8">
        <v>0.21438760802926321</v>
      </c>
      <c r="T8">
        <v>63.58</v>
      </c>
      <c r="U8">
        <v>0.43280930810906826</v>
      </c>
      <c r="V8">
        <v>0.41436464088397801</v>
      </c>
      <c r="W8">
        <v>0.54766734279918783</v>
      </c>
      <c r="X8">
        <v>0.57307692307692304</v>
      </c>
      <c r="Y8">
        <v>0.24460562969349856</v>
      </c>
      <c r="Z8">
        <v>0.44754747885930102</v>
      </c>
      <c r="AA8">
        <v>0.73052393952377215</v>
      </c>
      <c r="AB8">
        <v>0.63693954390896945</v>
      </c>
      <c r="AC8">
        <v>0.39142762311745427</v>
      </c>
      <c r="AD8">
        <v>0.40213957468118761</v>
      </c>
      <c r="AE8">
        <f t="shared" si="2"/>
        <v>3.3149171270717981E-2</v>
      </c>
      <c r="AF8">
        <f t="shared" si="2"/>
        <v>2.6369168356996986E-2</v>
      </c>
      <c r="AG8">
        <f t="shared" si="2"/>
        <v>3.1730769230769118E-2</v>
      </c>
      <c r="AH8">
        <f t="shared" si="2"/>
        <v>5.4485243636809844E-3</v>
      </c>
      <c r="AI8">
        <f t="shared" si="2"/>
        <v>2.5848094709003788E-2</v>
      </c>
      <c r="AJ8">
        <f t="shared" si="2"/>
        <v>2.4478849890943621E-2</v>
      </c>
      <c r="AK8">
        <f t="shared" si="2"/>
        <v>2.4455810079327955E-2</v>
      </c>
      <c r="AL8">
        <f t="shared" si="2"/>
        <v>6.0058913828153204E-3</v>
      </c>
      <c r="AM8">
        <f t="shared" si="2"/>
        <v>1.0777315232738949E-3</v>
      </c>
      <c r="AN8" s="1">
        <f t="shared" si="2"/>
        <v>3.4254143646407553E-2</v>
      </c>
      <c r="AO8" s="1">
        <f t="shared" si="3"/>
        <v>2.7383367139957482E-2</v>
      </c>
      <c r="AP8" s="1">
        <f t="shared" si="3"/>
        <v>1.0576923076923039E-2</v>
      </c>
      <c r="AQ8" s="1">
        <f t="shared" si="3"/>
        <v>2.058378955627535E-2</v>
      </c>
      <c r="AR8" s="1">
        <f t="shared" si="3"/>
        <v>3.3806114990955705E-2</v>
      </c>
      <c r="AS8" s="1">
        <f t="shared" si="3"/>
        <v>-6.3501368955035664E-3</v>
      </c>
      <c r="AT8" s="1">
        <f t="shared" si="3"/>
        <v>2.0198496095099272E-2</v>
      </c>
      <c r="AU8" s="1">
        <f t="shared" si="3"/>
        <v>-2.9387177132920772E-2</v>
      </c>
      <c r="AV8" s="1">
        <f t="shared" si="3"/>
        <v>-3.9184681070143002E-2</v>
      </c>
      <c r="AW8">
        <v>6.5810000000000004</v>
      </c>
      <c r="AX8">
        <v>5.4335531193598303E-2</v>
      </c>
    </row>
    <row r="9" spans="1:50">
      <c r="A9" t="s">
        <v>17</v>
      </c>
      <c r="B9">
        <v>20171117</v>
      </c>
      <c r="C9">
        <v>94.7</v>
      </c>
      <c r="D9">
        <v>95.55</v>
      </c>
      <c r="E9">
        <v>95.28</v>
      </c>
      <c r="F9">
        <v>1833.8951</v>
      </c>
      <c r="G9">
        <v>11292.933800000001</v>
      </c>
      <c r="H9">
        <v>3432.6731</v>
      </c>
      <c r="I9">
        <v>6641.2164000000002</v>
      </c>
      <c r="J9">
        <v>4111.9111999999996</v>
      </c>
      <c r="K9">
        <v>2862.3431999999998</v>
      </c>
      <c r="L9">
        <v>2862.3431999999998</v>
      </c>
      <c r="M9">
        <v>274.85000000000002</v>
      </c>
      <c r="N9">
        <v>2.5928236283257852E-2</v>
      </c>
      <c r="O9">
        <v>274.7</v>
      </c>
      <c r="P9">
        <v>2.7025563258232133E-2</v>
      </c>
      <c r="Q9">
        <v>910415930751.83997</v>
      </c>
      <c r="R9">
        <v>11.95923984854252</v>
      </c>
      <c r="S9">
        <v>0.19255439548783637</v>
      </c>
      <c r="T9">
        <v>61.34</v>
      </c>
      <c r="U9">
        <v>0.41291411315392129</v>
      </c>
      <c r="V9">
        <v>0.41767955801105006</v>
      </c>
      <c r="W9">
        <v>0.5537525354969568</v>
      </c>
      <c r="X9">
        <v>0.55000000000000049</v>
      </c>
      <c r="Y9">
        <v>0.26720145415109364</v>
      </c>
      <c r="Z9">
        <v>0.46189978082629141</v>
      </c>
      <c r="AA9">
        <v>0.77240564023106073</v>
      </c>
      <c r="AB9">
        <v>0.718332298224441</v>
      </c>
      <c r="AC9">
        <v>0.3882024788543369</v>
      </c>
      <c r="AD9">
        <v>0.36019390608769081</v>
      </c>
      <c r="AE9">
        <f t="shared" si="2"/>
        <v>3.3149171270720479E-3</v>
      </c>
      <c r="AF9">
        <f t="shared" si="2"/>
        <v>6.0851926977689708E-3</v>
      </c>
      <c r="AG9">
        <f t="shared" si="2"/>
        <v>-2.3076923076922551E-2</v>
      </c>
      <c r="AH9">
        <f t="shared" si="2"/>
        <v>2.2595824457595087E-2</v>
      </c>
      <c r="AI9">
        <f t="shared" si="2"/>
        <v>1.4352301966990388E-2</v>
      </c>
      <c r="AJ9">
        <f t="shared" si="2"/>
        <v>4.1881700707288583E-2</v>
      </c>
      <c r="AK9">
        <f t="shared" si="2"/>
        <v>8.1392754315471549E-2</v>
      </c>
      <c r="AL9">
        <f t="shared" si="2"/>
        <v>-3.2251442631173743E-3</v>
      </c>
      <c r="AM9">
        <f t="shared" si="2"/>
        <v>-4.1945668593496799E-2</v>
      </c>
      <c r="AN9" s="1">
        <f t="shared" si="2"/>
        <v>-2.9834254143645933E-2</v>
      </c>
      <c r="AO9" s="1">
        <f t="shared" si="3"/>
        <v>-2.0283975659228015E-2</v>
      </c>
      <c r="AP9" s="1">
        <f t="shared" si="3"/>
        <v>-5.4807692307691669E-2</v>
      </c>
      <c r="AQ9" s="1">
        <f t="shared" si="3"/>
        <v>1.7147300093914103E-2</v>
      </c>
      <c r="AR9" s="1">
        <f t="shared" si="3"/>
        <v>-1.14957927420134E-2</v>
      </c>
      <c r="AS9" s="1">
        <f t="shared" si="3"/>
        <v>1.7402850816344961E-2</v>
      </c>
      <c r="AT9" s="1">
        <f t="shared" si="3"/>
        <v>5.6936944236143594E-2</v>
      </c>
      <c r="AU9" s="1">
        <f t="shared" si="3"/>
        <v>-9.2310356459326948E-3</v>
      </c>
      <c r="AV9" s="1">
        <f t="shared" si="3"/>
        <v>-4.3023400116770694E-2</v>
      </c>
      <c r="AW9">
        <v>6.6276999999999999</v>
      </c>
      <c r="AX9">
        <v>5.4721106228811947E-2</v>
      </c>
    </row>
    <row r="10" spans="1:50">
      <c r="A10" t="s">
        <v>18</v>
      </c>
      <c r="B10">
        <v>20171110</v>
      </c>
      <c r="C10">
        <v>95.05</v>
      </c>
      <c r="D10">
        <v>95.94</v>
      </c>
      <c r="E10">
        <v>95.68</v>
      </c>
      <c r="F10">
        <v>1900.6307999999999</v>
      </c>
      <c r="G10">
        <v>11645.046899999999</v>
      </c>
      <c r="H10">
        <v>3371.7440999999999</v>
      </c>
      <c r="I10">
        <v>6426.9799000000003</v>
      </c>
      <c r="J10">
        <v>3992.6979000000001</v>
      </c>
      <c r="K10">
        <v>2800.4688000000001</v>
      </c>
      <c r="L10">
        <v>2800.4688000000001</v>
      </c>
      <c r="M10">
        <v>275.94</v>
      </c>
      <c r="N10">
        <v>2.8884489164926305E-2</v>
      </c>
      <c r="O10">
        <v>276</v>
      </c>
      <c r="P10">
        <v>3.0545927209705302E-2</v>
      </c>
      <c r="Q10">
        <v>947107566030.56006</v>
      </c>
      <c r="R10">
        <v>11.97639930601553</v>
      </c>
      <c r="S10">
        <v>0.2254405608428687</v>
      </c>
      <c r="T10">
        <v>64.349999999999994</v>
      </c>
      <c r="U10">
        <v>0.43964828137490003</v>
      </c>
      <c r="V10">
        <v>0.45635359116022062</v>
      </c>
      <c r="W10">
        <v>0.59330628803245389</v>
      </c>
      <c r="X10">
        <v>0.58846153846153937</v>
      </c>
      <c r="Y10">
        <v>0.29663149416512075</v>
      </c>
      <c r="Z10">
        <v>0.50247791696908983</v>
      </c>
      <c r="AA10">
        <v>0.72112905274101968</v>
      </c>
      <c r="AB10">
        <v>0.65589453955043742</v>
      </c>
      <c r="AC10">
        <v>0.34519383298849682</v>
      </c>
      <c r="AD10">
        <v>0.32624766735644278</v>
      </c>
      <c r="AE10">
        <f t="shared" si="2"/>
        <v>3.8674033149170561E-2</v>
      </c>
      <c r="AF10">
        <f t="shared" si="2"/>
        <v>3.9553752535497089E-2</v>
      </c>
      <c r="AG10">
        <f t="shared" si="2"/>
        <v>3.846153846153888E-2</v>
      </c>
      <c r="AH10">
        <f t="shared" si="2"/>
        <v>2.9430040014027103E-2</v>
      </c>
      <c r="AI10">
        <f t="shared" si="2"/>
        <v>4.0578136142798427E-2</v>
      </c>
      <c r="AJ10">
        <f t="shared" si="2"/>
        <v>-5.1276587490041048E-2</v>
      </c>
      <c r="AK10">
        <f t="shared" si="2"/>
        <v>-6.2437758674003585E-2</v>
      </c>
      <c r="AL10">
        <f t="shared" si="2"/>
        <v>-4.3008645865840078E-2</v>
      </c>
      <c r="AM10">
        <f t="shared" si="2"/>
        <v>-3.3946238731248024E-2</v>
      </c>
      <c r="AN10" s="1">
        <f t="shared" si="2"/>
        <v>3.5359116022098513E-2</v>
      </c>
      <c r="AO10" s="1">
        <f t="shared" si="3"/>
        <v>3.3468559837728118E-2</v>
      </c>
      <c r="AP10" s="1">
        <f t="shared" si="3"/>
        <v>6.1538461538461431E-2</v>
      </c>
      <c r="AQ10" s="1">
        <f t="shared" si="3"/>
        <v>6.8342155564320162E-3</v>
      </c>
      <c r="AR10" s="1">
        <f t="shared" si="3"/>
        <v>2.6225834175808038E-2</v>
      </c>
      <c r="AS10" s="1">
        <f t="shared" si="3"/>
        <v>-9.3158288197329631E-2</v>
      </c>
      <c r="AT10" s="1">
        <f t="shared" si="3"/>
        <v>-0.14383051298947513</v>
      </c>
      <c r="AU10" s="1">
        <f t="shared" si="3"/>
        <v>-3.9783501602722704E-2</v>
      </c>
      <c r="AV10" s="1">
        <f t="shared" si="3"/>
        <v>7.9994298622487747E-3</v>
      </c>
      <c r="AW10">
        <v>6.6281999999999996</v>
      </c>
      <c r="AX10">
        <v>5.4725234441180402E-2</v>
      </c>
    </row>
    <row r="11" spans="1:50">
      <c r="A11" t="s">
        <v>19</v>
      </c>
      <c r="B11">
        <v>20171103</v>
      </c>
      <c r="C11">
        <v>95.34</v>
      </c>
      <c r="D11">
        <v>96.26</v>
      </c>
      <c r="E11">
        <v>96.07</v>
      </c>
      <c r="F11">
        <v>1832.9665</v>
      </c>
      <c r="G11">
        <v>11215.194100000001</v>
      </c>
      <c r="H11">
        <v>3393.3416999999999</v>
      </c>
      <c r="I11">
        <v>6560.2053999999998</v>
      </c>
      <c r="J11">
        <v>4006.7179000000001</v>
      </c>
      <c r="K11">
        <v>2793.7118999999998</v>
      </c>
      <c r="L11">
        <v>2793.7118999999998</v>
      </c>
      <c r="M11">
        <v>273.60000000000002</v>
      </c>
      <c r="N11">
        <v>2.2538038024463677E-2</v>
      </c>
      <c r="O11">
        <v>273.29000000000002</v>
      </c>
      <c r="P11">
        <v>2.3207322357019049E-2</v>
      </c>
      <c r="Q11">
        <v>978430461030.83997</v>
      </c>
      <c r="R11">
        <v>11.990529964931415</v>
      </c>
      <c r="S11">
        <v>0.25252202227102216</v>
      </c>
      <c r="T11">
        <v>61.42</v>
      </c>
      <c r="U11">
        <v>0.41362465583089081</v>
      </c>
      <c r="V11">
        <v>0.48839779005524897</v>
      </c>
      <c r="W11">
        <v>0.6257606490872214</v>
      </c>
      <c r="X11">
        <v>0.62596153846153824</v>
      </c>
      <c r="Y11">
        <v>0.26679194716821902</v>
      </c>
      <c r="Z11">
        <v>0.4529409203627065</v>
      </c>
      <c r="AA11">
        <v>0.7393051466531948</v>
      </c>
      <c r="AB11">
        <v>0.69472219785433731</v>
      </c>
      <c r="AC11">
        <v>0.35025183587105341</v>
      </c>
      <c r="AD11">
        <v>0.32254061984595089</v>
      </c>
      <c r="AE11">
        <f t="shared" si="2"/>
        <v>3.2044198895028353E-2</v>
      </c>
      <c r="AF11">
        <f t="shared" si="2"/>
        <v>3.2454361054767511E-2</v>
      </c>
      <c r="AG11">
        <f t="shared" si="2"/>
        <v>3.7499999999998868E-2</v>
      </c>
      <c r="AH11">
        <f t="shared" si="2"/>
        <v>-2.9839546996901722E-2</v>
      </c>
      <c r="AI11">
        <f t="shared" si="2"/>
        <v>-4.9536996606383332E-2</v>
      </c>
      <c r="AJ11">
        <f t="shared" si="2"/>
        <v>1.8176093912175117E-2</v>
      </c>
      <c r="AK11">
        <f t="shared" si="2"/>
        <v>3.8827658303899892E-2</v>
      </c>
      <c r="AL11">
        <f t="shared" si="2"/>
        <v>5.0580028825565893E-3</v>
      </c>
      <c r="AM11">
        <f t="shared" si="2"/>
        <v>-3.7070475104918899E-3</v>
      </c>
      <c r="AN11" s="1">
        <f t="shared" si="2"/>
        <v>-6.6298342541422084E-3</v>
      </c>
      <c r="AO11" s="1">
        <f t="shared" si="3"/>
        <v>-7.0993914807295777E-3</v>
      </c>
      <c r="AP11" s="1">
        <f t="shared" si="3"/>
        <v>-9.6153846154001243E-4</v>
      </c>
      <c r="AQ11" s="1">
        <f t="shared" si="3"/>
        <v>-5.9269587010928826E-2</v>
      </c>
      <c r="AR11" s="1">
        <f t="shared" si="3"/>
        <v>-9.0115132749181759E-2</v>
      </c>
      <c r="AS11" s="1">
        <f t="shared" si="3"/>
        <v>6.9452681402216165E-2</v>
      </c>
      <c r="AT11" s="1">
        <f t="shared" si="3"/>
        <v>0.10126541697790348</v>
      </c>
      <c r="AU11" s="1">
        <f t="shared" si="3"/>
        <v>4.8066648748396668E-2</v>
      </c>
      <c r="AV11" s="1">
        <f t="shared" si="3"/>
        <v>3.0239191220756134E-2</v>
      </c>
      <c r="AW11">
        <v>6.6071999999999997</v>
      </c>
      <c r="AX11">
        <v>5.455184952170531E-2</v>
      </c>
    </row>
    <row r="12" spans="1:50">
      <c r="A12" t="s">
        <v>20</v>
      </c>
      <c r="B12">
        <v>20171031</v>
      </c>
      <c r="C12">
        <v>94.9</v>
      </c>
      <c r="D12">
        <v>95.83</v>
      </c>
      <c r="E12">
        <v>95.46</v>
      </c>
      <c r="F12">
        <v>1869.7873</v>
      </c>
      <c r="G12">
        <v>11367.619199999999</v>
      </c>
      <c r="H12">
        <v>3416.8123999999998</v>
      </c>
      <c r="I12">
        <v>6630.8067000000001</v>
      </c>
      <c r="J12">
        <v>4021.9675999999999</v>
      </c>
      <c r="K12">
        <v>2814.2719999999999</v>
      </c>
      <c r="L12">
        <v>2814.2719999999999</v>
      </c>
      <c r="M12">
        <v>273.94</v>
      </c>
      <c r="N12">
        <v>2.3460171950855625E-2</v>
      </c>
      <c r="O12">
        <v>273.8</v>
      </c>
      <c r="P12">
        <v>2.4588388214904638E-2</v>
      </c>
      <c r="Q12">
        <v>910506982937.92004</v>
      </c>
      <c r="R12">
        <v>11.959283280872045</v>
      </c>
      <c r="S12">
        <v>0.19263763371216575</v>
      </c>
      <c r="T12">
        <v>61.35</v>
      </c>
      <c r="U12">
        <v>0.41300293098854246</v>
      </c>
      <c r="V12">
        <v>0.43977900552486232</v>
      </c>
      <c r="W12">
        <v>0.58215010141987789</v>
      </c>
      <c r="X12">
        <v>0.56730769230769185</v>
      </c>
      <c r="Y12">
        <v>0.28302969723824883</v>
      </c>
      <c r="Z12">
        <v>0.47050665835819605</v>
      </c>
      <c r="AA12">
        <v>0.7590576028235323</v>
      </c>
      <c r="AB12">
        <v>0.71529846254999341</v>
      </c>
      <c r="AC12">
        <v>0.35575347827890802</v>
      </c>
      <c r="AD12">
        <v>0.33382053630475034</v>
      </c>
      <c r="AE12">
        <f t="shared" si="2"/>
        <v>-4.8618784530386649E-2</v>
      </c>
      <c r="AF12">
        <f t="shared" si="2"/>
        <v>-4.3610547667343513E-2</v>
      </c>
      <c r="AG12">
        <f t="shared" si="2"/>
        <v>-5.865384615384639E-2</v>
      </c>
      <c r="AH12">
        <f t="shared" si="2"/>
        <v>1.6237750070029811E-2</v>
      </c>
      <c r="AI12">
        <f t="shared" si="2"/>
        <v>1.756573799548955E-2</v>
      </c>
      <c r="AJ12">
        <f t="shared" si="2"/>
        <v>1.9752456170337496E-2</v>
      </c>
      <c r="AK12">
        <f t="shared" si="2"/>
        <v>2.0576264695656099E-2</v>
      </c>
      <c r="AL12">
        <f t="shared" si="2"/>
        <v>5.5016424078546122E-3</v>
      </c>
      <c r="AM12">
        <f t="shared" si="2"/>
        <v>1.1279916458799444E-2</v>
      </c>
      <c r="AN12" s="1">
        <f t="shared" si="2"/>
        <v>-8.0662983425415002E-2</v>
      </c>
      <c r="AO12" s="1">
        <f t="shared" si="3"/>
        <v>-7.6064908722111024E-2</v>
      </c>
      <c r="AP12" s="1">
        <f t="shared" si="3"/>
        <v>-9.6153846153845257E-2</v>
      </c>
      <c r="AQ12" s="1">
        <f t="shared" si="3"/>
        <v>4.6077297066931533E-2</v>
      </c>
      <c r="AR12" s="1">
        <f t="shared" si="3"/>
        <v>6.7102734601872882E-2</v>
      </c>
      <c r="AS12" s="1">
        <f t="shared" si="3"/>
        <v>1.5763622581623782E-3</v>
      </c>
      <c r="AT12" s="1">
        <f t="shared" si="3"/>
        <v>-1.8251393608243793E-2</v>
      </c>
      <c r="AU12" s="1">
        <f t="shared" si="3"/>
        <v>4.4363952529802297E-4</v>
      </c>
      <c r="AV12" s="1">
        <f t="shared" si="3"/>
        <v>1.4986963969291334E-2</v>
      </c>
      <c r="AW12">
        <v>6.6397000000000004</v>
      </c>
      <c r="AX12">
        <v>5.4820183325654859E-2</v>
      </c>
    </row>
    <row r="13" spans="1:50">
      <c r="A13" t="s">
        <v>21</v>
      </c>
      <c r="B13">
        <v>20171027</v>
      </c>
      <c r="C13">
        <v>95.02</v>
      </c>
      <c r="D13">
        <v>95.96</v>
      </c>
      <c r="E13">
        <v>95.5</v>
      </c>
      <c r="F13">
        <v>1896.2235000000001</v>
      </c>
      <c r="G13">
        <v>11444.524100000001</v>
      </c>
      <c r="H13">
        <v>3378.6480999999999</v>
      </c>
      <c r="I13">
        <v>6571.424</v>
      </c>
      <c r="J13">
        <v>3926.8519999999999</v>
      </c>
      <c r="K13">
        <v>2737.6410999999998</v>
      </c>
      <c r="L13">
        <v>2737.6410999999998</v>
      </c>
      <c r="M13">
        <v>272.93</v>
      </c>
      <c r="N13">
        <v>2.0720891757749958E-2</v>
      </c>
      <c r="O13">
        <v>272.67</v>
      </c>
      <c r="P13">
        <v>2.1528379549393385E-2</v>
      </c>
      <c r="Q13">
        <v>884157016715.80005</v>
      </c>
      <c r="R13">
        <v>11.946529397861314</v>
      </c>
      <c r="S13">
        <v>0.16819476853013096</v>
      </c>
      <c r="T13">
        <v>60.15</v>
      </c>
      <c r="U13">
        <v>0.40234479083399943</v>
      </c>
      <c r="V13">
        <v>0.45303867403314857</v>
      </c>
      <c r="W13">
        <v>0.59533468559837632</v>
      </c>
      <c r="X13">
        <v>0.57115384615384646</v>
      </c>
      <c r="Y13">
        <v>0.29468790152499236</v>
      </c>
      <c r="Z13">
        <v>0.47936931499394281</v>
      </c>
      <c r="AA13">
        <v>0.72693931649114274</v>
      </c>
      <c r="AB13">
        <v>0.69799178188628408</v>
      </c>
      <c r="AC13">
        <v>0.32143857250315216</v>
      </c>
      <c r="AD13">
        <v>0.29177841831103385</v>
      </c>
      <c r="AE13">
        <f t="shared" si="2"/>
        <v>1.3259668508286249E-2</v>
      </c>
      <c r="AF13">
        <f t="shared" si="2"/>
        <v>1.3184584178498437E-2</v>
      </c>
      <c r="AG13">
        <f t="shared" si="2"/>
        <v>3.8461538461546096E-3</v>
      </c>
      <c r="AH13">
        <f t="shared" si="2"/>
        <v>1.1658204286743523E-2</v>
      </c>
      <c r="AI13">
        <f t="shared" si="2"/>
        <v>8.8626566357467573E-3</v>
      </c>
      <c r="AJ13">
        <f t="shared" si="2"/>
        <v>-3.2118286332389556E-2</v>
      </c>
      <c r="AK13">
        <f t="shared" si="2"/>
        <v>-1.7306680663709328E-2</v>
      </c>
      <c r="AL13">
        <f t="shared" si="2"/>
        <v>-3.4314905775755855E-2</v>
      </c>
      <c r="AM13">
        <f t="shared" si="2"/>
        <v>-4.2042117993716488E-2</v>
      </c>
      <c r="AN13" s="1">
        <f t="shared" si="2"/>
        <v>6.1878453038672898E-2</v>
      </c>
      <c r="AO13" s="1">
        <f t="shared" si="3"/>
        <v>5.6795131845841951E-2</v>
      </c>
      <c r="AP13" s="1">
        <f t="shared" si="3"/>
        <v>6.2500000000000999E-2</v>
      </c>
      <c r="AQ13" s="1">
        <f t="shared" si="3"/>
        <v>-4.5795457832862874E-3</v>
      </c>
      <c r="AR13" s="1">
        <f t="shared" si="3"/>
        <v>-8.7030813597427925E-3</v>
      </c>
      <c r="AS13" s="1">
        <f t="shared" si="3"/>
        <v>-5.1870742502727052E-2</v>
      </c>
      <c r="AT13" s="1">
        <f t="shared" si="3"/>
        <v>-3.7882945359365428E-2</v>
      </c>
      <c r="AU13" s="1">
        <f t="shared" si="3"/>
        <v>-3.9816548183610467E-2</v>
      </c>
      <c r="AV13" s="1">
        <f t="shared" si="3"/>
        <v>-5.3322034452515932E-2</v>
      </c>
      <c r="AW13">
        <v>6.6473000000000004</v>
      </c>
      <c r="AX13">
        <v>5.4882932153655369E-2</v>
      </c>
    </row>
    <row r="14" spans="1:50">
      <c r="A14" t="s">
        <v>22</v>
      </c>
      <c r="B14">
        <v>20171020</v>
      </c>
      <c r="C14">
        <v>94.64</v>
      </c>
      <c r="D14">
        <v>95.51</v>
      </c>
      <c r="E14">
        <v>95.31</v>
      </c>
      <c r="F14">
        <v>1880.2141999999999</v>
      </c>
      <c r="G14">
        <v>11238.8771</v>
      </c>
      <c r="H14">
        <v>3390.5232999999998</v>
      </c>
      <c r="I14">
        <v>6709.8163999999997</v>
      </c>
      <c r="J14">
        <v>3921.0016999999998</v>
      </c>
      <c r="K14">
        <v>2713.3766999999998</v>
      </c>
      <c r="L14">
        <v>2713.3766999999998</v>
      </c>
      <c r="M14">
        <v>274.82</v>
      </c>
      <c r="N14">
        <v>2.5846871525046711E-2</v>
      </c>
      <c r="O14">
        <v>274.72000000000003</v>
      </c>
      <c r="P14">
        <v>2.7079722703639515E-2</v>
      </c>
      <c r="Q14">
        <v>911952932172.43994</v>
      </c>
      <c r="R14">
        <v>11.959972424046306</v>
      </c>
      <c r="S14">
        <v>0.19395837922044856</v>
      </c>
      <c r="T14">
        <v>57.89</v>
      </c>
      <c r="U14">
        <v>0.38227196020961007</v>
      </c>
      <c r="V14">
        <v>0.41104972375690596</v>
      </c>
      <c r="W14">
        <v>0.54969574036511193</v>
      </c>
      <c r="X14">
        <v>0.55288461538461586</v>
      </c>
      <c r="Y14">
        <v>0.28762789706566144</v>
      </c>
      <c r="Z14">
        <v>0.45567019115175084</v>
      </c>
      <c r="AA14">
        <v>0.73693323944674238</v>
      </c>
      <c r="AB14">
        <v>0.73832529776017197</v>
      </c>
      <c r="AC14">
        <v>0.31932795664981256</v>
      </c>
      <c r="AD14">
        <v>0.27846620655511384</v>
      </c>
      <c r="AE14">
        <f t="shared" si="2"/>
        <v>-4.1988950276242609E-2</v>
      </c>
      <c r="AF14">
        <f t="shared" si="2"/>
        <v>-4.5638945233264394E-2</v>
      </c>
      <c r="AG14">
        <f t="shared" si="2"/>
        <v>-1.8269230769230593E-2</v>
      </c>
      <c r="AH14">
        <f t="shared" si="2"/>
        <v>-7.0600044593309152E-3</v>
      </c>
      <c r="AI14">
        <f t="shared" si="2"/>
        <v>-2.3699123842191971E-2</v>
      </c>
      <c r="AJ14">
        <f t="shared" si="2"/>
        <v>9.9939229555996434E-3</v>
      </c>
      <c r="AK14">
        <f t="shared" si="2"/>
        <v>4.0333515873887893E-2</v>
      </c>
      <c r="AL14">
        <f t="shared" si="2"/>
        <v>-2.1106158533396036E-3</v>
      </c>
      <c r="AM14">
        <f t="shared" si="2"/>
        <v>-1.3312211755920011E-2</v>
      </c>
      <c r="AN14" s="1">
        <f t="shared" si="2"/>
        <v>-5.5248618784528858E-2</v>
      </c>
      <c r="AO14" s="1">
        <f t="shared" si="3"/>
        <v>-5.8823529411762832E-2</v>
      </c>
      <c r="AP14" s="1">
        <f t="shared" si="3"/>
        <v>-2.2115384615385203E-2</v>
      </c>
      <c r="AQ14" s="1">
        <f t="shared" si="3"/>
        <v>-1.8718208746074438E-2</v>
      </c>
      <c r="AR14" s="1">
        <f t="shared" si="3"/>
        <v>-3.2561780477938729E-2</v>
      </c>
      <c r="AS14" s="1">
        <f t="shared" si="3"/>
        <v>4.21122092879892E-2</v>
      </c>
      <c r="AT14" s="1">
        <f t="shared" si="3"/>
        <v>5.7640196537597221E-2</v>
      </c>
      <c r="AU14" s="1">
        <f t="shared" si="3"/>
        <v>3.2204289922416252E-2</v>
      </c>
      <c r="AV14" s="1">
        <f t="shared" si="3"/>
        <v>2.8729906237796476E-2</v>
      </c>
      <c r="AW14">
        <v>6.6092000000000004</v>
      </c>
      <c r="AX14">
        <v>5.4568362371179138E-2</v>
      </c>
    </row>
    <row r="15" spans="1:50">
      <c r="A15" t="s">
        <v>23</v>
      </c>
      <c r="B15">
        <v>20171013</v>
      </c>
      <c r="C15">
        <v>95</v>
      </c>
      <c r="D15">
        <v>95.86</v>
      </c>
      <c r="E15">
        <v>95.58</v>
      </c>
      <c r="F15">
        <v>1926.0744</v>
      </c>
      <c r="G15">
        <v>11399.0941</v>
      </c>
      <c r="H15">
        <v>3348.9431</v>
      </c>
      <c r="I15">
        <v>6603.2587000000003</v>
      </c>
      <c r="J15">
        <v>3836.5012999999999</v>
      </c>
      <c r="K15">
        <v>2672.3272000000002</v>
      </c>
      <c r="L15">
        <v>2672.3272000000002</v>
      </c>
      <c r="M15">
        <v>276.5</v>
      </c>
      <c r="N15">
        <v>3.0403297984866101E-2</v>
      </c>
      <c r="O15">
        <v>276.23</v>
      </c>
      <c r="P15">
        <v>3.1168760831889058E-2</v>
      </c>
      <c r="Q15">
        <v>772707119939.93005</v>
      </c>
      <c r="R15">
        <v>11.888014913974519</v>
      </c>
      <c r="S15">
        <v>5.6051538139995735E-2</v>
      </c>
      <c r="T15">
        <v>56.86</v>
      </c>
      <c r="U15">
        <v>0.3731237232436273</v>
      </c>
      <c r="V15">
        <v>0.45082872928176781</v>
      </c>
      <c r="W15">
        <v>0.58519269776876237</v>
      </c>
      <c r="X15">
        <v>0.5788461538461539</v>
      </c>
      <c r="Y15">
        <v>0.30785196785612723</v>
      </c>
      <c r="Z15">
        <v>0.4741338814784975</v>
      </c>
      <c r="AA15">
        <v>0.70194020225339615</v>
      </c>
      <c r="AB15">
        <v>0.70726978687637376</v>
      </c>
      <c r="AC15">
        <v>0.28884270224345149</v>
      </c>
      <c r="AD15">
        <v>0.25594516187753535</v>
      </c>
      <c r="AE15">
        <f t="shared" si="2"/>
        <v>3.9779005524861855E-2</v>
      </c>
      <c r="AF15">
        <f t="shared" si="2"/>
        <v>3.5496957403650442E-2</v>
      </c>
      <c r="AG15">
        <f t="shared" si="2"/>
        <v>2.5961538461538036E-2</v>
      </c>
      <c r="AH15">
        <f t="shared" si="2"/>
        <v>2.0224070790465787E-2</v>
      </c>
      <c r="AI15">
        <f t="shared" si="2"/>
        <v>1.8463690326746662E-2</v>
      </c>
      <c r="AJ15">
        <f t="shared" si="2"/>
        <v>-3.4993037193346233E-2</v>
      </c>
      <c r="AK15">
        <f t="shared" si="2"/>
        <v>-3.105551088379821E-2</v>
      </c>
      <c r="AL15">
        <f t="shared" si="2"/>
        <v>-3.0485254406361073E-2</v>
      </c>
      <c r="AM15">
        <f t="shared" si="2"/>
        <v>-2.2521044677578483E-2</v>
      </c>
      <c r="AN15" s="1">
        <f t="shared" si="2"/>
        <v>8.1767955801104464E-2</v>
      </c>
      <c r="AO15" s="1">
        <f t="shared" si="3"/>
        <v>8.1135902636914836E-2</v>
      </c>
      <c r="AP15" s="1">
        <f t="shared" si="3"/>
        <v>4.423076923076863E-2</v>
      </c>
      <c r="AQ15" s="1">
        <f t="shared" si="3"/>
        <v>2.7284075249796702E-2</v>
      </c>
      <c r="AR15" s="1">
        <f t="shared" si="3"/>
        <v>4.2162814168938634E-2</v>
      </c>
      <c r="AS15" s="1">
        <f t="shared" si="3"/>
        <v>-4.4986960148945876E-2</v>
      </c>
      <c r="AT15" s="1">
        <f t="shared" si="3"/>
        <v>-7.1389026757686103E-2</v>
      </c>
      <c r="AU15" s="1">
        <f t="shared" si="3"/>
        <v>-2.837463855302147E-2</v>
      </c>
      <c r="AV15" s="1">
        <f t="shared" si="3"/>
        <v>-9.2088329216584719E-3</v>
      </c>
      <c r="AW15">
        <v>6.5865999999999998</v>
      </c>
      <c r="AX15">
        <v>5.4381767172124985E-2</v>
      </c>
    </row>
    <row r="16" spans="1:50">
      <c r="A16" t="s">
        <v>24</v>
      </c>
      <c r="B16">
        <v>20170929</v>
      </c>
      <c r="C16">
        <v>94.34</v>
      </c>
      <c r="D16">
        <v>95.25</v>
      </c>
      <c r="E16">
        <v>94.88</v>
      </c>
      <c r="F16">
        <v>1866.9817</v>
      </c>
      <c r="G16">
        <v>11087.1865</v>
      </c>
      <c r="H16">
        <v>3352.5293999999999</v>
      </c>
      <c r="I16">
        <v>6572.0096000000003</v>
      </c>
      <c r="J16">
        <v>3837.7303999999999</v>
      </c>
      <c r="K16">
        <v>2679.0529000000001</v>
      </c>
      <c r="L16">
        <v>2679.0529000000001</v>
      </c>
      <c r="M16">
        <v>277.45</v>
      </c>
      <c r="N16">
        <v>3.2979848661549641E-2</v>
      </c>
      <c r="O16">
        <v>277.58999999999997</v>
      </c>
      <c r="P16">
        <v>3.4851603119583914E-2</v>
      </c>
      <c r="Q16">
        <v>1014288851004.87</v>
      </c>
      <c r="R16">
        <v>12.006161651775804</v>
      </c>
      <c r="S16">
        <v>0.28248020941949181</v>
      </c>
      <c r="T16">
        <v>57.02</v>
      </c>
      <c r="U16">
        <v>0.37454480859756639</v>
      </c>
      <c r="V16">
        <v>0.3779005524861882</v>
      </c>
      <c r="W16">
        <v>0.52332657200811317</v>
      </c>
      <c r="X16">
        <v>0.51153846153846128</v>
      </c>
      <c r="Y16">
        <v>0.28179244460939573</v>
      </c>
      <c r="Z16">
        <v>0.43818909823477958</v>
      </c>
      <c r="AA16">
        <v>0.70495835823356201</v>
      </c>
      <c r="AB16">
        <v>0.6981624509901927</v>
      </c>
      <c r="AC16">
        <v>0.28928612530642944</v>
      </c>
      <c r="AD16">
        <v>0.25963509208832941</v>
      </c>
      <c r="AE16">
        <f t="shared" si="2"/>
        <v>-7.2928176795579613E-2</v>
      </c>
      <c r="AF16">
        <f t="shared" si="2"/>
        <v>-6.1866125760649204E-2</v>
      </c>
      <c r="AG16">
        <f t="shared" si="2"/>
        <v>-6.7307692307692624E-2</v>
      </c>
      <c r="AH16">
        <f t="shared" si="2"/>
        <v>-2.6059523246731497E-2</v>
      </c>
      <c r="AI16">
        <f t="shared" si="2"/>
        <v>-3.5944783243717915E-2</v>
      </c>
      <c r="AJ16">
        <f t="shared" si="2"/>
        <v>3.0181559801658597E-3</v>
      </c>
      <c r="AK16">
        <f t="shared" si="2"/>
        <v>-9.1073358861810672E-3</v>
      </c>
      <c r="AL16">
        <f t="shared" si="2"/>
        <v>4.4342306297795453E-4</v>
      </c>
      <c r="AM16">
        <f t="shared" si="2"/>
        <v>3.6899302107940568E-3</v>
      </c>
      <c r="AN16" s="1">
        <f t="shared" si="2"/>
        <v>-0.11270718232044147</v>
      </c>
      <c r="AO16" s="1">
        <f t="shared" si="3"/>
        <v>-9.7363083164299646E-2</v>
      </c>
      <c r="AP16" s="1">
        <f t="shared" si="3"/>
        <v>-9.326923076923066E-2</v>
      </c>
      <c r="AQ16" s="1">
        <f t="shared" si="3"/>
        <v>-4.6283594037197284E-2</v>
      </c>
      <c r="AR16" s="1">
        <f t="shared" si="3"/>
        <v>-5.4408473570464577E-2</v>
      </c>
      <c r="AS16" s="1">
        <f t="shared" si="3"/>
        <v>3.8011193173512092E-2</v>
      </c>
      <c r="AT16" s="1">
        <f t="shared" si="3"/>
        <v>2.1948174997617143E-2</v>
      </c>
      <c r="AU16" s="1">
        <f t="shared" si="3"/>
        <v>3.0928677469339028E-2</v>
      </c>
      <c r="AV16" s="1">
        <f t="shared" si="3"/>
        <v>2.621097488837254E-2</v>
      </c>
      <c r="AW16">
        <v>6.6368999999999998</v>
      </c>
      <c r="AX16">
        <v>5.4797065336391511E-2</v>
      </c>
    </row>
    <row r="17" spans="1:50">
      <c r="A17" t="s">
        <v>25</v>
      </c>
      <c r="B17">
        <v>20170922</v>
      </c>
      <c r="C17">
        <v>94.54</v>
      </c>
      <c r="D17">
        <v>95.36</v>
      </c>
      <c r="E17">
        <v>95.11</v>
      </c>
      <c r="F17">
        <v>1866.4245000000001</v>
      </c>
      <c r="G17">
        <v>11069.821900000001</v>
      </c>
      <c r="H17">
        <v>3353.6192000000001</v>
      </c>
      <c r="I17">
        <v>6622.0438000000004</v>
      </c>
      <c r="J17">
        <v>3831.2964999999999</v>
      </c>
      <c r="K17">
        <v>2668.3759</v>
      </c>
      <c r="L17">
        <v>2668.3759</v>
      </c>
      <c r="M17">
        <v>277.3</v>
      </c>
      <c r="N17">
        <v>3.2573024870494405E-2</v>
      </c>
      <c r="O17">
        <v>276.76</v>
      </c>
      <c r="P17">
        <v>3.2603986135181881E-2</v>
      </c>
      <c r="Q17">
        <v>1002443090345.9399</v>
      </c>
      <c r="R17">
        <v>12.001059726678479</v>
      </c>
      <c r="S17">
        <v>0.27270235061227044</v>
      </c>
      <c r="T17">
        <v>58.16</v>
      </c>
      <c r="U17">
        <v>0.38467004174438224</v>
      </c>
      <c r="V17">
        <v>0.40000000000000063</v>
      </c>
      <c r="W17">
        <v>0.53448275862068917</v>
      </c>
      <c r="X17">
        <v>0.53365384615384626</v>
      </c>
      <c r="Y17">
        <v>0.28154672277991294</v>
      </c>
      <c r="Z17">
        <v>0.43618797103199958</v>
      </c>
      <c r="AA17">
        <v>0.70587551139620475</v>
      </c>
      <c r="AB17">
        <v>0.71274457544166037</v>
      </c>
      <c r="AC17">
        <v>0.28696496376961911</v>
      </c>
      <c r="AD17">
        <v>0.25377735462447454</v>
      </c>
      <c r="AE17">
        <f t="shared" si="2"/>
        <v>2.2099447513812431E-2</v>
      </c>
      <c r="AF17">
        <f t="shared" si="2"/>
        <v>1.1156186612576002E-2</v>
      </c>
      <c r="AG17">
        <f t="shared" si="2"/>
        <v>2.2115384615384981E-2</v>
      </c>
      <c r="AH17">
        <f t="shared" si="2"/>
        <v>-2.4572182948279231E-4</v>
      </c>
      <c r="AI17">
        <f t="shared" si="2"/>
        <v>-2.0011272027800064E-3</v>
      </c>
      <c r="AJ17">
        <f t="shared" si="2"/>
        <v>9.171531626427365E-4</v>
      </c>
      <c r="AK17">
        <f t="shared" si="2"/>
        <v>1.4582124451467671E-2</v>
      </c>
      <c r="AL17">
        <f t="shared" si="2"/>
        <v>-2.3211615368103344E-3</v>
      </c>
      <c r="AM17">
        <f t="shared" si="2"/>
        <v>-5.8577374638548729E-3</v>
      </c>
      <c r="AN17" s="1">
        <f t="shared" si="2"/>
        <v>9.5027624309392045E-2</v>
      </c>
      <c r="AO17" s="1">
        <f t="shared" si="3"/>
        <v>7.3022312373225207E-2</v>
      </c>
      <c r="AP17" s="1">
        <f t="shared" si="3"/>
        <v>8.9423076923077605E-2</v>
      </c>
      <c r="AQ17" s="1">
        <f t="shared" si="3"/>
        <v>2.5813801417248705E-2</v>
      </c>
      <c r="AR17" s="1">
        <f t="shared" si="3"/>
        <v>3.3943656040937908E-2</v>
      </c>
      <c r="AS17" s="1">
        <f t="shared" si="3"/>
        <v>-2.1010028175231232E-3</v>
      </c>
      <c r="AT17" s="1">
        <f t="shared" si="3"/>
        <v>2.3689460337648738E-2</v>
      </c>
      <c r="AU17" s="1">
        <f t="shared" si="3"/>
        <v>-2.764584599788289E-3</v>
      </c>
      <c r="AV17" s="1">
        <f t="shared" si="3"/>
        <v>-9.5476676746489297E-3</v>
      </c>
      <c r="AW17">
        <v>6.5861000000000001</v>
      </c>
      <c r="AX17">
        <v>5.4377638959756537E-2</v>
      </c>
    </row>
    <row r="18" spans="1:50">
      <c r="A18" t="s">
        <v>26</v>
      </c>
      <c r="B18">
        <v>20170915</v>
      </c>
      <c r="C18">
        <v>94.86</v>
      </c>
      <c r="D18">
        <v>95.61</v>
      </c>
      <c r="E18">
        <v>95.73</v>
      </c>
      <c r="F18">
        <v>1875.6347000000001</v>
      </c>
      <c r="G18">
        <v>11063.104300000001</v>
      </c>
      <c r="H18">
        <v>3365.2426</v>
      </c>
      <c r="I18">
        <v>6574.1826000000001</v>
      </c>
      <c r="J18">
        <v>3825.9895000000001</v>
      </c>
      <c r="K18">
        <v>2686.6898999999999</v>
      </c>
      <c r="L18">
        <v>2686.6898999999999</v>
      </c>
      <c r="M18">
        <v>280.2</v>
      </c>
      <c r="N18">
        <v>4.0438284830896828E-2</v>
      </c>
      <c r="O18">
        <v>280.27999999999997</v>
      </c>
      <c r="P18">
        <v>4.2136048526862938E-2</v>
      </c>
      <c r="Q18">
        <v>1091115144841.36</v>
      </c>
      <c r="R18">
        <v>12.037870583888557</v>
      </c>
      <c r="S18">
        <v>0.34325049812656111</v>
      </c>
      <c r="T18">
        <v>56.18</v>
      </c>
      <c r="U18">
        <v>0.36708411048938622</v>
      </c>
      <c r="V18">
        <v>0.43535911602209931</v>
      </c>
      <c r="W18">
        <v>0.55983772819472566</v>
      </c>
      <c r="X18">
        <v>0.59326923076923133</v>
      </c>
      <c r="Y18">
        <v>0.28560836526717526</v>
      </c>
      <c r="Z18">
        <v>0.43541382293199177</v>
      </c>
      <c r="AA18">
        <v>0.71565752467447519</v>
      </c>
      <c r="AB18">
        <v>0.69879575693758544</v>
      </c>
      <c r="AC18">
        <v>0.28505035454724204</v>
      </c>
      <c r="AD18">
        <v>0.26382499009446009</v>
      </c>
      <c r="AE18">
        <f t="shared" si="2"/>
        <v>3.535911602209868E-2</v>
      </c>
      <c r="AF18">
        <f t="shared" si="2"/>
        <v>2.535496957403649E-2</v>
      </c>
      <c r="AG18">
        <f t="shared" si="2"/>
        <v>5.961538461538507E-2</v>
      </c>
      <c r="AH18">
        <f t="shared" si="2"/>
        <v>4.061642487262318E-3</v>
      </c>
      <c r="AI18">
        <f t="shared" si="2"/>
        <v>-7.7414810000780987E-4</v>
      </c>
      <c r="AJ18">
        <f t="shared" si="2"/>
        <v>9.7820132782704405E-3</v>
      </c>
      <c r="AK18">
        <f t="shared" si="2"/>
        <v>-1.3948818504074922E-2</v>
      </c>
      <c r="AL18">
        <f t="shared" si="2"/>
        <v>-1.9146092223770728E-3</v>
      </c>
      <c r="AM18">
        <f t="shared" si="2"/>
        <v>1.004763546998555E-2</v>
      </c>
      <c r="AN18" s="1">
        <f t="shared" si="2"/>
        <v>1.3259668508286249E-2</v>
      </c>
      <c r="AO18" s="1">
        <f t="shared" si="3"/>
        <v>1.4198782961460488E-2</v>
      </c>
      <c r="AP18" s="1">
        <f t="shared" si="3"/>
        <v>3.7500000000000089E-2</v>
      </c>
      <c r="AQ18" s="1">
        <f t="shared" si="3"/>
        <v>4.3073643167451103E-3</v>
      </c>
      <c r="AR18" s="1">
        <f t="shared" si="3"/>
        <v>1.2269791027721966E-3</v>
      </c>
      <c r="AS18" s="1">
        <f t="shared" si="3"/>
        <v>8.864860115627704E-3</v>
      </c>
      <c r="AT18" s="1">
        <f t="shared" si="3"/>
        <v>-2.8530942955542593E-2</v>
      </c>
      <c r="AU18" s="1">
        <f t="shared" si="3"/>
        <v>4.0655231443326167E-4</v>
      </c>
      <c r="AV18" s="1">
        <f t="shared" si="3"/>
        <v>1.5905372933840423E-2</v>
      </c>
      <c r="AW18">
        <v>6.5423</v>
      </c>
      <c r="AX18">
        <v>5.4016007556279916E-2</v>
      </c>
    </row>
    <row r="19" spans="1:50">
      <c r="A19" t="s">
        <v>27</v>
      </c>
      <c r="B19">
        <v>20170908</v>
      </c>
      <c r="C19">
        <v>95.16</v>
      </c>
      <c r="D19">
        <v>95.82</v>
      </c>
      <c r="E19">
        <v>96.2</v>
      </c>
      <c r="F19">
        <v>1885.2737</v>
      </c>
      <c r="G19">
        <v>10970.7726</v>
      </c>
      <c r="H19">
        <v>3367.1194</v>
      </c>
      <c r="I19">
        <v>6526.5046000000002</v>
      </c>
      <c r="J19">
        <v>3830.5383000000002</v>
      </c>
      <c r="K19">
        <v>2710.1185999999998</v>
      </c>
      <c r="L19">
        <v>2710.1185999999998</v>
      </c>
      <c r="M19">
        <v>281.75</v>
      </c>
      <c r="N19">
        <v>4.4642130671801637E-2</v>
      </c>
      <c r="O19">
        <v>281.76</v>
      </c>
      <c r="P19">
        <v>4.6143847487001635E-2</v>
      </c>
      <c r="Q19">
        <v>1082216727189.98</v>
      </c>
      <c r="R19">
        <v>12.034314242283834</v>
      </c>
      <c r="S19">
        <v>0.33643475594730787</v>
      </c>
      <c r="T19">
        <v>54.55</v>
      </c>
      <c r="U19">
        <v>0.35260680344613193</v>
      </c>
      <c r="V19">
        <v>0.46850828729281729</v>
      </c>
      <c r="W19">
        <v>0.58113590263691584</v>
      </c>
      <c r="X19">
        <v>0.63846153846153908</v>
      </c>
      <c r="Y19">
        <v>0.28985910596061526</v>
      </c>
      <c r="Z19">
        <v>0.42477335459129084</v>
      </c>
      <c r="AA19">
        <v>0.71723700077618879</v>
      </c>
      <c r="AB19">
        <v>0.68490033081711044</v>
      </c>
      <c r="AC19">
        <v>0.28669142755096338</v>
      </c>
      <c r="AD19">
        <v>0.27667871058892618</v>
      </c>
      <c r="AE19">
        <f t="shared" si="2"/>
        <v>3.3149171270717981E-2</v>
      </c>
      <c r="AF19">
        <f t="shared" si="2"/>
        <v>2.1298174442190176E-2</v>
      </c>
      <c r="AG19">
        <f t="shared" si="2"/>
        <v>4.5192307692307754E-2</v>
      </c>
      <c r="AH19">
        <f t="shared" si="2"/>
        <v>4.2507406934400027E-3</v>
      </c>
      <c r="AI19">
        <f t="shared" si="2"/>
        <v>-1.0640468340700926E-2</v>
      </c>
      <c r="AJ19">
        <f t="shared" si="2"/>
        <v>1.5794761017136061E-3</v>
      </c>
      <c r="AK19">
        <f t="shared" si="2"/>
        <v>-1.3895426120475007E-2</v>
      </c>
      <c r="AL19">
        <f t="shared" si="2"/>
        <v>1.6410730037213495E-3</v>
      </c>
      <c r="AM19">
        <f t="shared" si="2"/>
        <v>1.2853720494466092E-2</v>
      </c>
      <c r="AN19" s="1">
        <f t="shared" si="2"/>
        <v>-2.2099447513806991E-3</v>
      </c>
      <c r="AO19" s="1">
        <f t="shared" si="3"/>
        <v>-4.0567951318463136E-3</v>
      </c>
      <c r="AP19" s="1">
        <f t="shared" si="3"/>
        <v>-1.4423076923077316E-2</v>
      </c>
      <c r="AQ19" s="1">
        <f t="shared" si="3"/>
        <v>1.8909820617768469E-4</v>
      </c>
      <c r="AR19" s="1">
        <f t="shared" si="3"/>
        <v>-9.8663202406931161E-3</v>
      </c>
      <c r="AS19" s="1">
        <f t="shared" si="3"/>
        <v>-8.2025371765568345E-3</v>
      </c>
      <c r="AT19" s="1">
        <f t="shared" si="3"/>
        <v>5.339238359991505E-5</v>
      </c>
      <c r="AU19" s="1">
        <f t="shared" si="3"/>
        <v>3.5556822260984222E-3</v>
      </c>
      <c r="AV19" s="1">
        <f t="shared" si="3"/>
        <v>2.8060850244805424E-3</v>
      </c>
      <c r="AW19">
        <v>6.5031999999999996</v>
      </c>
      <c r="AX19">
        <v>5.3693181349066775E-2</v>
      </c>
    </row>
    <row r="20" spans="1:50">
      <c r="A20" t="s">
        <v>28</v>
      </c>
      <c r="B20">
        <v>20170901</v>
      </c>
      <c r="C20">
        <v>94.42</v>
      </c>
      <c r="D20">
        <v>95.18</v>
      </c>
      <c r="E20">
        <v>95.37</v>
      </c>
      <c r="F20">
        <v>1865.25</v>
      </c>
      <c r="G20">
        <v>10880.556500000001</v>
      </c>
      <c r="H20">
        <v>3360.8103000000001</v>
      </c>
      <c r="I20">
        <v>6470.4259000000002</v>
      </c>
      <c r="J20">
        <v>3822.0927999999999</v>
      </c>
      <c r="K20">
        <v>2714.6313</v>
      </c>
      <c r="L20">
        <v>2714.6313</v>
      </c>
      <c r="M20">
        <v>279.54000000000002</v>
      </c>
      <c r="N20">
        <v>3.8648260150253591E-2</v>
      </c>
      <c r="O20">
        <v>279.62</v>
      </c>
      <c r="P20">
        <v>4.0348786828422821E-2</v>
      </c>
      <c r="Q20">
        <v>1082247669840.27</v>
      </c>
      <c r="R20">
        <v>12.034326659417879</v>
      </c>
      <c r="S20">
        <v>0.33645855343181846</v>
      </c>
      <c r="T20">
        <v>53.15</v>
      </c>
      <c r="U20">
        <v>0.34017230659916509</v>
      </c>
      <c r="V20">
        <v>0.38674033149171283</v>
      </c>
      <c r="W20">
        <v>0.51622718052738392</v>
      </c>
      <c r="X20">
        <v>0.55865384615384672</v>
      </c>
      <c r="Y20">
        <v>0.28102877538449372</v>
      </c>
      <c r="Z20">
        <v>0.41437669173474756</v>
      </c>
      <c r="AA20">
        <v>0.71192739257429127</v>
      </c>
      <c r="AB20">
        <v>0.6685565782943057</v>
      </c>
      <c r="AC20">
        <v>0.28364454000855022</v>
      </c>
      <c r="AD20">
        <v>0.27915451951026538</v>
      </c>
      <c r="AE20">
        <f t="shared" si="2"/>
        <v>-8.1767955801104464E-2</v>
      </c>
      <c r="AF20">
        <f t="shared" si="2"/>
        <v>-6.4908722109531913E-2</v>
      </c>
      <c r="AG20">
        <f t="shared" si="2"/>
        <v>-7.9807692307692357E-2</v>
      </c>
      <c r="AH20">
        <f t="shared" si="2"/>
        <v>-8.8303305761215367E-3</v>
      </c>
      <c r="AI20">
        <f t="shared" si="2"/>
        <v>-1.0396662856543282E-2</v>
      </c>
      <c r="AJ20">
        <f t="shared" si="2"/>
        <v>-5.3096082018975199E-3</v>
      </c>
      <c r="AK20">
        <f t="shared" si="2"/>
        <v>-1.6343752522804733E-2</v>
      </c>
      <c r="AL20">
        <f t="shared" si="2"/>
        <v>-3.0468875424131681E-3</v>
      </c>
      <c r="AM20">
        <f t="shared" si="2"/>
        <v>2.4758089213391954E-3</v>
      </c>
      <c r="AN20" s="1">
        <f t="shared" si="2"/>
        <v>-0.11491712707182244</v>
      </c>
      <c r="AO20" s="1">
        <f t="shared" si="2"/>
        <v>-8.620689655172209E-2</v>
      </c>
      <c r="AP20" s="1">
        <f t="shared" si="2"/>
        <v>-0.12500000000000011</v>
      </c>
      <c r="AQ20" s="1">
        <f t="shared" si="2"/>
        <v>-1.3081071269561539E-2</v>
      </c>
      <c r="AR20" s="1">
        <f t="shared" si="2"/>
        <v>2.4380548415764425E-4</v>
      </c>
      <c r="AS20" s="1">
        <f t="shared" si="2"/>
        <v>-6.889084303611126E-3</v>
      </c>
      <c r="AT20" s="1">
        <f t="shared" si="2"/>
        <v>-2.4483264023297258E-3</v>
      </c>
      <c r="AU20" s="1">
        <f t="shared" ref="AU20:AV83" si="4">AL20-AL19</f>
        <v>-4.6879605461345175E-3</v>
      </c>
      <c r="AV20" s="1">
        <f t="shared" si="4"/>
        <v>-1.0377911573126897E-2</v>
      </c>
      <c r="AW20">
        <v>6.5909000000000004</v>
      </c>
      <c r="AX20">
        <v>5.4417269798493699E-2</v>
      </c>
    </row>
    <row r="21" spans="1:50">
      <c r="A21" t="s">
        <v>29</v>
      </c>
      <c r="B21">
        <v>20170831</v>
      </c>
      <c r="C21">
        <v>94.38</v>
      </c>
      <c r="D21">
        <v>95.12</v>
      </c>
      <c r="E21">
        <v>95.29</v>
      </c>
      <c r="F21">
        <v>1849.3788999999999</v>
      </c>
      <c r="G21">
        <v>10816.644200000001</v>
      </c>
      <c r="H21">
        <v>3331.5221000000001</v>
      </c>
      <c r="I21">
        <v>6346.5304999999998</v>
      </c>
      <c r="J21">
        <v>3795.7543999999998</v>
      </c>
      <c r="K21">
        <v>2706.2420999999999</v>
      </c>
      <c r="L21">
        <v>2706.2420999999999</v>
      </c>
      <c r="M21">
        <v>277.91000000000003</v>
      </c>
      <c r="N21">
        <v>3.4227441620785996E-2</v>
      </c>
      <c r="O21">
        <v>278</v>
      </c>
      <c r="P21">
        <v>3.5961871750433201E-2</v>
      </c>
      <c r="Q21">
        <v>1111788146256.1699</v>
      </c>
      <c r="R21">
        <v>12.046022039334689</v>
      </c>
      <c r="S21">
        <v>0.35887279341808331</v>
      </c>
      <c r="T21">
        <v>52.69</v>
      </c>
      <c r="U21">
        <v>0.33608668620659021</v>
      </c>
      <c r="V21">
        <v>0.3823204419889496</v>
      </c>
      <c r="W21">
        <v>0.51014198782961484</v>
      </c>
      <c r="X21">
        <v>0.55096153846153928</v>
      </c>
      <c r="Y21">
        <v>0.27402971628918754</v>
      </c>
      <c r="Z21">
        <v>0.40701132529254647</v>
      </c>
      <c r="AA21">
        <v>0.68727904860465749</v>
      </c>
      <c r="AB21">
        <v>0.63244811364883602</v>
      </c>
      <c r="AC21">
        <v>0.27414242138359096</v>
      </c>
      <c r="AD21">
        <v>0.27455194096462793</v>
      </c>
      <c r="AE21">
        <f t="shared" si="2"/>
        <v>-4.4198895027632301E-3</v>
      </c>
      <c r="AF21">
        <f t="shared" si="2"/>
        <v>-6.0851926977690818E-3</v>
      </c>
      <c r="AG21">
        <f t="shared" si="2"/>
        <v>-7.6923076923074429E-3</v>
      </c>
      <c r="AH21">
        <f t="shared" si="2"/>
        <v>-6.9990590953061815E-3</v>
      </c>
      <c r="AI21">
        <f t="shared" si="2"/>
        <v>-7.3653664422010934E-3</v>
      </c>
      <c r="AJ21">
        <f t="shared" si="2"/>
        <v>-2.4648343969633779E-2</v>
      </c>
      <c r="AK21">
        <f t="shared" si="2"/>
        <v>-3.6108464645469684E-2</v>
      </c>
      <c r="AL21">
        <f t="shared" si="2"/>
        <v>-9.5021186249592549E-3</v>
      </c>
      <c r="AM21">
        <f t="shared" si="2"/>
        <v>-4.6025785456374479E-3</v>
      </c>
      <c r="AN21" s="1">
        <f t="shared" si="2"/>
        <v>7.7348066298341234E-2</v>
      </c>
      <c r="AO21" s="1">
        <f t="shared" si="2"/>
        <v>5.8823529411762832E-2</v>
      </c>
      <c r="AP21" s="1">
        <f t="shared" si="2"/>
        <v>7.2115384615384914E-2</v>
      </c>
      <c r="AQ21" s="1">
        <f t="shared" si="2"/>
        <v>1.8312714808153552E-3</v>
      </c>
      <c r="AR21" s="1">
        <f t="shared" si="2"/>
        <v>3.0312964143421883E-3</v>
      </c>
      <c r="AS21" s="1">
        <f t="shared" si="2"/>
        <v>-1.9338735767736259E-2</v>
      </c>
      <c r="AT21" s="1">
        <f t="shared" si="2"/>
        <v>-1.9764712122664951E-2</v>
      </c>
      <c r="AU21" s="1">
        <f t="shared" si="4"/>
        <v>-6.4552310825460868E-3</v>
      </c>
      <c r="AV21" s="1">
        <f t="shared" si="4"/>
        <v>-7.0783874669766433E-3</v>
      </c>
      <c r="AW21">
        <v>6.601</v>
      </c>
      <c r="AX21">
        <v>5.4500659688336478E-2</v>
      </c>
    </row>
    <row r="22" spans="1:50">
      <c r="A22" t="s">
        <v>30</v>
      </c>
      <c r="B22">
        <v>20170825</v>
      </c>
      <c r="C22">
        <v>93.76</v>
      </c>
      <c r="D22">
        <v>94.49</v>
      </c>
      <c r="E22">
        <v>94.76</v>
      </c>
      <c r="F22">
        <v>1812.8780999999999</v>
      </c>
      <c r="G22">
        <v>10659.0085</v>
      </c>
      <c r="H22">
        <v>3268.7242999999999</v>
      </c>
      <c r="I22">
        <v>6347.7556999999997</v>
      </c>
      <c r="J22">
        <v>3724.6747999999998</v>
      </c>
      <c r="K22">
        <v>2613.2647000000002</v>
      </c>
      <c r="L22">
        <v>2613.2647000000002</v>
      </c>
      <c r="M22">
        <v>276.8</v>
      </c>
      <c r="N22">
        <v>3.1216945566976732E-2</v>
      </c>
      <c r="O22">
        <v>276.89999999999998</v>
      </c>
      <c r="P22">
        <v>3.2983102253032796E-2</v>
      </c>
      <c r="Q22">
        <v>1083896186154.1001</v>
      </c>
      <c r="R22">
        <v>12.034987688162264</v>
      </c>
      <c r="S22">
        <v>0.3377254175285701</v>
      </c>
      <c r="T22">
        <v>51.87</v>
      </c>
      <c r="U22">
        <v>0.32880362376765249</v>
      </c>
      <c r="V22">
        <v>0.31381215469613299</v>
      </c>
      <c r="W22">
        <v>0.44624746450304192</v>
      </c>
      <c r="X22">
        <v>0.50000000000000067</v>
      </c>
      <c r="Y22">
        <v>0.25793308428346939</v>
      </c>
      <c r="Z22">
        <v>0.38884510854126575</v>
      </c>
      <c r="AA22">
        <v>0.63442971764760736</v>
      </c>
      <c r="AB22">
        <v>0.63280518978631672</v>
      </c>
      <c r="AC22">
        <v>0.24849899615598986</v>
      </c>
      <c r="AD22">
        <v>0.22354161978154177</v>
      </c>
      <c r="AE22">
        <f t="shared" si="2"/>
        <v>-6.8508287292816605E-2</v>
      </c>
      <c r="AF22">
        <f t="shared" si="2"/>
        <v>-6.3894523326572916E-2</v>
      </c>
      <c r="AG22">
        <f t="shared" si="2"/>
        <v>-5.0961538461538614E-2</v>
      </c>
      <c r="AH22">
        <f t="shared" si="2"/>
        <v>-1.6096632005718148E-2</v>
      </c>
      <c r="AI22">
        <f t="shared" si="2"/>
        <v>-1.8166216751280717E-2</v>
      </c>
      <c r="AJ22">
        <f t="shared" si="2"/>
        <v>-5.2849330957050134E-2</v>
      </c>
      <c r="AK22">
        <f t="shared" si="2"/>
        <v>3.5707613748070521E-4</v>
      </c>
      <c r="AL22">
        <f t="shared" si="2"/>
        <v>-2.5643425227601102E-2</v>
      </c>
      <c r="AM22">
        <f t="shared" si="2"/>
        <v>-5.1010321183086155E-2</v>
      </c>
      <c r="AN22" s="1">
        <f t="shared" si="2"/>
        <v>-6.4088397790053375E-2</v>
      </c>
      <c r="AO22" s="1">
        <f t="shared" si="2"/>
        <v>-5.7809330628803834E-2</v>
      </c>
      <c r="AP22" s="1">
        <f t="shared" si="2"/>
        <v>-4.3269230769231171E-2</v>
      </c>
      <c r="AQ22" s="1">
        <f t="shared" si="2"/>
        <v>-9.0975729104119663E-3</v>
      </c>
      <c r="AR22" s="1">
        <f t="shared" si="2"/>
        <v>-1.0800850309079624E-2</v>
      </c>
      <c r="AS22" s="1">
        <f t="shared" si="2"/>
        <v>-2.8200986987416354E-2</v>
      </c>
      <c r="AT22" s="1">
        <f t="shared" si="2"/>
        <v>3.646554078295039E-2</v>
      </c>
      <c r="AU22" s="1">
        <f t="shared" si="4"/>
        <v>-1.6141306602641847E-2</v>
      </c>
      <c r="AV22" s="1">
        <f t="shared" si="4"/>
        <v>-4.6407742637448707E-2</v>
      </c>
      <c r="AW22">
        <v>6.6578999999999997</v>
      </c>
      <c r="AX22">
        <v>5.4970450255866596E-2</v>
      </c>
    </row>
    <row r="23" spans="1:50">
      <c r="A23" t="s">
        <v>31</v>
      </c>
      <c r="B23">
        <v>20170818</v>
      </c>
      <c r="C23">
        <v>93.82</v>
      </c>
      <c r="D23">
        <v>94.6</v>
      </c>
      <c r="E23">
        <v>94.68</v>
      </c>
      <c r="F23">
        <v>1821.8032000000001</v>
      </c>
      <c r="G23">
        <v>10614.0825</v>
      </c>
      <c r="H23">
        <v>3208.5412999999999</v>
      </c>
      <c r="I23">
        <v>6161.1903000000002</v>
      </c>
      <c r="J23">
        <v>3647.3503000000001</v>
      </c>
      <c r="K23">
        <v>2570.2565</v>
      </c>
      <c r="L23">
        <v>2570.2565</v>
      </c>
      <c r="M23">
        <v>278.5</v>
      </c>
      <c r="N23">
        <v>3.5827615198936777E-2</v>
      </c>
      <c r="O23">
        <v>278.49</v>
      </c>
      <c r="P23">
        <v>3.7288778162911568E-2</v>
      </c>
      <c r="Q23">
        <v>1067831608710.45</v>
      </c>
      <c r="R23">
        <v>12.028502772192759</v>
      </c>
      <c r="S23">
        <v>0.32529705146734267</v>
      </c>
      <c r="T23">
        <v>50.96</v>
      </c>
      <c r="U23">
        <v>0.32072120081712407</v>
      </c>
      <c r="V23">
        <v>0.32044198895027554</v>
      </c>
      <c r="W23">
        <v>0.45740365111561793</v>
      </c>
      <c r="X23">
        <v>0.49230769230769317</v>
      </c>
      <c r="Y23">
        <v>0.26186899939530905</v>
      </c>
      <c r="Z23">
        <v>0.38366775687683935</v>
      </c>
      <c r="AA23">
        <v>0.58378094834377603</v>
      </c>
      <c r="AB23">
        <v>0.57843198343670343</v>
      </c>
      <c r="AC23">
        <v>0.22060259502244894</v>
      </c>
      <c r="AD23">
        <v>0.19994597077967224</v>
      </c>
      <c r="AE23">
        <f t="shared" si="2"/>
        <v>6.6298342541425415E-3</v>
      </c>
      <c r="AF23">
        <f t="shared" si="2"/>
        <v>1.1156186612576002E-2</v>
      </c>
      <c r="AG23">
        <f t="shared" si="2"/>
        <v>-7.6923076923074984E-3</v>
      </c>
      <c r="AH23">
        <f t="shared" si="2"/>
        <v>3.9359151118396607E-3</v>
      </c>
      <c r="AI23">
        <f t="shared" si="2"/>
        <v>-5.1773516644263995E-3</v>
      </c>
      <c r="AJ23">
        <f t="shared" si="2"/>
        <v>-5.0648769303831331E-2</v>
      </c>
      <c r="AK23">
        <f t="shared" si="2"/>
        <v>-5.437320634961329E-2</v>
      </c>
      <c r="AL23">
        <f t="shared" si="2"/>
        <v>-2.7896401133540916E-2</v>
      </c>
      <c r="AM23">
        <f t="shared" si="2"/>
        <v>-2.3595649001869529E-2</v>
      </c>
      <c r="AN23" s="1">
        <f t="shared" si="2"/>
        <v>7.5138121546959147E-2</v>
      </c>
      <c r="AO23" s="1">
        <f t="shared" si="2"/>
        <v>7.5050709939148919E-2</v>
      </c>
      <c r="AP23" s="1">
        <f t="shared" si="2"/>
        <v>4.3269230769231115E-2</v>
      </c>
      <c r="AQ23" s="1">
        <f t="shared" si="2"/>
        <v>2.0032547117557808E-2</v>
      </c>
      <c r="AR23" s="1">
        <f t="shared" si="2"/>
        <v>1.2988865086854318E-2</v>
      </c>
      <c r="AS23" s="1">
        <f t="shared" si="2"/>
        <v>2.2005616532188021E-3</v>
      </c>
      <c r="AT23" s="1">
        <f t="shared" si="2"/>
        <v>-5.4730282487093995E-2</v>
      </c>
      <c r="AU23" s="1">
        <f t="shared" si="4"/>
        <v>-2.2529759059398136E-3</v>
      </c>
      <c r="AV23" s="1">
        <f t="shared" si="4"/>
        <v>2.7414672181216626E-2</v>
      </c>
      <c r="AW23">
        <v>6.6744000000000003</v>
      </c>
      <c r="AX23">
        <v>5.5106681264025605E-2</v>
      </c>
    </row>
    <row r="24" spans="1:50">
      <c r="A24" t="s">
        <v>32</v>
      </c>
      <c r="B24">
        <v>20170811</v>
      </c>
      <c r="C24">
        <v>94.03</v>
      </c>
      <c r="D24">
        <v>94.77</v>
      </c>
      <c r="E24">
        <v>94.66</v>
      </c>
      <c r="F24">
        <v>1742.1394</v>
      </c>
      <c r="G24">
        <v>10291.3465</v>
      </c>
      <c r="H24">
        <v>3262.0808999999999</v>
      </c>
      <c r="I24">
        <v>6225.1151</v>
      </c>
      <c r="J24">
        <v>3707.5796</v>
      </c>
      <c r="K24">
        <v>2627.8026</v>
      </c>
      <c r="L24">
        <v>2627.8026</v>
      </c>
      <c r="M24">
        <v>276.72000000000003</v>
      </c>
      <c r="N24">
        <v>3.099997287841395E-2</v>
      </c>
      <c r="O24">
        <v>276.83</v>
      </c>
      <c r="P24">
        <v>3.2793544194107335E-2</v>
      </c>
      <c r="Q24">
        <v>1072503301273.24</v>
      </c>
      <c r="R24">
        <v>12.030398637660999</v>
      </c>
      <c r="S24">
        <v>0.32893048483069437</v>
      </c>
      <c r="T24">
        <v>51.47</v>
      </c>
      <c r="U24">
        <v>0.32525091038280485</v>
      </c>
      <c r="V24">
        <v>0.34364640883977909</v>
      </c>
      <c r="W24">
        <v>0.47464503042596284</v>
      </c>
      <c r="X24">
        <v>0.49038461538461531</v>
      </c>
      <c r="Y24">
        <v>0.22673774548369272</v>
      </c>
      <c r="Z24">
        <v>0.34647508967365304</v>
      </c>
      <c r="AA24">
        <v>0.62883876947298878</v>
      </c>
      <c r="AB24">
        <v>0.59706242799532872</v>
      </c>
      <c r="AC24">
        <v>0.24233155172818105</v>
      </c>
      <c r="AD24">
        <v>0.23151756821984593</v>
      </c>
      <c r="AE24">
        <f t="shared" si="2"/>
        <v>2.3204419889503558E-2</v>
      </c>
      <c r="AF24">
        <f t="shared" si="2"/>
        <v>1.7241379310344918E-2</v>
      </c>
      <c r="AG24">
        <f t="shared" si="2"/>
        <v>-1.9230769230778599E-3</v>
      </c>
      <c r="AH24">
        <f t="shared" si="2"/>
        <v>-3.5131253911616339E-2</v>
      </c>
      <c r="AI24">
        <f t="shared" si="2"/>
        <v>-3.7192667203186314E-2</v>
      </c>
      <c r="AJ24">
        <f t="shared" si="2"/>
        <v>4.505782112921275E-2</v>
      </c>
      <c r="AK24">
        <f t="shared" si="2"/>
        <v>1.8630444558625281E-2</v>
      </c>
      <c r="AL24">
        <f t="shared" si="2"/>
        <v>2.1728956705732105E-2</v>
      </c>
      <c r="AM24">
        <f t="shared" si="2"/>
        <v>3.1571597440173682E-2</v>
      </c>
      <c r="AN24" s="1">
        <f t="shared" si="2"/>
        <v>1.6574585635361017E-2</v>
      </c>
      <c r="AO24" s="1">
        <f t="shared" si="2"/>
        <v>6.0851926977689152E-3</v>
      </c>
      <c r="AP24" s="1">
        <f t="shared" si="2"/>
        <v>5.7692307692296385E-3</v>
      </c>
      <c r="AQ24" s="1">
        <f t="shared" si="2"/>
        <v>-3.9067169023456E-2</v>
      </c>
      <c r="AR24" s="1">
        <f t="shared" si="2"/>
        <v>-3.2015315538759914E-2</v>
      </c>
      <c r="AS24" s="1">
        <f t="shared" si="2"/>
        <v>9.5706590433044081E-2</v>
      </c>
      <c r="AT24" s="1">
        <f t="shared" si="2"/>
        <v>7.3003650908238571E-2</v>
      </c>
      <c r="AU24" s="1">
        <f t="shared" si="4"/>
        <v>4.9625357839273021E-2</v>
      </c>
      <c r="AV24" s="1">
        <f t="shared" si="4"/>
        <v>5.5167246442043211E-2</v>
      </c>
      <c r="AW24">
        <v>6.6642000000000001</v>
      </c>
      <c r="AX24">
        <v>5.502246573170913E-2</v>
      </c>
    </row>
    <row r="25" spans="1:50">
      <c r="A25" t="s">
        <v>33</v>
      </c>
      <c r="B25">
        <v>20170804</v>
      </c>
      <c r="C25">
        <v>92.86</v>
      </c>
      <c r="D25">
        <v>93.56</v>
      </c>
      <c r="E25">
        <v>93.54</v>
      </c>
      <c r="F25">
        <v>1719.6171999999999</v>
      </c>
      <c r="G25">
        <v>10361.231100000001</v>
      </c>
      <c r="H25">
        <v>3273.0282999999999</v>
      </c>
      <c r="I25">
        <v>6298.0003999999999</v>
      </c>
      <c r="J25">
        <v>3737.8732</v>
      </c>
      <c r="K25">
        <v>2638.1244000000002</v>
      </c>
      <c r="L25">
        <v>2638.1244000000002</v>
      </c>
      <c r="M25">
        <v>275.26</v>
      </c>
      <c r="N25">
        <v>2.7040221312142256E-2</v>
      </c>
      <c r="O25">
        <v>275.47000000000003</v>
      </c>
      <c r="P25">
        <v>2.9110701906412479E-2</v>
      </c>
      <c r="Q25">
        <v>1182161347639.1599</v>
      </c>
      <c r="R25">
        <v>12.072676755400746</v>
      </c>
      <c r="S25">
        <v>0.4099566578944826</v>
      </c>
      <c r="T25">
        <v>52.48</v>
      </c>
      <c r="U25">
        <v>0.33422151167954522</v>
      </c>
      <c r="V25">
        <v>0.21436464088397769</v>
      </c>
      <c r="W25">
        <v>0.35192697768762682</v>
      </c>
      <c r="X25">
        <v>0.38269230769230839</v>
      </c>
      <c r="Y25">
        <v>0.21680559152106213</v>
      </c>
      <c r="Z25">
        <v>0.35452871452625029</v>
      </c>
      <c r="AA25">
        <v>0.63805187511871542</v>
      </c>
      <c r="AB25">
        <v>0.61830434882713081</v>
      </c>
      <c r="AC25">
        <v>0.25326058996805373</v>
      </c>
      <c r="AD25">
        <v>0.23718043181021939</v>
      </c>
      <c r="AE25">
        <f t="shared" si="2"/>
        <v>-0.1292817679558014</v>
      </c>
      <c r="AF25">
        <f t="shared" si="2"/>
        <v>-0.12271805273833603</v>
      </c>
      <c r="AG25">
        <f t="shared" si="2"/>
        <v>-0.10769230769230692</v>
      </c>
      <c r="AH25">
        <f t="shared" si="2"/>
        <v>-9.9321539626305855E-3</v>
      </c>
      <c r="AI25">
        <f t="shared" si="2"/>
        <v>8.053624852597252E-3</v>
      </c>
      <c r="AJ25">
        <f t="shared" si="2"/>
        <v>9.213105645726638E-3</v>
      </c>
      <c r="AK25">
        <f t="shared" si="2"/>
        <v>2.1241920831802097E-2</v>
      </c>
      <c r="AL25">
        <f t="shared" ref="AL25:AT53" si="5">AC25-AC24</f>
        <v>1.0929038239872679E-2</v>
      </c>
      <c r="AM25">
        <f t="shared" si="5"/>
        <v>5.6628635903734625E-3</v>
      </c>
      <c r="AN25" s="1">
        <f t="shared" si="5"/>
        <v>-0.15248618784530496</v>
      </c>
      <c r="AO25" s="1">
        <f t="shared" si="5"/>
        <v>-0.13995943204868094</v>
      </c>
      <c r="AP25" s="1">
        <f t="shared" si="5"/>
        <v>-0.10576923076922906</v>
      </c>
      <c r="AQ25" s="1">
        <f t="shared" si="5"/>
        <v>2.5199099948985754E-2</v>
      </c>
      <c r="AR25" s="1">
        <f t="shared" si="5"/>
        <v>4.5246292055783566E-2</v>
      </c>
      <c r="AS25" s="1">
        <f t="shared" si="5"/>
        <v>-3.5844715483486111E-2</v>
      </c>
      <c r="AT25" s="1">
        <f t="shared" si="5"/>
        <v>2.611476273176816E-3</v>
      </c>
      <c r="AU25" s="1">
        <f t="shared" si="4"/>
        <v>-1.0799918465859426E-2</v>
      </c>
      <c r="AV25" s="1">
        <f t="shared" si="4"/>
        <v>-2.590873384980022E-2</v>
      </c>
      <c r="AW25">
        <v>6.7131999999999996</v>
      </c>
      <c r="AX25">
        <v>5.5427030543817667E-2</v>
      </c>
    </row>
    <row r="26" spans="1:50">
      <c r="A26" t="s">
        <v>34</v>
      </c>
      <c r="B26">
        <v>20170731</v>
      </c>
      <c r="C26">
        <v>92.75</v>
      </c>
      <c r="D26">
        <v>93.61</v>
      </c>
      <c r="E26">
        <v>93.75</v>
      </c>
      <c r="F26">
        <v>1736.3</v>
      </c>
      <c r="G26">
        <v>10505.044</v>
      </c>
      <c r="H26">
        <v>3253.2404000000001</v>
      </c>
      <c r="I26">
        <v>6215.4633000000003</v>
      </c>
      <c r="J26">
        <v>3721.8914</v>
      </c>
      <c r="K26">
        <v>2636.3937000000001</v>
      </c>
      <c r="L26">
        <v>2636.3937000000001</v>
      </c>
      <c r="M26">
        <v>275.10000000000002</v>
      </c>
      <c r="N26">
        <v>2.6606275935016688E-2</v>
      </c>
      <c r="O26">
        <v>275.14</v>
      </c>
      <c r="P26">
        <v>2.8217071057192265E-2</v>
      </c>
      <c r="Q26">
        <v>1092829625144.3301</v>
      </c>
      <c r="R26">
        <v>12.038552459637527</v>
      </c>
      <c r="S26">
        <v>0.34455731558669916</v>
      </c>
      <c r="T26">
        <v>51.99</v>
      </c>
      <c r="U26">
        <v>0.32986943778310684</v>
      </c>
      <c r="V26">
        <v>0.20220994475138102</v>
      </c>
      <c r="W26">
        <v>0.35699797160243385</v>
      </c>
      <c r="X26">
        <v>0.40288461538461551</v>
      </c>
      <c r="Y26">
        <v>0.22416260540637409</v>
      </c>
      <c r="Z26">
        <v>0.37110196736827927</v>
      </c>
      <c r="AA26">
        <v>0.6213987873346688</v>
      </c>
      <c r="AB26">
        <v>0.59424947707814268</v>
      </c>
      <c r="AC26">
        <v>0.24749482745247295</v>
      </c>
      <c r="AD26">
        <v>0.23623091544525787</v>
      </c>
      <c r="AE26">
        <f t="shared" ref="AE26:AM60" si="6">V26-V25</f>
        <v>-1.2154696132596676E-2</v>
      </c>
      <c r="AF26">
        <f t="shared" si="6"/>
        <v>5.0709939148070315E-3</v>
      </c>
      <c r="AG26">
        <f t="shared" si="6"/>
        <v>2.0192307692307121E-2</v>
      </c>
      <c r="AH26">
        <f t="shared" si="6"/>
        <v>7.3570138853119582E-3</v>
      </c>
      <c r="AI26">
        <f t="shared" si="6"/>
        <v>1.6573252842028985E-2</v>
      </c>
      <c r="AJ26">
        <f t="shared" si="6"/>
        <v>-1.6653087784046616E-2</v>
      </c>
      <c r="AK26">
        <f t="shared" si="6"/>
        <v>-2.4054871748988127E-2</v>
      </c>
      <c r="AL26">
        <f t="shared" si="5"/>
        <v>-5.7657625155807801E-3</v>
      </c>
      <c r="AM26">
        <f t="shared" si="5"/>
        <v>-9.4951636496151681E-4</v>
      </c>
      <c r="AN26" s="1">
        <f t="shared" si="5"/>
        <v>0.11712707182320473</v>
      </c>
      <c r="AO26" s="1">
        <f t="shared" si="5"/>
        <v>0.12778904665314306</v>
      </c>
      <c r="AP26" s="1">
        <f t="shared" si="5"/>
        <v>0.12788461538461404</v>
      </c>
      <c r="AQ26" s="1">
        <f t="shared" si="5"/>
        <v>1.7289167847942544E-2</v>
      </c>
      <c r="AR26" s="1">
        <f t="shared" si="5"/>
        <v>8.5196279894317328E-3</v>
      </c>
      <c r="AS26" s="1">
        <f t="shared" si="5"/>
        <v>-2.5866193429773254E-2</v>
      </c>
      <c r="AT26" s="1">
        <f t="shared" si="5"/>
        <v>-4.5296792580790224E-2</v>
      </c>
      <c r="AU26" s="1">
        <f t="shared" si="4"/>
        <v>-1.6694800755453459E-2</v>
      </c>
      <c r="AV26" s="1">
        <f t="shared" si="4"/>
        <v>-6.6123799553349794E-3</v>
      </c>
      <c r="AW26">
        <v>6.7282999999999999</v>
      </c>
      <c r="AX26">
        <v>5.5551702557344998E-2</v>
      </c>
    </row>
    <row r="27" spans="1:50">
      <c r="A27" t="s">
        <v>35</v>
      </c>
      <c r="B27">
        <v>20170728</v>
      </c>
      <c r="C27">
        <v>92.74</v>
      </c>
      <c r="D27">
        <v>93.64</v>
      </c>
      <c r="E27">
        <v>93.89</v>
      </c>
      <c r="F27">
        <v>1734.0735999999999</v>
      </c>
      <c r="G27">
        <v>10437.9378</v>
      </c>
      <c r="H27">
        <v>3237.9816999999998</v>
      </c>
      <c r="I27">
        <v>6126.1082999999999</v>
      </c>
      <c r="J27">
        <v>3728.5976000000001</v>
      </c>
      <c r="K27">
        <v>2639.2127999999998</v>
      </c>
      <c r="L27">
        <v>2639.2127999999998</v>
      </c>
      <c r="M27">
        <v>274.29000000000002</v>
      </c>
      <c r="N27">
        <v>2.4409427463318055E-2</v>
      </c>
      <c r="O27">
        <v>274.27</v>
      </c>
      <c r="P27">
        <v>2.5861135181975616E-2</v>
      </c>
      <c r="Q27">
        <v>1167870682686.6301</v>
      </c>
      <c r="R27">
        <v>12.067394756385225</v>
      </c>
      <c r="S27">
        <v>0.39983368673978481</v>
      </c>
      <c r="T27">
        <v>52</v>
      </c>
      <c r="U27">
        <v>0.32995825561772801</v>
      </c>
      <c r="V27">
        <v>0.20110497237568989</v>
      </c>
      <c r="W27">
        <v>0.36004056795131834</v>
      </c>
      <c r="X27">
        <v>0.41634615384615409</v>
      </c>
      <c r="Y27">
        <v>0.22318077647392517</v>
      </c>
      <c r="Z27">
        <v>0.36336853024360011</v>
      </c>
      <c r="AA27">
        <v>0.60855738068866605</v>
      </c>
      <c r="AB27">
        <v>0.56820757513185616</v>
      </c>
      <c r="AC27">
        <v>0.24991422680561143</v>
      </c>
      <c r="AD27">
        <v>0.23777756222659641</v>
      </c>
      <c r="AE27">
        <f t="shared" si="6"/>
        <v>-1.1049723756911267E-3</v>
      </c>
      <c r="AF27">
        <f t="shared" si="6"/>
        <v>3.0425963488844854E-3</v>
      </c>
      <c r="AG27">
        <f t="shared" si="6"/>
        <v>1.346153846153858E-2</v>
      </c>
      <c r="AH27">
        <f t="shared" si="6"/>
        <v>-9.8182893244891378E-4</v>
      </c>
      <c r="AI27">
        <f t="shared" si="6"/>
        <v>-7.7334371246791656E-3</v>
      </c>
      <c r="AJ27">
        <f t="shared" si="6"/>
        <v>-1.2841406646002751E-2</v>
      </c>
      <c r="AK27">
        <f t="shared" si="6"/>
        <v>-2.6041901946286528E-2</v>
      </c>
      <c r="AL27">
        <f t="shared" si="5"/>
        <v>2.4193993531384794E-3</v>
      </c>
      <c r="AM27">
        <f t="shared" si="5"/>
        <v>1.5466467813385343E-3</v>
      </c>
      <c r="AN27" s="1">
        <f t="shared" si="5"/>
        <v>1.104972375690555E-2</v>
      </c>
      <c r="AO27" s="1">
        <f t="shared" si="5"/>
        <v>-2.0283975659225462E-3</v>
      </c>
      <c r="AP27" s="1">
        <f t="shared" si="5"/>
        <v>-6.7307692307685407E-3</v>
      </c>
      <c r="AQ27" s="1">
        <f t="shared" si="5"/>
        <v>-8.338842817760872E-3</v>
      </c>
      <c r="AR27" s="1">
        <f t="shared" si="5"/>
        <v>-2.430668996670815E-2</v>
      </c>
      <c r="AS27" s="1">
        <f t="shared" si="5"/>
        <v>3.8116811380438653E-3</v>
      </c>
      <c r="AT27" s="1">
        <f t="shared" si="5"/>
        <v>-1.9870301972984006E-3</v>
      </c>
      <c r="AU27" s="1">
        <f t="shared" si="4"/>
        <v>8.1851618687192595E-3</v>
      </c>
      <c r="AV27" s="1">
        <f t="shared" si="4"/>
        <v>2.4961631463000511E-3</v>
      </c>
      <c r="AW27">
        <v>6.7373000000000003</v>
      </c>
      <c r="AX27">
        <v>5.5626010379977178E-2</v>
      </c>
    </row>
    <row r="28" spans="1:50">
      <c r="A28" t="s">
        <v>36</v>
      </c>
      <c r="B28">
        <v>20170721</v>
      </c>
      <c r="C28">
        <v>92.91</v>
      </c>
      <c r="D28">
        <v>93.84</v>
      </c>
      <c r="E28">
        <v>94.13</v>
      </c>
      <c r="F28">
        <v>1690.1454000000001</v>
      </c>
      <c r="G28">
        <v>10364.8202</v>
      </c>
      <c r="H28">
        <v>3222.4168</v>
      </c>
      <c r="I28">
        <v>6128.7397000000001</v>
      </c>
      <c r="J28">
        <v>3703.0940000000001</v>
      </c>
      <c r="K28">
        <v>2622.9834999999998</v>
      </c>
      <c r="L28">
        <v>2622.9834999999998</v>
      </c>
      <c r="M28">
        <v>273.19</v>
      </c>
      <c r="N28">
        <v>2.142605299557912E-2</v>
      </c>
      <c r="O28">
        <v>273.02</v>
      </c>
      <c r="P28">
        <v>2.2476169844020677E-2</v>
      </c>
      <c r="Q28">
        <v>1137198399377.04</v>
      </c>
      <c r="R28">
        <v>12.05583623974316</v>
      </c>
      <c r="S28">
        <v>0.37768174573886887</v>
      </c>
      <c r="T28">
        <v>47.47</v>
      </c>
      <c r="U28">
        <v>0.28972377653432807</v>
      </c>
      <c r="V28">
        <v>0.21988950276243047</v>
      </c>
      <c r="W28">
        <v>0.38032454361054774</v>
      </c>
      <c r="X28">
        <v>0.43942307692307669</v>
      </c>
      <c r="Y28">
        <v>0.20380870599674158</v>
      </c>
      <c r="Z28">
        <v>0.35494232875540022</v>
      </c>
      <c r="AA28">
        <v>0.59545828244934274</v>
      </c>
      <c r="AB28">
        <v>0.56897447861550521</v>
      </c>
      <c r="AC28">
        <v>0.2407132794221899</v>
      </c>
      <c r="AD28">
        <v>0.228873658637373</v>
      </c>
      <c r="AE28">
        <f t="shared" si="6"/>
        <v>1.8784530386740578E-2</v>
      </c>
      <c r="AF28">
        <f t="shared" si="6"/>
        <v>2.0283975659229403E-2</v>
      </c>
      <c r="AG28">
        <f t="shared" si="6"/>
        <v>2.3076923076922606E-2</v>
      </c>
      <c r="AH28">
        <f t="shared" si="6"/>
        <v>-1.9372070477183589E-2</v>
      </c>
      <c r="AI28">
        <f t="shared" si="6"/>
        <v>-8.4262014881998915E-3</v>
      </c>
      <c r="AJ28">
        <f t="shared" si="6"/>
        <v>-1.3099098239323315E-2</v>
      </c>
      <c r="AK28">
        <f t="shared" si="6"/>
        <v>7.669034836490507E-4</v>
      </c>
      <c r="AL28">
        <f t="shared" si="5"/>
        <v>-9.2009473834215316E-3</v>
      </c>
      <c r="AM28">
        <f t="shared" si="5"/>
        <v>-8.9039035892234109E-3</v>
      </c>
      <c r="AN28" s="1">
        <f t="shared" si="5"/>
        <v>1.9889502762431704E-2</v>
      </c>
      <c r="AO28" s="1">
        <f t="shared" si="5"/>
        <v>1.7241379310344918E-2</v>
      </c>
      <c r="AP28" s="1">
        <f t="shared" si="5"/>
        <v>9.6153846153840261E-3</v>
      </c>
      <c r="AQ28" s="1">
        <f t="shared" si="5"/>
        <v>-1.8390241544734676E-2</v>
      </c>
      <c r="AR28" s="1">
        <f t="shared" si="5"/>
        <v>-6.927643635207259E-4</v>
      </c>
      <c r="AS28" s="1">
        <f t="shared" si="5"/>
        <v>-2.5769159332056368E-4</v>
      </c>
      <c r="AT28" s="1">
        <f t="shared" si="5"/>
        <v>2.6808805429935578E-2</v>
      </c>
      <c r="AU28" s="1">
        <f t="shared" si="4"/>
        <v>-1.1620346736560011E-2</v>
      </c>
      <c r="AV28" s="1">
        <f t="shared" si="4"/>
        <v>-1.0450550370561945E-2</v>
      </c>
      <c r="AW28">
        <v>6.7415000000000003</v>
      </c>
      <c r="AX28">
        <v>5.5660687363872197E-2</v>
      </c>
    </row>
    <row r="29" spans="1:50">
      <c r="A29" t="s">
        <v>37</v>
      </c>
      <c r="B29">
        <v>20170714</v>
      </c>
      <c r="C29">
        <v>93.34</v>
      </c>
      <c r="D29">
        <v>94.27</v>
      </c>
      <c r="E29">
        <v>94.4</v>
      </c>
      <c r="F29">
        <v>1745.5672</v>
      </c>
      <c r="G29">
        <v>10427.787200000001</v>
      </c>
      <c r="H29">
        <v>3217.9567000000002</v>
      </c>
      <c r="I29">
        <v>6226.0108</v>
      </c>
      <c r="J29">
        <v>3655.9292999999998</v>
      </c>
      <c r="K29">
        <v>2543.6576</v>
      </c>
      <c r="L29">
        <v>2543.6576</v>
      </c>
      <c r="M29">
        <v>267.79000000000002</v>
      </c>
      <c r="N29">
        <v>6.7803965175883491E-3</v>
      </c>
      <c r="O29">
        <v>267.5</v>
      </c>
      <c r="P29">
        <v>7.528162911611712E-3</v>
      </c>
      <c r="Q29">
        <v>1089718702684.64</v>
      </c>
      <c r="R29">
        <v>12.037314404694497</v>
      </c>
      <c r="S29">
        <v>0.34218457859083823</v>
      </c>
      <c r="T29">
        <v>47.89</v>
      </c>
      <c r="U29">
        <v>0.29345412558841816</v>
      </c>
      <c r="V29">
        <v>0.26740331491712738</v>
      </c>
      <c r="W29">
        <v>0.42393509127788992</v>
      </c>
      <c r="X29">
        <v>0.46538461538461612</v>
      </c>
      <c r="Y29">
        <v>0.22824938454884194</v>
      </c>
      <c r="Z29">
        <v>0.36219875715441069</v>
      </c>
      <c r="AA29">
        <v>0.59170475444356019</v>
      </c>
      <c r="AB29">
        <v>0.59732347361754679</v>
      </c>
      <c r="AC29">
        <v>0.22369764543111167</v>
      </c>
      <c r="AD29">
        <v>0.18535297901912837</v>
      </c>
      <c r="AE29">
        <f t="shared" si="6"/>
        <v>4.7513812154696911E-2</v>
      </c>
      <c r="AF29">
        <f t="shared" si="6"/>
        <v>4.3610547667342181E-2</v>
      </c>
      <c r="AG29">
        <f t="shared" si="6"/>
        <v>2.5961538461539424E-2</v>
      </c>
      <c r="AH29">
        <f t="shared" si="6"/>
        <v>2.4440678552100359E-2</v>
      </c>
      <c r="AI29">
        <f t="shared" si="6"/>
        <v>7.2564283990104728E-3</v>
      </c>
      <c r="AJ29">
        <f t="shared" si="6"/>
        <v>-3.7535280057825471E-3</v>
      </c>
      <c r="AK29">
        <f t="shared" si="6"/>
        <v>2.8348995002041577E-2</v>
      </c>
      <c r="AL29">
        <f t="shared" si="5"/>
        <v>-1.7015633991078222E-2</v>
      </c>
      <c r="AM29">
        <f t="shared" si="5"/>
        <v>-4.3520679618244629E-2</v>
      </c>
      <c r="AN29" s="1">
        <f t="shared" si="5"/>
        <v>2.8729281767956333E-2</v>
      </c>
      <c r="AO29" s="1">
        <f t="shared" si="5"/>
        <v>2.3326572008112778E-2</v>
      </c>
      <c r="AP29" s="1">
        <f t="shared" si="5"/>
        <v>2.8846153846168177E-3</v>
      </c>
      <c r="AQ29" s="1">
        <f t="shared" si="5"/>
        <v>4.3812749029283948E-2</v>
      </c>
      <c r="AR29" s="1">
        <f t="shared" si="5"/>
        <v>1.5682629887210364E-2</v>
      </c>
      <c r="AS29" s="1">
        <f t="shared" si="5"/>
        <v>9.3455702335407675E-3</v>
      </c>
      <c r="AT29" s="1">
        <f t="shared" si="5"/>
        <v>2.7582091518392526E-2</v>
      </c>
      <c r="AU29" s="1">
        <f t="shared" si="4"/>
        <v>-7.8146866076566901E-3</v>
      </c>
      <c r="AV29" s="1">
        <f t="shared" si="4"/>
        <v>-3.4616776029021218E-2</v>
      </c>
      <c r="AW29">
        <v>6.7774000000000001</v>
      </c>
      <c r="AX29">
        <v>5.5957093011927229E-2</v>
      </c>
    </row>
    <row r="30" spans="1:50">
      <c r="A30" t="s">
        <v>38</v>
      </c>
      <c r="B30">
        <v>20170707</v>
      </c>
      <c r="C30">
        <v>93.52</v>
      </c>
      <c r="D30">
        <v>94.45</v>
      </c>
      <c r="E30">
        <v>94.12</v>
      </c>
      <c r="F30">
        <v>1835.4390000000001</v>
      </c>
      <c r="G30">
        <v>10563.716899999999</v>
      </c>
      <c r="H30">
        <v>3192.4268999999999</v>
      </c>
      <c r="I30">
        <v>6138.1556</v>
      </c>
      <c r="J30">
        <v>3666.7977000000001</v>
      </c>
      <c r="K30">
        <v>2549.9675999999999</v>
      </c>
      <c r="L30">
        <v>2549.9675999999999</v>
      </c>
      <c r="M30">
        <v>269.8</v>
      </c>
      <c r="N30">
        <v>1.2231835317729357E-2</v>
      </c>
      <c r="O30">
        <v>269.52</v>
      </c>
      <c r="P30">
        <v>1.2998266897746845E-2</v>
      </c>
      <c r="Q30">
        <v>1069508895381.33</v>
      </c>
      <c r="R30">
        <v>12.029184401061787</v>
      </c>
      <c r="S30">
        <v>0.32660339578113468</v>
      </c>
      <c r="T30">
        <v>46.47</v>
      </c>
      <c r="U30">
        <v>0.28084199307220886</v>
      </c>
      <c r="V30">
        <v>0.28729281767955733</v>
      </c>
      <c r="W30">
        <v>0.44219066937119672</v>
      </c>
      <c r="X30">
        <v>0.43846153846153896</v>
      </c>
      <c r="Y30">
        <v>0.26788230471200269</v>
      </c>
      <c r="Z30">
        <v>0.37786353609177403</v>
      </c>
      <c r="AA30">
        <v>0.57021940225817624</v>
      </c>
      <c r="AB30">
        <v>0.57171867809551236</v>
      </c>
      <c r="AC30">
        <v>0.22761864389964087</v>
      </c>
      <c r="AD30">
        <v>0.18881484315670666</v>
      </c>
      <c r="AE30">
        <f t="shared" si="6"/>
        <v>1.9889502762429956E-2</v>
      </c>
      <c r="AF30">
        <f t="shared" si="6"/>
        <v>1.8255578093306801E-2</v>
      </c>
      <c r="AG30">
        <f t="shared" si="6"/>
        <v>-2.692307692307716E-2</v>
      </c>
      <c r="AH30">
        <f t="shared" si="6"/>
        <v>3.9632920163160751E-2</v>
      </c>
      <c r="AI30">
        <f t="shared" si="6"/>
        <v>1.5664778937363344E-2</v>
      </c>
      <c r="AJ30">
        <f t="shared" si="6"/>
        <v>-2.1485352185383944E-2</v>
      </c>
      <c r="AK30">
        <f t="shared" si="6"/>
        <v>-2.5604795522034429E-2</v>
      </c>
      <c r="AL30">
        <f t="shared" si="5"/>
        <v>3.9209984685291965E-3</v>
      </c>
      <c r="AM30">
        <f t="shared" si="5"/>
        <v>3.461864137578291E-3</v>
      </c>
      <c r="AN30" s="1">
        <f t="shared" si="5"/>
        <v>-2.7624309392266955E-2</v>
      </c>
      <c r="AO30" s="1">
        <f t="shared" si="5"/>
        <v>-2.535496957403538E-2</v>
      </c>
      <c r="AP30" s="1">
        <f t="shared" si="5"/>
        <v>-5.2884615384616585E-2</v>
      </c>
      <c r="AQ30" s="1">
        <f t="shared" si="5"/>
        <v>1.5192241611060392E-2</v>
      </c>
      <c r="AR30" s="1">
        <f t="shared" si="5"/>
        <v>8.4083505383528712E-3</v>
      </c>
      <c r="AS30" s="1">
        <f t="shared" si="5"/>
        <v>-1.7731824179601396E-2</v>
      </c>
      <c r="AT30" s="1">
        <f t="shared" si="5"/>
        <v>-5.3953790524076006E-2</v>
      </c>
      <c r="AU30" s="1">
        <f t="shared" si="4"/>
        <v>2.0936632459607418E-2</v>
      </c>
      <c r="AV30" s="1">
        <f t="shared" si="4"/>
        <v>4.698254375582292E-2</v>
      </c>
      <c r="AW30">
        <v>6.7914000000000003</v>
      </c>
      <c r="AX30">
        <v>5.6072682958243962E-2</v>
      </c>
    </row>
    <row r="31" spans="1:50">
      <c r="A31" t="s">
        <v>39</v>
      </c>
      <c r="B31">
        <v>20170630</v>
      </c>
      <c r="C31">
        <v>93.29</v>
      </c>
      <c r="D31">
        <v>94.25</v>
      </c>
      <c r="E31">
        <v>94.18</v>
      </c>
      <c r="F31">
        <v>1818.0668000000001</v>
      </c>
      <c r="G31">
        <v>10529.609399999999</v>
      </c>
      <c r="H31">
        <v>3157.873</v>
      </c>
      <c r="I31">
        <v>6010.3136999999997</v>
      </c>
      <c r="J31">
        <v>3622.8831</v>
      </c>
      <c r="K31">
        <v>2529.0983000000001</v>
      </c>
      <c r="L31">
        <v>2529.0983000000001</v>
      </c>
      <c r="M31">
        <v>273.10000000000002</v>
      </c>
      <c r="N31">
        <v>2.1181958720946008E-2</v>
      </c>
      <c r="O31">
        <v>272.81</v>
      </c>
      <c r="P31">
        <v>2.1907495667244301E-2</v>
      </c>
      <c r="Q31">
        <v>1087079337432.3199</v>
      </c>
      <c r="R31">
        <v>12.036261241005986</v>
      </c>
      <c r="S31">
        <v>0.34016618638579632</v>
      </c>
      <c r="T31">
        <v>47.08</v>
      </c>
      <c r="U31">
        <v>0.28625988098410154</v>
      </c>
      <c r="V31">
        <v>0.26187845303867463</v>
      </c>
      <c r="W31">
        <v>0.42190669371196732</v>
      </c>
      <c r="X31">
        <v>0.4442307692307701</v>
      </c>
      <c r="Y31">
        <v>0.26022126959688918</v>
      </c>
      <c r="Z31">
        <v>0.37393292749331375</v>
      </c>
      <c r="AA31">
        <v>0.54113955396800051</v>
      </c>
      <c r="AB31">
        <v>0.5344600330904542</v>
      </c>
      <c r="AC31">
        <v>0.2117755502201602</v>
      </c>
      <c r="AD31">
        <v>0.17736528986885203</v>
      </c>
      <c r="AE31">
        <f t="shared" si="6"/>
        <v>-2.5414364640882703E-2</v>
      </c>
      <c r="AF31">
        <f t="shared" si="6"/>
        <v>-2.0283975659229403E-2</v>
      </c>
      <c r="AG31">
        <f t="shared" si="6"/>
        <v>5.7692307692311373E-3</v>
      </c>
      <c r="AH31">
        <f t="shared" si="6"/>
        <v>-7.6610351151135125E-3</v>
      </c>
      <c r="AI31">
        <f t="shared" si="6"/>
        <v>-3.9306085984602834E-3</v>
      </c>
      <c r="AJ31">
        <f t="shared" si="6"/>
        <v>-2.9079848290175736E-2</v>
      </c>
      <c r="AK31">
        <f t="shared" si="6"/>
        <v>-3.7258645005058155E-2</v>
      </c>
      <c r="AL31">
        <f t="shared" si="5"/>
        <v>-1.5843093679480669E-2</v>
      </c>
      <c r="AM31">
        <f t="shared" si="5"/>
        <v>-1.144955328785463E-2</v>
      </c>
      <c r="AN31" s="1">
        <f t="shared" si="5"/>
        <v>-4.5303867403312659E-2</v>
      </c>
      <c r="AO31" s="1">
        <f t="shared" si="5"/>
        <v>-3.8539553752536204E-2</v>
      </c>
      <c r="AP31" s="1">
        <f t="shared" si="5"/>
        <v>3.2692307692308298E-2</v>
      </c>
      <c r="AQ31" s="1">
        <f t="shared" si="5"/>
        <v>-4.7293955278274263E-2</v>
      </c>
      <c r="AR31" s="1">
        <f t="shared" si="5"/>
        <v>-1.9595387535823627E-2</v>
      </c>
      <c r="AS31" s="1">
        <f t="shared" si="5"/>
        <v>-7.5944961047917925E-3</v>
      </c>
      <c r="AT31" s="1">
        <f t="shared" si="5"/>
        <v>-1.1653849483023726E-2</v>
      </c>
      <c r="AU31" s="1">
        <f t="shared" si="4"/>
        <v>-1.9764092148009865E-2</v>
      </c>
      <c r="AV31" s="1">
        <f t="shared" si="4"/>
        <v>-1.4911417425432921E-2</v>
      </c>
      <c r="AW31">
        <v>6.7744</v>
      </c>
      <c r="AX31">
        <v>5.5932323737716505E-2</v>
      </c>
    </row>
    <row r="32" spans="1:50">
      <c r="A32" t="s">
        <v>40</v>
      </c>
      <c r="B32">
        <v>20170623</v>
      </c>
      <c r="C32">
        <v>93.22</v>
      </c>
      <c r="D32">
        <v>94.2</v>
      </c>
      <c r="E32">
        <v>94.51</v>
      </c>
      <c r="F32">
        <v>1807.4287999999999</v>
      </c>
      <c r="G32">
        <v>10366.7767</v>
      </c>
      <c r="H32">
        <v>3123.1662000000001</v>
      </c>
      <c r="I32">
        <v>6012.9996000000001</v>
      </c>
      <c r="J32">
        <v>3518.7611000000002</v>
      </c>
      <c r="K32">
        <v>2452.7899000000002</v>
      </c>
      <c r="L32">
        <v>2452.7899000000002</v>
      </c>
      <c r="M32">
        <v>277.77999999999997</v>
      </c>
      <c r="N32">
        <v>3.3874861001871259E-2</v>
      </c>
      <c r="O32">
        <v>277.52</v>
      </c>
      <c r="P32">
        <v>3.466204506065846E-2</v>
      </c>
      <c r="Q32">
        <v>1170990075387.2698</v>
      </c>
      <c r="R32">
        <v>12.068553214267231</v>
      </c>
      <c r="S32">
        <v>0.40205387566617851</v>
      </c>
      <c r="T32">
        <v>44.14</v>
      </c>
      <c r="U32">
        <v>0.26014743760547115</v>
      </c>
      <c r="V32">
        <v>0.25414364640883957</v>
      </c>
      <c r="W32">
        <v>0.41683569979716023</v>
      </c>
      <c r="X32">
        <v>0.47596153846153916</v>
      </c>
      <c r="Y32">
        <v>0.25552997594642585</v>
      </c>
      <c r="Z32">
        <v>0.35516779927428577</v>
      </c>
      <c r="AA32">
        <v>0.51193102819703173</v>
      </c>
      <c r="AB32">
        <v>0.53524282022533809</v>
      </c>
      <c r="AC32">
        <v>0.17421140070963567</v>
      </c>
      <c r="AD32">
        <v>0.13550010550181857</v>
      </c>
      <c r="AE32">
        <f t="shared" si="6"/>
        <v>-7.734806629835056E-3</v>
      </c>
      <c r="AF32">
        <f t="shared" si="6"/>
        <v>-5.0709939148070871E-3</v>
      </c>
      <c r="AG32">
        <f t="shared" si="6"/>
        <v>3.1730769230769063E-2</v>
      </c>
      <c r="AH32">
        <f t="shared" si="6"/>
        <v>-4.6912936504633351E-3</v>
      </c>
      <c r="AI32">
        <f t="shared" si="6"/>
        <v>-1.8765128219027982E-2</v>
      </c>
      <c r="AJ32">
        <f t="shared" si="6"/>
        <v>-2.9208525770968774E-2</v>
      </c>
      <c r="AK32">
        <f t="shared" si="6"/>
        <v>7.8278713488388885E-4</v>
      </c>
      <c r="AL32">
        <f t="shared" si="5"/>
        <v>-3.756414951052453E-2</v>
      </c>
      <c r="AM32">
        <f t="shared" si="5"/>
        <v>-4.1865184367033459E-2</v>
      </c>
      <c r="AN32" s="1">
        <f t="shared" si="5"/>
        <v>1.7679558011047647E-2</v>
      </c>
      <c r="AO32" s="1">
        <f t="shared" si="5"/>
        <v>1.5212981744422316E-2</v>
      </c>
      <c r="AP32" s="1">
        <f t="shared" si="5"/>
        <v>2.5961538461537925E-2</v>
      </c>
      <c r="AQ32" s="1">
        <f t="shared" si="5"/>
        <v>2.9697414646501774E-3</v>
      </c>
      <c r="AR32" s="1">
        <f t="shared" si="5"/>
        <v>-1.4834519620567699E-2</v>
      </c>
      <c r="AS32" s="1">
        <f t="shared" si="5"/>
        <v>-1.2867748079303798E-4</v>
      </c>
      <c r="AT32" s="1">
        <f t="shared" si="5"/>
        <v>3.8041432139942044E-2</v>
      </c>
      <c r="AU32" s="1">
        <f t="shared" si="4"/>
        <v>-2.1721055831043862E-2</v>
      </c>
      <c r="AV32" s="1">
        <f t="shared" si="4"/>
        <v>-3.0415631079178829E-2</v>
      </c>
      <c r="AW32">
        <v>6.8238000000000003</v>
      </c>
      <c r="AX32">
        <v>5.6340191119719808E-2</v>
      </c>
    </row>
    <row r="33" spans="1:50">
      <c r="A33" t="s">
        <v>41</v>
      </c>
      <c r="B33">
        <v>20170616</v>
      </c>
      <c r="C33">
        <v>93.24</v>
      </c>
      <c r="D33">
        <v>94.22</v>
      </c>
      <c r="E33">
        <v>94.76</v>
      </c>
      <c r="F33">
        <v>1810.0526</v>
      </c>
      <c r="G33">
        <v>10191.24</v>
      </c>
      <c r="H33">
        <v>3158.4004</v>
      </c>
      <c r="I33">
        <v>5969.2740999999996</v>
      </c>
      <c r="J33">
        <v>3576.1703000000002</v>
      </c>
      <c r="K33">
        <v>2519.2730999999999</v>
      </c>
      <c r="L33">
        <v>2519.2730999999999</v>
      </c>
      <c r="M33">
        <v>276.89999999999998</v>
      </c>
      <c r="N33">
        <v>3.1488161427680177E-2</v>
      </c>
      <c r="O33">
        <v>276.83</v>
      </c>
      <c r="P33">
        <v>3.2793544194107335E-2</v>
      </c>
      <c r="Q33">
        <v>1135717264677.98</v>
      </c>
      <c r="R33">
        <v>12.055270227789457</v>
      </c>
      <c r="S33">
        <v>0.37659698168198191</v>
      </c>
      <c r="T33">
        <v>45.7</v>
      </c>
      <c r="U33">
        <v>0.27400301980637715</v>
      </c>
      <c r="V33">
        <v>0.25635359116022027</v>
      </c>
      <c r="W33">
        <v>0.41886409736308283</v>
      </c>
      <c r="X33">
        <v>0.50000000000000067</v>
      </c>
      <c r="Y33">
        <v>0.25668705587499191</v>
      </c>
      <c r="Z33">
        <v>0.33493863963592635</v>
      </c>
      <c r="AA33">
        <v>0.54158340291090523</v>
      </c>
      <c r="AB33">
        <v>0.52249932312330283</v>
      </c>
      <c r="AC33">
        <v>0.19492294843326383</v>
      </c>
      <c r="AD33">
        <v>0.17197487663200017</v>
      </c>
      <c r="AE33">
        <f t="shared" si="6"/>
        <v>2.2099447513806991E-3</v>
      </c>
      <c r="AF33">
        <f t="shared" si="6"/>
        <v>2.0283975659226017E-3</v>
      </c>
      <c r="AG33">
        <f t="shared" si="6"/>
        <v>2.4038461538461509E-2</v>
      </c>
      <c r="AH33">
        <f t="shared" si="6"/>
        <v>1.1570799285660627E-3</v>
      </c>
      <c r="AI33">
        <f t="shared" si="6"/>
        <v>-2.0229159638359417E-2</v>
      </c>
      <c r="AJ33">
        <f t="shared" si="6"/>
        <v>2.9652374713873497E-2</v>
      </c>
      <c r="AK33">
        <f t="shared" si="6"/>
        <v>-1.2743497102035262E-2</v>
      </c>
      <c r="AL33">
        <f t="shared" si="5"/>
        <v>2.0711547723628154E-2</v>
      </c>
      <c r="AM33">
        <f t="shared" si="5"/>
        <v>3.6474771130181605E-2</v>
      </c>
      <c r="AN33" s="1">
        <f t="shared" si="5"/>
        <v>9.9447513812157551E-3</v>
      </c>
      <c r="AO33" s="1">
        <f t="shared" si="5"/>
        <v>7.0993914807296887E-3</v>
      </c>
      <c r="AP33" s="1">
        <f t="shared" si="5"/>
        <v>-7.692307692307554E-3</v>
      </c>
      <c r="AQ33" s="1">
        <f t="shared" si="5"/>
        <v>5.8483735790293978E-3</v>
      </c>
      <c r="AR33" s="1">
        <f t="shared" si="5"/>
        <v>-1.4640314193314352E-3</v>
      </c>
      <c r="AS33" s="1">
        <f t="shared" si="5"/>
        <v>5.8860900484842271E-2</v>
      </c>
      <c r="AT33" s="1">
        <f t="shared" si="5"/>
        <v>-1.352628423691915E-2</v>
      </c>
      <c r="AU33" s="1">
        <f t="shared" si="4"/>
        <v>5.8275697234152685E-2</v>
      </c>
      <c r="AV33" s="1">
        <f t="shared" si="4"/>
        <v>7.8339955497215064E-2</v>
      </c>
      <c r="AW33">
        <v>6.7995000000000001</v>
      </c>
      <c r="AX33">
        <v>5.613955999861292E-2</v>
      </c>
    </row>
    <row r="34" spans="1:50">
      <c r="A34" t="s">
        <v>42</v>
      </c>
      <c r="B34">
        <v>20170609</v>
      </c>
      <c r="C34">
        <v>93.09</v>
      </c>
      <c r="D34">
        <v>93.99</v>
      </c>
      <c r="E34">
        <v>94.58</v>
      </c>
      <c r="F34">
        <v>1796.1348</v>
      </c>
      <c r="G34">
        <v>10177.4468</v>
      </c>
      <c r="H34">
        <v>3105.54</v>
      </c>
      <c r="I34">
        <v>5772.5173999999997</v>
      </c>
      <c r="J34">
        <v>3486.5074</v>
      </c>
      <c r="K34">
        <v>2475.4636</v>
      </c>
      <c r="L34">
        <v>2475.4636</v>
      </c>
      <c r="M34">
        <v>279.72000000000003</v>
      </c>
      <c r="N34">
        <v>3.9136448699519967E-2</v>
      </c>
      <c r="O34">
        <v>279.91000000000003</v>
      </c>
      <c r="P34">
        <v>4.1134098786828423E-2</v>
      </c>
      <c r="Q34">
        <v>1164766710581.24</v>
      </c>
      <c r="R34">
        <v>12.066238949866051</v>
      </c>
      <c r="S34">
        <v>0.39761857916031951</v>
      </c>
      <c r="T34">
        <v>46.64</v>
      </c>
      <c r="U34">
        <v>0.28235189626076912</v>
      </c>
      <c r="V34">
        <v>0.2397790055248622</v>
      </c>
      <c r="W34">
        <v>0.39553752535496878</v>
      </c>
      <c r="X34">
        <v>0.4826923076923077</v>
      </c>
      <c r="Y34">
        <v>0.25054939026412359</v>
      </c>
      <c r="Z34">
        <v>0.33334908688300446</v>
      </c>
      <c r="AA34">
        <v>0.49709718246811835</v>
      </c>
      <c r="AB34">
        <v>0.46515593228143726</v>
      </c>
      <c r="AC34">
        <v>0.16257521614664597</v>
      </c>
      <c r="AD34">
        <v>0.14793960928885644</v>
      </c>
      <c r="AE34">
        <f t="shared" si="6"/>
        <v>-1.6574585635358074E-2</v>
      </c>
      <c r="AF34">
        <f t="shared" si="6"/>
        <v>-2.3326572008114055E-2</v>
      </c>
      <c r="AG34">
        <f t="shared" si="6"/>
        <v>-1.7307692307692968E-2</v>
      </c>
      <c r="AH34">
        <f t="shared" si="6"/>
        <v>-6.1376656108683147E-3</v>
      </c>
      <c r="AI34">
        <f t="shared" si="6"/>
        <v>-1.5895527529218856E-3</v>
      </c>
      <c r="AJ34">
        <f t="shared" si="6"/>
        <v>-4.4486220442786883E-2</v>
      </c>
      <c r="AK34">
        <f t="shared" si="6"/>
        <v>-5.7343390841865571E-2</v>
      </c>
      <c r="AL34">
        <f t="shared" si="5"/>
        <v>-3.2347732286617858E-2</v>
      </c>
      <c r="AM34">
        <f t="shared" si="5"/>
        <v>-2.4035267343143735E-2</v>
      </c>
      <c r="AN34" s="1">
        <f t="shared" si="5"/>
        <v>-1.8784530386738774E-2</v>
      </c>
      <c r="AO34" s="1">
        <f t="shared" si="5"/>
        <v>-2.5354969574036657E-2</v>
      </c>
      <c r="AP34" s="1">
        <f t="shared" si="5"/>
        <v>-4.1346153846154476E-2</v>
      </c>
      <c r="AQ34" s="1">
        <f t="shared" si="5"/>
        <v>-7.2947455394343774E-3</v>
      </c>
      <c r="AR34" s="1">
        <f t="shared" si="5"/>
        <v>1.8639606885437532E-2</v>
      </c>
      <c r="AS34" s="1">
        <f t="shared" si="5"/>
        <v>-7.4138595156660381E-2</v>
      </c>
      <c r="AT34" s="1">
        <f t="shared" si="5"/>
        <v>-4.459989373983031E-2</v>
      </c>
      <c r="AU34" s="1">
        <f t="shared" si="4"/>
        <v>-5.3059280010246013E-2</v>
      </c>
      <c r="AV34" s="1">
        <f t="shared" si="4"/>
        <v>-6.0510038473325339E-2</v>
      </c>
      <c r="AW34">
        <v>6.7971000000000004</v>
      </c>
      <c r="AX34">
        <v>5.6119744579244339E-2</v>
      </c>
    </row>
    <row r="35" spans="1:50">
      <c r="A35" t="s">
        <v>43</v>
      </c>
      <c r="B35">
        <v>20170602</v>
      </c>
      <c r="C35">
        <v>93.16</v>
      </c>
      <c r="D35">
        <v>94.06</v>
      </c>
      <c r="E35">
        <v>94.4</v>
      </c>
      <c r="F35">
        <v>1745.9265</v>
      </c>
      <c r="G35">
        <v>9794.8886000000002</v>
      </c>
      <c r="H35">
        <v>3117.1777999999999</v>
      </c>
      <c r="I35">
        <v>5824.1041999999998</v>
      </c>
      <c r="J35">
        <v>3492.8845000000001</v>
      </c>
      <c r="K35">
        <v>2479.078</v>
      </c>
      <c r="L35">
        <v>2479.078</v>
      </c>
      <c r="M35">
        <v>278.16000000000003</v>
      </c>
      <c r="N35">
        <v>3.4905481272544836E-2</v>
      </c>
      <c r="O35">
        <v>277.95999999999998</v>
      </c>
      <c r="P35">
        <v>3.5853552859618588E-2</v>
      </c>
      <c r="Q35">
        <v>1299226493759.29</v>
      </c>
      <c r="R35">
        <v>12.113684868097954</v>
      </c>
      <c r="S35">
        <v>0.48854886147547416</v>
      </c>
      <c r="T35">
        <v>48.46</v>
      </c>
      <c r="U35">
        <v>0.29851674216182605</v>
      </c>
      <c r="V35">
        <v>0.24751381215469567</v>
      </c>
      <c r="W35">
        <v>0.40263691683569974</v>
      </c>
      <c r="X35">
        <v>0.46538461538461612</v>
      </c>
      <c r="Y35">
        <v>0.228407833675427</v>
      </c>
      <c r="Z35">
        <v>0.28926240359248234</v>
      </c>
      <c r="AA35">
        <v>0.50689131448885716</v>
      </c>
      <c r="AB35">
        <v>0.48019055135505023</v>
      </c>
      <c r="AC35">
        <v>0.16487588591714186</v>
      </c>
      <c r="AD35">
        <v>0.14992258262306607</v>
      </c>
      <c r="AE35">
        <f t="shared" si="6"/>
        <v>7.7348066298334739E-3</v>
      </c>
      <c r="AF35">
        <f t="shared" si="6"/>
        <v>7.0993914807309655E-3</v>
      </c>
      <c r="AG35">
        <f t="shared" si="6"/>
        <v>-1.730769230769158E-2</v>
      </c>
      <c r="AH35">
        <f t="shared" si="6"/>
        <v>-2.2141556588696598E-2</v>
      </c>
      <c r="AI35">
        <f t="shared" si="6"/>
        <v>-4.4086683290522122E-2</v>
      </c>
      <c r="AJ35">
        <f t="shared" si="6"/>
        <v>9.7941320207388105E-3</v>
      </c>
      <c r="AK35">
        <f t="shared" si="6"/>
        <v>1.5034619073612976E-2</v>
      </c>
      <c r="AL35">
        <f t="shared" si="5"/>
        <v>2.3006697704958945E-3</v>
      </c>
      <c r="AM35">
        <f t="shared" si="5"/>
        <v>1.9829733342096312E-3</v>
      </c>
      <c r="AN35" s="1">
        <f t="shared" si="5"/>
        <v>2.4309392265191548E-2</v>
      </c>
      <c r="AO35" s="1">
        <f t="shared" si="5"/>
        <v>3.042596348884502E-2</v>
      </c>
      <c r="AP35" s="1">
        <f t="shared" si="5"/>
        <v>1.3877787807814457E-15</v>
      </c>
      <c r="AQ35" s="1">
        <f t="shared" si="5"/>
        <v>-1.6003890977828283E-2</v>
      </c>
      <c r="AR35" s="1">
        <f t="shared" si="5"/>
        <v>-4.2497130537600236E-2</v>
      </c>
      <c r="AS35" s="1">
        <f t="shared" si="5"/>
        <v>5.4280352463525694E-2</v>
      </c>
      <c r="AT35" s="1">
        <f t="shared" si="5"/>
        <v>7.2378009915478547E-2</v>
      </c>
      <c r="AU35" s="1">
        <f t="shared" si="4"/>
        <v>3.4648402057113753E-2</v>
      </c>
      <c r="AV35" s="1">
        <f t="shared" si="4"/>
        <v>2.6018240677353366E-2</v>
      </c>
      <c r="AW35">
        <v>6.8070000000000004</v>
      </c>
      <c r="AX35">
        <v>5.6201483184139742E-2</v>
      </c>
    </row>
    <row r="36" spans="1:50">
      <c r="A36" t="s">
        <v>44</v>
      </c>
      <c r="B36">
        <v>20170531</v>
      </c>
      <c r="C36">
        <v>92.39</v>
      </c>
      <c r="D36">
        <v>93.32</v>
      </c>
      <c r="E36">
        <v>93.72</v>
      </c>
      <c r="F36">
        <v>1763.7292</v>
      </c>
      <c r="G36">
        <v>9864.8449999999993</v>
      </c>
      <c r="H36">
        <v>3110.0587</v>
      </c>
      <c r="I36">
        <v>5836.9337999999998</v>
      </c>
      <c r="J36">
        <v>3480.4344999999998</v>
      </c>
      <c r="K36">
        <v>2471.2141000000001</v>
      </c>
      <c r="L36">
        <v>2471.2141000000001</v>
      </c>
      <c r="M36">
        <v>279</v>
      </c>
      <c r="N36">
        <v>3.7183694502454449E-2</v>
      </c>
      <c r="O36">
        <v>278.95</v>
      </c>
      <c r="P36">
        <v>3.8534445407278926E-2</v>
      </c>
      <c r="Q36">
        <v>1181286802191.3799</v>
      </c>
      <c r="R36">
        <v>12.072355351878942</v>
      </c>
      <c r="S36">
        <v>0.40934068682544617</v>
      </c>
      <c r="T36">
        <v>49.4</v>
      </c>
      <c r="U36">
        <v>0.30686561861621808</v>
      </c>
      <c r="V36">
        <v>0.16243093922651916</v>
      </c>
      <c r="W36">
        <v>0.32758620689655066</v>
      </c>
      <c r="X36">
        <v>0.40000000000000008</v>
      </c>
      <c r="Y36">
        <v>0.23625871668643489</v>
      </c>
      <c r="Z36">
        <v>0.29732430280401423</v>
      </c>
      <c r="AA36">
        <v>0.50090002702311276</v>
      </c>
      <c r="AB36">
        <v>0.48392965028863066</v>
      </c>
      <c r="AC36">
        <v>0.16038429277250343</v>
      </c>
      <c r="AD36">
        <v>0.14560820015214665</v>
      </c>
      <c r="AE36">
        <f t="shared" si="6"/>
        <v>-8.5082872928176512E-2</v>
      </c>
      <c r="AF36">
        <f t="shared" si="6"/>
        <v>-7.5050709939149085E-2</v>
      </c>
      <c r="AG36">
        <f t="shared" si="6"/>
        <v>-6.5384615384616041E-2</v>
      </c>
      <c r="AH36">
        <f t="shared" si="6"/>
        <v>7.850883011007892E-3</v>
      </c>
      <c r="AI36">
        <f t="shared" si="6"/>
        <v>8.0618992115318866E-3</v>
      </c>
      <c r="AJ36">
        <f t="shared" si="6"/>
        <v>-5.9912874657443993E-3</v>
      </c>
      <c r="AK36">
        <f t="shared" si="6"/>
        <v>3.7390989335804314E-3</v>
      </c>
      <c r="AL36">
        <f t="shared" si="5"/>
        <v>-4.4915931446384283E-3</v>
      </c>
      <c r="AM36">
        <f t="shared" si="5"/>
        <v>-4.3143824709194201E-3</v>
      </c>
      <c r="AN36" s="1">
        <f t="shared" si="5"/>
        <v>-9.2817679558009986E-2</v>
      </c>
      <c r="AO36" s="1">
        <f t="shared" si="5"/>
        <v>-8.2150101419880051E-2</v>
      </c>
      <c r="AP36" s="1">
        <f t="shared" si="5"/>
        <v>-4.807692307692446E-2</v>
      </c>
      <c r="AQ36" s="1">
        <f t="shared" si="5"/>
        <v>2.999243959970449E-2</v>
      </c>
      <c r="AR36" s="1">
        <f t="shared" si="5"/>
        <v>5.2148582502054008E-2</v>
      </c>
      <c r="AS36" s="1">
        <f t="shared" si="5"/>
        <v>-1.578541948648321E-2</v>
      </c>
      <c r="AT36" s="1">
        <f t="shared" si="5"/>
        <v>-1.1295520140032544E-2</v>
      </c>
      <c r="AU36" s="1">
        <f t="shared" si="4"/>
        <v>-6.7922629151343228E-3</v>
      </c>
      <c r="AV36" s="1">
        <f t="shared" si="4"/>
        <v>-6.2973558051290512E-3</v>
      </c>
      <c r="AW36">
        <v>6.8632999999999997</v>
      </c>
      <c r="AX36">
        <v>5.6666319896827716E-2</v>
      </c>
    </row>
    <row r="37" spans="1:50">
      <c r="A37" t="s">
        <v>45</v>
      </c>
      <c r="B37">
        <v>20170526</v>
      </c>
      <c r="C37">
        <v>92.26</v>
      </c>
      <c r="D37">
        <v>93.19</v>
      </c>
      <c r="E37">
        <v>93.54</v>
      </c>
      <c r="F37">
        <v>1759.6318000000001</v>
      </c>
      <c r="G37">
        <v>9859.2345999999998</v>
      </c>
      <c r="H37">
        <v>3090.6309000000001</v>
      </c>
      <c r="I37">
        <v>5974.9772000000003</v>
      </c>
      <c r="J37">
        <v>3403.8492000000001</v>
      </c>
      <c r="K37">
        <v>2361.6615999999999</v>
      </c>
      <c r="L37">
        <v>2361.6615999999999</v>
      </c>
      <c r="M37">
        <v>280.35000000000002</v>
      </c>
      <c r="N37">
        <v>4.0845108621952217E-2</v>
      </c>
      <c r="O37">
        <v>280.31</v>
      </c>
      <c r="P37">
        <v>4.2217287694973939E-2</v>
      </c>
      <c r="Q37">
        <v>1179332354905.1099</v>
      </c>
      <c r="R37">
        <v>12.071636213543567</v>
      </c>
      <c r="S37">
        <v>0.40796245547707788</v>
      </c>
      <c r="T37">
        <v>50.84</v>
      </c>
      <c r="U37">
        <v>0.31965538680166977</v>
      </c>
      <c r="V37">
        <v>0.14806629834254176</v>
      </c>
      <c r="W37">
        <v>0.31440162271805228</v>
      </c>
      <c r="X37">
        <v>0.38269230769230839</v>
      </c>
      <c r="Y37">
        <v>0.23445178807171338</v>
      </c>
      <c r="Z37">
        <v>0.29667775038941918</v>
      </c>
      <c r="AA37">
        <v>0.48454999195870962</v>
      </c>
      <c r="AB37">
        <v>0.52416145250598856</v>
      </c>
      <c r="AC37">
        <v>0.13275457321747791</v>
      </c>
      <c r="AD37">
        <v>8.5504258641520683E-2</v>
      </c>
      <c r="AE37">
        <f t="shared" si="6"/>
        <v>-1.4364640883977403E-2</v>
      </c>
      <c r="AF37">
        <f t="shared" si="6"/>
        <v>-1.3184584178498382E-2</v>
      </c>
      <c r="AG37">
        <f t="shared" si="6"/>
        <v>-1.7307692307691691E-2</v>
      </c>
      <c r="AH37">
        <f t="shared" si="6"/>
        <v>-1.8069286147215091E-3</v>
      </c>
      <c r="AI37">
        <f t="shared" si="6"/>
        <v>-6.4655241459504742E-4</v>
      </c>
      <c r="AJ37">
        <f t="shared" si="6"/>
        <v>-1.6350035064403134E-2</v>
      </c>
      <c r="AK37">
        <f t="shared" si="6"/>
        <v>4.0231802217357893E-2</v>
      </c>
      <c r="AL37">
        <f t="shared" si="5"/>
        <v>-2.7629719555025523E-2</v>
      </c>
      <c r="AM37">
        <f t="shared" si="5"/>
        <v>-6.0103941510625966E-2</v>
      </c>
      <c r="AN37" s="1">
        <f t="shared" si="5"/>
        <v>7.0718232044199109E-2</v>
      </c>
      <c r="AO37" s="1">
        <f t="shared" si="5"/>
        <v>6.1866125760650703E-2</v>
      </c>
      <c r="AP37" s="1">
        <f t="shared" si="5"/>
        <v>4.8076923076924349E-2</v>
      </c>
      <c r="AQ37" s="1">
        <f t="shared" si="5"/>
        <v>-9.6578116257294011E-3</v>
      </c>
      <c r="AR37" s="1">
        <f t="shared" si="5"/>
        <v>-8.708451626126934E-3</v>
      </c>
      <c r="AS37" s="1">
        <f t="shared" si="5"/>
        <v>-1.0358747598658735E-2</v>
      </c>
      <c r="AT37" s="1">
        <f t="shared" si="5"/>
        <v>3.6492703283777461E-2</v>
      </c>
      <c r="AU37" s="1">
        <f t="shared" si="4"/>
        <v>-2.3138126410387094E-2</v>
      </c>
      <c r="AV37" s="1">
        <f t="shared" si="4"/>
        <v>-5.5789559039706546E-2</v>
      </c>
      <c r="AW37">
        <v>6.8697999999999997</v>
      </c>
      <c r="AX37">
        <v>5.671998665761762E-2</v>
      </c>
    </row>
    <row r="38" spans="1:50">
      <c r="A38" t="s">
        <v>46</v>
      </c>
      <c r="B38">
        <v>20170519</v>
      </c>
      <c r="C38">
        <v>92.49</v>
      </c>
      <c r="D38">
        <v>93.46</v>
      </c>
      <c r="E38">
        <v>93.58</v>
      </c>
      <c r="F38">
        <v>1801.0776000000001</v>
      </c>
      <c r="G38">
        <v>9970.9622999999992</v>
      </c>
      <c r="H38">
        <v>3083.5131999999999</v>
      </c>
      <c r="I38">
        <v>5863.7831999999999</v>
      </c>
      <c r="J38">
        <v>3385.3787000000002</v>
      </c>
      <c r="K38">
        <v>2375.4495000000002</v>
      </c>
      <c r="L38">
        <v>2375.4495000000002</v>
      </c>
      <c r="M38">
        <v>279.26</v>
      </c>
      <c r="N38">
        <v>3.7888855740283611E-2</v>
      </c>
      <c r="O38">
        <v>279.14</v>
      </c>
      <c r="P38">
        <v>3.9048960138648073E-2</v>
      </c>
      <c r="Q38">
        <v>1214834898953.29</v>
      </c>
      <c r="R38">
        <v>12.084517259542848</v>
      </c>
      <c r="S38">
        <v>0.43264902900916191</v>
      </c>
      <c r="T38">
        <v>52.78</v>
      </c>
      <c r="U38">
        <v>0.33688604671818101</v>
      </c>
      <c r="V38">
        <v>0.17348066298342468</v>
      </c>
      <c r="W38">
        <v>0.34178498985801115</v>
      </c>
      <c r="X38">
        <v>0.3865384615384615</v>
      </c>
      <c r="Y38">
        <v>0.25272913516499873</v>
      </c>
      <c r="Z38">
        <v>0.30955344806020091</v>
      </c>
      <c r="AA38">
        <v>0.47855988270403821</v>
      </c>
      <c r="AB38">
        <v>0.49175472378330498</v>
      </c>
      <c r="AC38">
        <v>0.12609096107466333</v>
      </c>
      <c r="AD38">
        <v>9.3068733529399775E-2</v>
      </c>
      <c r="AE38">
        <f t="shared" si="6"/>
        <v>2.5414364640882925E-2</v>
      </c>
      <c r="AF38">
        <f t="shared" si="6"/>
        <v>2.738336713995887E-2</v>
      </c>
      <c r="AG38">
        <f t="shared" si="6"/>
        <v>3.8461538461531108E-3</v>
      </c>
      <c r="AH38">
        <f t="shared" si="6"/>
        <v>1.8277347093285351E-2</v>
      </c>
      <c r="AI38">
        <f t="shared" si="6"/>
        <v>1.2875697670781727E-2</v>
      </c>
      <c r="AJ38">
        <f t="shared" si="6"/>
        <v>-5.9901092546714163E-3</v>
      </c>
      <c r="AK38">
        <f t="shared" si="6"/>
        <v>-3.2406728722683575E-2</v>
      </c>
      <c r="AL38">
        <f t="shared" si="5"/>
        <v>-6.6636121428145789E-3</v>
      </c>
      <c r="AM38">
        <f t="shared" si="5"/>
        <v>7.5644748878790913E-3</v>
      </c>
      <c r="AN38" s="1">
        <f t="shared" si="5"/>
        <v>3.9779005524860328E-2</v>
      </c>
      <c r="AO38" s="1">
        <f t="shared" si="5"/>
        <v>4.0567951318457252E-2</v>
      </c>
      <c r="AP38" s="1">
        <f t="shared" si="5"/>
        <v>2.1153846153844802E-2</v>
      </c>
      <c r="AQ38" s="1">
        <f t="shared" si="5"/>
        <v>2.008427570800686E-2</v>
      </c>
      <c r="AR38" s="1">
        <f t="shared" si="5"/>
        <v>1.3522250085376775E-2</v>
      </c>
      <c r="AS38" s="1">
        <f t="shared" si="5"/>
        <v>1.0359925809731718E-2</v>
      </c>
      <c r="AT38" s="1">
        <f t="shared" si="5"/>
        <v>-7.2638530940041468E-2</v>
      </c>
      <c r="AU38" s="1">
        <f t="shared" si="4"/>
        <v>2.0966107412210944E-2</v>
      </c>
      <c r="AV38" s="1">
        <f t="shared" si="4"/>
        <v>6.7668416398505057E-2</v>
      </c>
      <c r="AW38">
        <v>6.8785999999999996</v>
      </c>
      <c r="AX38">
        <v>5.6792643195302417E-2</v>
      </c>
    </row>
    <row r="39" spans="1:50">
      <c r="A39" t="s">
        <v>47</v>
      </c>
      <c r="B39">
        <v>20170512</v>
      </c>
      <c r="C39">
        <v>93.06</v>
      </c>
      <c r="D39">
        <v>93.99</v>
      </c>
      <c r="E39">
        <v>94.36</v>
      </c>
      <c r="F39">
        <v>1774.6277</v>
      </c>
      <c r="G39">
        <v>9787.9863000000005</v>
      </c>
      <c r="H39">
        <v>3103.0378000000001</v>
      </c>
      <c r="I39">
        <v>6089.6827999999996</v>
      </c>
      <c r="J39">
        <v>3382.5502000000001</v>
      </c>
      <c r="K39">
        <v>2320.6019999999999</v>
      </c>
      <c r="L39">
        <v>2320.6019999999999</v>
      </c>
      <c r="M39">
        <v>275.51</v>
      </c>
      <c r="N39">
        <v>2.7718260963901089E-2</v>
      </c>
      <c r="O39">
        <v>275.07</v>
      </c>
      <c r="P39">
        <v>2.8027512998266807E-2</v>
      </c>
      <c r="Q39">
        <v>1188229799157.29</v>
      </c>
      <c r="R39">
        <v>12.074900439681214</v>
      </c>
      <c r="S39">
        <v>0.41421835725530853</v>
      </c>
      <c r="T39">
        <v>49.08</v>
      </c>
      <c r="U39">
        <v>0.30402344790833996</v>
      </c>
      <c r="V39">
        <v>0.23646408839779032</v>
      </c>
      <c r="W39">
        <v>0.39553752535496878</v>
      </c>
      <c r="X39">
        <v>0.46153846153846168</v>
      </c>
      <c r="Y39">
        <v>0.24106488926112693</v>
      </c>
      <c r="Z39">
        <v>0.28846697033794449</v>
      </c>
      <c r="AA39">
        <v>0.49499138264836789</v>
      </c>
      <c r="AB39">
        <v>0.55759161296583892</v>
      </c>
      <c r="AC39">
        <v>0.1250705216200762</v>
      </c>
      <c r="AD39">
        <v>6.2977672786796279E-2</v>
      </c>
      <c r="AE39">
        <f t="shared" si="6"/>
        <v>6.2983425414365635E-2</v>
      </c>
      <c r="AF39">
        <f t="shared" si="6"/>
        <v>5.3752535496957632E-2</v>
      </c>
      <c r="AG39">
        <f t="shared" si="6"/>
        <v>7.5000000000000178E-2</v>
      </c>
      <c r="AH39">
        <f t="shared" si="6"/>
        <v>-1.16642459038718E-2</v>
      </c>
      <c r="AI39">
        <f t="shared" si="6"/>
        <v>-2.1086477722256414E-2</v>
      </c>
      <c r="AJ39">
        <f t="shared" si="6"/>
        <v>1.6431499944329686E-2</v>
      </c>
      <c r="AK39">
        <f t="shared" si="6"/>
        <v>6.5836889182533942E-2</v>
      </c>
      <c r="AL39">
        <f t="shared" si="5"/>
        <v>-1.0204394545871298E-3</v>
      </c>
      <c r="AM39">
        <f t="shared" si="5"/>
        <v>-3.0091060742603495E-2</v>
      </c>
      <c r="AN39" s="1">
        <f t="shared" si="5"/>
        <v>3.756906077348271E-2</v>
      </c>
      <c r="AO39" s="1">
        <f t="shared" si="5"/>
        <v>2.6369168356998762E-2</v>
      </c>
      <c r="AP39" s="1">
        <f t="shared" si="5"/>
        <v>7.1153846153847067E-2</v>
      </c>
      <c r="AQ39" s="1">
        <f t="shared" si="5"/>
        <v>-2.9941592997157152E-2</v>
      </c>
      <c r="AR39" s="1">
        <f t="shared" si="5"/>
        <v>-3.3962175393038141E-2</v>
      </c>
      <c r="AS39" s="1">
        <f t="shared" si="5"/>
        <v>2.2421609199001102E-2</v>
      </c>
      <c r="AT39" s="1">
        <f t="shared" si="5"/>
        <v>9.8243617905217517E-2</v>
      </c>
      <c r="AU39" s="1">
        <f t="shared" si="4"/>
        <v>5.6431726882274491E-3</v>
      </c>
      <c r="AV39" s="1">
        <f t="shared" si="4"/>
        <v>-3.7655535630482587E-2</v>
      </c>
      <c r="AW39">
        <v>6.8948</v>
      </c>
      <c r="AX39">
        <v>5.6926397276040347E-2</v>
      </c>
    </row>
    <row r="40" spans="1:50">
      <c r="A40" t="s">
        <v>48</v>
      </c>
      <c r="B40">
        <v>20170505</v>
      </c>
      <c r="C40">
        <v>93</v>
      </c>
      <c r="D40">
        <v>93.88</v>
      </c>
      <c r="E40">
        <v>94.04</v>
      </c>
      <c r="F40">
        <v>1818.1911</v>
      </c>
      <c r="G40">
        <v>10024.435799999999</v>
      </c>
      <c r="H40">
        <v>3154.6583999999998</v>
      </c>
      <c r="I40">
        <v>6211.8624</v>
      </c>
      <c r="J40">
        <v>3439.7530000000002</v>
      </c>
      <c r="K40">
        <v>2347.0391</v>
      </c>
      <c r="L40">
        <v>2347.0391</v>
      </c>
      <c r="M40">
        <v>275.87</v>
      </c>
      <c r="N40">
        <v>2.8694638062433851E-2</v>
      </c>
      <c r="O40">
        <v>275.64</v>
      </c>
      <c r="P40">
        <v>2.9571057192374243E-2</v>
      </c>
      <c r="Q40">
        <v>1129614061615.3301</v>
      </c>
      <c r="R40">
        <v>12.052930089908095</v>
      </c>
      <c r="S40">
        <v>0.37211209855318361</v>
      </c>
      <c r="T40">
        <v>47.45</v>
      </c>
      <c r="U40">
        <v>0.28954614086508573</v>
      </c>
      <c r="V40">
        <v>0.22983425414364622</v>
      </c>
      <c r="W40">
        <v>0.38438133874239278</v>
      </c>
      <c r="X40">
        <v>0.43076923076923151</v>
      </c>
      <c r="Y40">
        <v>0.26027608514499523</v>
      </c>
      <c r="Z40">
        <v>0.31571582873570531</v>
      </c>
      <c r="AA40">
        <v>0.53843421302779959</v>
      </c>
      <c r="AB40">
        <v>0.59320001946840184</v>
      </c>
      <c r="AC40">
        <v>0.14570760630554744</v>
      </c>
      <c r="AD40">
        <v>7.7481895986728472E-2</v>
      </c>
      <c r="AE40">
        <f t="shared" si="6"/>
        <v>-6.6298342541440958E-3</v>
      </c>
      <c r="AF40">
        <f t="shared" si="6"/>
        <v>-1.1156186612576002E-2</v>
      </c>
      <c r="AG40">
        <f t="shared" si="6"/>
        <v>-3.076923076923016E-2</v>
      </c>
      <c r="AH40">
        <f t="shared" si="6"/>
        <v>1.9211195883868298E-2</v>
      </c>
      <c r="AI40">
        <f t="shared" si="6"/>
        <v>2.7248858397760811E-2</v>
      </c>
      <c r="AJ40">
        <f t="shared" si="6"/>
        <v>4.3442830379431696E-2</v>
      </c>
      <c r="AK40">
        <f t="shared" si="6"/>
        <v>3.5608406502562917E-2</v>
      </c>
      <c r="AL40">
        <f t="shared" si="5"/>
        <v>2.0637084685471235E-2</v>
      </c>
      <c r="AM40">
        <f t="shared" si="5"/>
        <v>1.4504223199932192E-2</v>
      </c>
      <c r="AN40" s="1">
        <f t="shared" si="5"/>
        <v>-6.961325966850973E-2</v>
      </c>
      <c r="AO40" s="1">
        <f t="shared" si="5"/>
        <v>-6.4908722109533634E-2</v>
      </c>
      <c r="AP40" s="1">
        <f t="shared" si="5"/>
        <v>-0.10576923076923034</v>
      </c>
      <c r="AQ40" s="1">
        <f t="shared" si="5"/>
        <v>3.0875441787740099E-2</v>
      </c>
      <c r="AR40" s="1">
        <f t="shared" si="5"/>
        <v>4.8335336120017225E-2</v>
      </c>
      <c r="AS40" s="1">
        <f t="shared" si="5"/>
        <v>2.701133043510201E-2</v>
      </c>
      <c r="AT40" s="1">
        <f t="shared" si="5"/>
        <v>-3.0228482679971025E-2</v>
      </c>
      <c r="AU40" s="1">
        <f t="shared" si="4"/>
        <v>2.1657524140058365E-2</v>
      </c>
      <c r="AV40" s="1">
        <f t="shared" si="4"/>
        <v>4.4595283942535688E-2</v>
      </c>
      <c r="AW40">
        <v>6.8883999999999999</v>
      </c>
      <c r="AX40">
        <v>5.6873556157724131E-2</v>
      </c>
    </row>
    <row r="41" spans="1:50">
      <c r="A41" t="s">
        <v>49</v>
      </c>
      <c r="B41">
        <v>20170428</v>
      </c>
      <c r="C41">
        <v>92.78</v>
      </c>
      <c r="D41">
        <v>93.72</v>
      </c>
      <c r="E41">
        <v>94.21</v>
      </c>
      <c r="F41">
        <v>1850.7336</v>
      </c>
      <c r="G41">
        <v>10234.652700000001</v>
      </c>
      <c r="H41">
        <v>3173.1511999999998</v>
      </c>
      <c r="I41">
        <v>6300.7128000000002</v>
      </c>
      <c r="J41">
        <v>3466.7865000000002</v>
      </c>
      <c r="K41">
        <v>2347.6745000000001</v>
      </c>
      <c r="L41">
        <v>2347.6745000000001</v>
      </c>
      <c r="M41">
        <v>283.45</v>
      </c>
      <c r="N41">
        <v>4.9252800303761682E-2</v>
      </c>
      <c r="O41">
        <v>283.18</v>
      </c>
      <c r="P41">
        <v>4.998916811091849E-2</v>
      </c>
      <c r="Q41">
        <v>1039770022029.33</v>
      </c>
      <c r="R41">
        <v>12.016937291983</v>
      </c>
      <c r="S41">
        <v>0.3031317647625193</v>
      </c>
      <c r="T41">
        <v>49.46</v>
      </c>
      <c r="U41">
        <v>0.30739852562394526</v>
      </c>
      <c r="V41">
        <v>0.20552486187845309</v>
      </c>
      <c r="W41">
        <v>0.36815415821500985</v>
      </c>
      <c r="X41">
        <v>0.44711538461538414</v>
      </c>
      <c r="Y41">
        <v>0.27462713079457229</v>
      </c>
      <c r="Z41">
        <v>0.33994159593299822</v>
      </c>
      <c r="AA41">
        <v>0.5539973714110954</v>
      </c>
      <c r="AB41">
        <v>0.61909485920527541</v>
      </c>
      <c r="AC41">
        <v>0.15546049652848559</v>
      </c>
      <c r="AD41">
        <v>7.7830496378648875E-2</v>
      </c>
      <c r="AE41">
        <f t="shared" si="6"/>
        <v>-2.430939226519313E-2</v>
      </c>
      <c r="AF41">
        <f t="shared" si="6"/>
        <v>-1.6227180527382923E-2</v>
      </c>
      <c r="AG41">
        <f t="shared" si="6"/>
        <v>1.6346153846152622E-2</v>
      </c>
      <c r="AH41">
        <f t="shared" si="6"/>
        <v>1.4351045649577066E-2</v>
      </c>
      <c r="AI41">
        <f t="shared" si="6"/>
        <v>2.4225767197292913E-2</v>
      </c>
      <c r="AJ41">
        <f t="shared" si="6"/>
        <v>1.5563158383295805E-2</v>
      </c>
      <c r="AK41">
        <f t="shared" si="6"/>
        <v>2.5894839736873565E-2</v>
      </c>
      <c r="AL41">
        <f t="shared" si="5"/>
        <v>9.7528902229381542E-3</v>
      </c>
      <c r="AM41">
        <f t="shared" si="5"/>
        <v>3.4860039192040337E-4</v>
      </c>
      <c r="AN41" s="1">
        <f t="shared" si="5"/>
        <v>-1.7679558011049035E-2</v>
      </c>
      <c r="AO41" s="1">
        <f t="shared" si="5"/>
        <v>-5.0709939148069205E-3</v>
      </c>
      <c r="AP41" s="1">
        <f t="shared" si="5"/>
        <v>4.7115384615382783E-2</v>
      </c>
      <c r="AQ41" s="1">
        <f t="shared" si="5"/>
        <v>-4.8601502342912328E-3</v>
      </c>
      <c r="AR41" s="1">
        <f t="shared" si="5"/>
        <v>-3.0230912004678978E-3</v>
      </c>
      <c r="AS41" s="1">
        <f t="shared" si="5"/>
        <v>-2.7879671996135891E-2</v>
      </c>
      <c r="AT41" s="1">
        <f t="shared" si="5"/>
        <v>-9.7135667656893521E-3</v>
      </c>
      <c r="AU41" s="1">
        <f t="shared" si="4"/>
        <v>-1.0884194462533081E-2</v>
      </c>
      <c r="AV41" s="1">
        <f t="shared" si="4"/>
        <v>-1.4155622808011789E-2</v>
      </c>
      <c r="AW41">
        <v>6.8930999999999996</v>
      </c>
      <c r="AX41">
        <v>5.6912361353987598E-2</v>
      </c>
    </row>
    <row r="42" spans="1:50">
      <c r="A42" t="s">
        <v>50</v>
      </c>
      <c r="B42">
        <v>20170421</v>
      </c>
      <c r="C42">
        <v>92.98</v>
      </c>
      <c r="D42">
        <v>93.96</v>
      </c>
      <c r="E42">
        <v>94.71</v>
      </c>
      <c r="F42">
        <v>1839.0064</v>
      </c>
      <c r="G42">
        <v>10314.353499999999</v>
      </c>
      <c r="H42">
        <v>3246.0668000000001</v>
      </c>
      <c r="I42">
        <v>6528.1624000000002</v>
      </c>
      <c r="J42">
        <v>3486.5045</v>
      </c>
      <c r="K42">
        <v>2355.5203999999999</v>
      </c>
      <c r="L42">
        <v>2355.5203999999999</v>
      </c>
      <c r="M42">
        <v>285.36</v>
      </c>
      <c r="N42">
        <v>5.4433023243199249E-2</v>
      </c>
      <c r="O42">
        <v>285.25</v>
      </c>
      <c r="P42">
        <v>5.5594670710571857E-2</v>
      </c>
      <c r="Q42">
        <v>1071905255513.5399</v>
      </c>
      <c r="R42">
        <v>12.0301564002578</v>
      </c>
      <c r="S42">
        <v>0.32846623592834306</v>
      </c>
      <c r="T42">
        <v>49.93</v>
      </c>
      <c r="U42">
        <v>0.3115729638511413</v>
      </c>
      <c r="V42">
        <v>0.22762430939226552</v>
      </c>
      <c r="W42">
        <v>0.39249492900608429</v>
      </c>
      <c r="X42">
        <v>0.49519230769230727</v>
      </c>
      <c r="Y42">
        <v>0.26945550653270794</v>
      </c>
      <c r="Z42">
        <v>0.34912645702760081</v>
      </c>
      <c r="AA42">
        <v>0.61536163379499864</v>
      </c>
      <c r="AB42">
        <v>0.68538348525778592</v>
      </c>
      <c r="AC42">
        <v>0.16257416991209825</v>
      </c>
      <c r="AD42">
        <v>8.2135003484358066E-2</v>
      </c>
      <c r="AE42">
        <f t="shared" si="6"/>
        <v>2.2099447513812431E-2</v>
      </c>
      <c r="AF42">
        <f t="shared" si="6"/>
        <v>2.434077079107444E-2</v>
      </c>
      <c r="AG42">
        <f t="shared" si="6"/>
        <v>4.8076923076923128E-2</v>
      </c>
      <c r="AH42">
        <f t="shared" si="6"/>
        <v>-5.1716242618643493E-3</v>
      </c>
      <c r="AI42">
        <f t="shared" si="6"/>
        <v>9.1848610946025921E-3</v>
      </c>
      <c r="AJ42">
        <f t="shared" si="6"/>
        <v>6.1364262383903245E-2</v>
      </c>
      <c r="AK42">
        <f t="shared" si="6"/>
        <v>6.6288626052510513E-2</v>
      </c>
      <c r="AL42">
        <f t="shared" si="5"/>
        <v>7.1136733836126564E-3</v>
      </c>
      <c r="AM42">
        <f t="shared" si="5"/>
        <v>4.3045071057091905E-3</v>
      </c>
      <c r="AN42" s="1">
        <f t="shared" si="5"/>
        <v>4.6408839779005562E-2</v>
      </c>
      <c r="AO42" s="1">
        <f t="shared" si="5"/>
        <v>4.0567951318457363E-2</v>
      </c>
      <c r="AP42" s="1">
        <f t="shared" si="5"/>
        <v>3.1730769230770506E-2</v>
      </c>
      <c r="AQ42" s="1">
        <f t="shared" si="5"/>
        <v>-1.9522669911441415E-2</v>
      </c>
      <c r="AR42" s="1">
        <f t="shared" si="5"/>
        <v>-1.5040906102690321E-2</v>
      </c>
      <c r="AS42" s="1">
        <f t="shared" si="5"/>
        <v>4.580110400060744E-2</v>
      </c>
      <c r="AT42" s="1">
        <f t="shared" si="5"/>
        <v>4.0393786315636948E-2</v>
      </c>
      <c r="AU42" s="1">
        <f t="shared" si="4"/>
        <v>-2.6392168393254978E-3</v>
      </c>
      <c r="AV42" s="1">
        <f t="shared" si="4"/>
        <v>3.9559067137887871E-3</v>
      </c>
      <c r="AW42">
        <v>6.8822999999999999</v>
      </c>
      <c r="AX42">
        <v>5.6823191966828987E-2</v>
      </c>
    </row>
    <row r="43" spans="1:50">
      <c r="A43" t="s">
        <v>51</v>
      </c>
      <c r="B43">
        <v>20170414</v>
      </c>
      <c r="C43">
        <v>93.18</v>
      </c>
      <c r="D43">
        <v>94.16</v>
      </c>
      <c r="E43">
        <v>95.27</v>
      </c>
      <c r="F43">
        <v>1887.4603</v>
      </c>
      <c r="G43">
        <v>10519.8562</v>
      </c>
      <c r="H43">
        <v>3286.616</v>
      </c>
      <c r="I43">
        <v>6578.7259999999997</v>
      </c>
      <c r="J43">
        <v>3517.4634000000001</v>
      </c>
      <c r="K43">
        <v>2388.2714000000001</v>
      </c>
      <c r="L43">
        <v>2388.2714000000001</v>
      </c>
      <c r="M43">
        <v>286.60000000000002</v>
      </c>
      <c r="N43">
        <v>5.7796099915923091E-2</v>
      </c>
      <c r="O43">
        <v>286.70999999999998</v>
      </c>
      <c r="P43">
        <v>5.9548310225303165E-2</v>
      </c>
      <c r="Q43">
        <v>1249478678892.51</v>
      </c>
      <c r="R43">
        <v>12.096728849723506</v>
      </c>
      <c r="S43">
        <v>0.45605258792474496</v>
      </c>
      <c r="T43">
        <v>52.085000000000001</v>
      </c>
      <c r="U43">
        <v>0.33071320721200814</v>
      </c>
      <c r="V43">
        <v>0.24972375690607815</v>
      </c>
      <c r="W43">
        <v>0.41277890466531392</v>
      </c>
      <c r="X43">
        <v>0.54903846153846136</v>
      </c>
      <c r="Y43">
        <v>0.29082338333381541</v>
      </c>
      <c r="Z43">
        <v>0.37280895148268561</v>
      </c>
      <c r="AA43">
        <v>0.64948700269078175</v>
      </c>
      <c r="AB43">
        <v>0.7001198997085859</v>
      </c>
      <c r="AC43">
        <v>0.17374322878804552</v>
      </c>
      <c r="AD43">
        <v>0.10010323048433087</v>
      </c>
      <c r="AE43">
        <f t="shared" si="6"/>
        <v>2.2099447513812626E-2</v>
      </c>
      <c r="AF43">
        <f t="shared" si="6"/>
        <v>2.0283975659229625E-2</v>
      </c>
      <c r="AG43">
        <f t="shared" si="6"/>
        <v>5.3846153846154099E-2</v>
      </c>
      <c r="AH43">
        <f t="shared" si="6"/>
        <v>2.1367876801107466E-2</v>
      </c>
      <c r="AI43">
        <f t="shared" si="6"/>
        <v>2.3682494455084802E-2</v>
      </c>
      <c r="AJ43">
        <f t="shared" si="6"/>
        <v>3.4125368895783104E-2</v>
      </c>
      <c r="AK43">
        <f t="shared" si="6"/>
        <v>1.4736414450799984E-2</v>
      </c>
      <c r="AL43">
        <f t="shared" si="5"/>
        <v>1.1169058875947269E-2</v>
      </c>
      <c r="AM43">
        <f t="shared" si="5"/>
        <v>1.7968226999972803E-2</v>
      </c>
      <c r="AN43" s="1">
        <f t="shared" si="5"/>
        <v>1.9428902930940239E-16</v>
      </c>
      <c r="AO43" s="1">
        <f t="shared" si="5"/>
        <v>-4.0567951318448148E-3</v>
      </c>
      <c r="AP43" s="1">
        <f t="shared" si="5"/>
        <v>5.7692307692309708E-3</v>
      </c>
      <c r="AQ43" s="1">
        <f t="shared" si="5"/>
        <v>2.6539501062971815E-2</v>
      </c>
      <c r="AR43" s="1">
        <f t="shared" si="5"/>
        <v>1.4497633360482209E-2</v>
      </c>
      <c r="AS43" s="1">
        <f t="shared" si="5"/>
        <v>-2.7238893488120142E-2</v>
      </c>
      <c r="AT43" s="1">
        <f t="shared" si="5"/>
        <v>-5.1552211601710529E-2</v>
      </c>
      <c r="AU43" s="1">
        <f t="shared" si="4"/>
        <v>4.0553854923346122E-3</v>
      </c>
      <c r="AV43" s="1">
        <f t="shared" si="4"/>
        <v>1.3663719894263612E-2</v>
      </c>
      <c r="AW43">
        <v>6.8739999999999997</v>
      </c>
      <c r="AX43">
        <v>5.6754663641512638E-2</v>
      </c>
    </row>
    <row r="44" spans="1:50">
      <c r="A44" t="s">
        <v>52</v>
      </c>
      <c r="B44">
        <v>20170407</v>
      </c>
      <c r="C44">
        <v>93.22</v>
      </c>
      <c r="D44">
        <v>94.23</v>
      </c>
      <c r="E44">
        <v>95.1</v>
      </c>
      <c r="F44">
        <v>1946.0485000000001</v>
      </c>
      <c r="G44">
        <v>10669.480299999999</v>
      </c>
      <c r="H44">
        <v>3222.5142000000001</v>
      </c>
      <c r="I44">
        <v>6401.6478999999999</v>
      </c>
      <c r="J44">
        <v>3456.0455000000002</v>
      </c>
      <c r="K44">
        <v>2359.752</v>
      </c>
      <c r="L44">
        <v>2359.752</v>
      </c>
      <c r="M44">
        <v>282.93</v>
      </c>
      <c r="N44">
        <v>4.7842477828103351E-2</v>
      </c>
      <c r="O44">
        <v>282.62</v>
      </c>
      <c r="P44">
        <v>4.8472703639514676E-2</v>
      </c>
      <c r="Q44">
        <v>1072456772444.98</v>
      </c>
      <c r="R44">
        <v>12.030379796085706</v>
      </c>
      <c r="S44">
        <v>0.32889437488015344</v>
      </c>
      <c r="T44">
        <v>54.24</v>
      </c>
      <c r="U44">
        <v>0.34985345057287504</v>
      </c>
      <c r="V44">
        <v>0.25414364640883957</v>
      </c>
      <c r="W44">
        <v>0.41987829614604472</v>
      </c>
      <c r="X44">
        <v>0.53269230769230735</v>
      </c>
      <c r="Y44">
        <v>0.31666042513228054</v>
      </c>
      <c r="Z44">
        <v>0.39005189728630291</v>
      </c>
      <c r="AA44">
        <v>0.59554025227687202</v>
      </c>
      <c r="AB44">
        <v>0.64851170187931284</v>
      </c>
      <c r="AC44">
        <v>0.15158546022595062</v>
      </c>
      <c r="AD44">
        <v>8.4456592118997795E-2</v>
      </c>
      <c r="AE44">
        <f t="shared" si="6"/>
        <v>4.419889502761426E-3</v>
      </c>
      <c r="AF44">
        <f t="shared" si="6"/>
        <v>7.099391480730799E-3</v>
      </c>
      <c r="AG44">
        <f t="shared" si="6"/>
        <v>-1.634615384615401E-2</v>
      </c>
      <c r="AH44">
        <f t="shared" si="6"/>
        <v>2.5837041798465132E-2</v>
      </c>
      <c r="AI44">
        <f t="shared" si="6"/>
        <v>1.7242945803617293E-2</v>
      </c>
      <c r="AJ44">
        <f t="shared" si="6"/>
        <v>-5.3946750413909728E-2</v>
      </c>
      <c r="AK44">
        <f t="shared" si="6"/>
        <v>-5.1608197829273061E-2</v>
      </c>
      <c r="AL44">
        <f t="shared" si="5"/>
        <v>-2.2157768562094893E-2</v>
      </c>
      <c r="AM44">
        <f t="shared" si="5"/>
        <v>-1.5646638365333074E-2</v>
      </c>
      <c r="AN44" s="1">
        <f t="shared" si="5"/>
        <v>-1.76795580110512E-2</v>
      </c>
      <c r="AO44" s="1">
        <f t="shared" si="5"/>
        <v>-1.3184584178498826E-2</v>
      </c>
      <c r="AP44" s="1">
        <f t="shared" si="5"/>
        <v>-7.0192307692308109E-2</v>
      </c>
      <c r="AQ44" s="1">
        <f t="shared" si="5"/>
        <v>4.4691649973576664E-3</v>
      </c>
      <c r="AR44" s="1">
        <f t="shared" si="5"/>
        <v>-6.4395486514675082E-3</v>
      </c>
      <c r="AS44" s="1">
        <f t="shared" si="5"/>
        <v>-8.8072119309692831E-2</v>
      </c>
      <c r="AT44" s="1">
        <f t="shared" si="5"/>
        <v>-6.6344612280073045E-2</v>
      </c>
      <c r="AU44" s="1">
        <f t="shared" si="4"/>
        <v>-3.3326827438042161E-2</v>
      </c>
      <c r="AV44" s="1">
        <f t="shared" si="4"/>
        <v>-3.3614865365305877E-2</v>
      </c>
      <c r="AW44">
        <v>6.8948999999999998</v>
      </c>
      <c r="AX44">
        <v>5.6927222918514042E-2</v>
      </c>
    </row>
    <row r="45" spans="1:50">
      <c r="A45" t="s">
        <v>53</v>
      </c>
      <c r="B45">
        <v>20170331</v>
      </c>
      <c r="C45">
        <v>92.93</v>
      </c>
      <c r="D45">
        <v>94.04</v>
      </c>
      <c r="E45">
        <v>95.03</v>
      </c>
      <c r="F45">
        <v>1907.3380999999999</v>
      </c>
      <c r="G45">
        <v>10428.7228</v>
      </c>
      <c r="H45">
        <v>3269.4450999999999</v>
      </c>
      <c r="I45">
        <v>6546.6149999999998</v>
      </c>
      <c r="J45">
        <v>3489.5997000000002</v>
      </c>
      <c r="K45">
        <v>2365.6043</v>
      </c>
      <c r="L45">
        <v>2365.6043</v>
      </c>
      <c r="M45">
        <v>277.81</v>
      </c>
      <c r="N45">
        <v>3.3956225760082399E-2</v>
      </c>
      <c r="O45">
        <v>277.64</v>
      </c>
      <c r="P45">
        <v>3.4987001733102145E-2</v>
      </c>
      <c r="Q45">
        <v>1062195024855.95</v>
      </c>
      <c r="R45">
        <v>12.026204262925081</v>
      </c>
      <c r="S45">
        <v>0.32089194973461954</v>
      </c>
      <c r="T45">
        <v>52.2</v>
      </c>
      <c r="U45">
        <v>0.33173461231015189</v>
      </c>
      <c r="V45">
        <v>0.22209944751381294</v>
      </c>
      <c r="W45">
        <v>0.40060851926977714</v>
      </c>
      <c r="X45">
        <v>0.5259615384615387</v>
      </c>
      <c r="Y45">
        <v>0.29958937289248982</v>
      </c>
      <c r="Z45">
        <v>0.36230657735245264</v>
      </c>
      <c r="AA45">
        <v>0.63503632803449739</v>
      </c>
      <c r="AB45">
        <v>0.69076136897838392</v>
      </c>
      <c r="AC45">
        <v>0.1636908268680248</v>
      </c>
      <c r="AD45">
        <v>8.7667347664536571E-2</v>
      </c>
      <c r="AE45">
        <f t="shared" si="6"/>
        <v>-3.2044198895026632E-2</v>
      </c>
      <c r="AF45">
        <f t="shared" si="6"/>
        <v>-1.9269776876267575E-2</v>
      </c>
      <c r="AG45">
        <f t="shared" si="6"/>
        <v>-6.7307692307686517E-3</v>
      </c>
      <c r="AH45">
        <f t="shared" si="6"/>
        <v>-1.7071052239790718E-2</v>
      </c>
      <c r="AI45">
        <f t="shared" si="6"/>
        <v>-2.7745319933850265E-2</v>
      </c>
      <c r="AJ45">
        <f t="shared" si="6"/>
        <v>3.9496075757625371E-2</v>
      </c>
      <c r="AK45">
        <f t="shared" si="6"/>
        <v>4.2249667099071075E-2</v>
      </c>
      <c r="AL45">
        <f t="shared" si="5"/>
        <v>1.2105366642074178E-2</v>
      </c>
      <c r="AM45">
        <f t="shared" si="5"/>
        <v>3.2107555455387765E-3</v>
      </c>
      <c r="AN45" s="1">
        <f t="shared" si="5"/>
        <v>-3.6464088397788058E-2</v>
      </c>
      <c r="AO45" s="1">
        <f t="shared" si="5"/>
        <v>-2.6369168356998374E-2</v>
      </c>
      <c r="AP45" s="1">
        <f t="shared" si="5"/>
        <v>9.6153846153853584E-3</v>
      </c>
      <c r="AQ45" s="1">
        <f t="shared" si="5"/>
        <v>-4.2908094038255851E-2</v>
      </c>
      <c r="AR45" s="1">
        <f t="shared" si="5"/>
        <v>-4.4988265737467559E-2</v>
      </c>
      <c r="AS45" s="1">
        <f t="shared" si="5"/>
        <v>9.3442826171535098E-2</v>
      </c>
      <c r="AT45" s="1">
        <f t="shared" si="5"/>
        <v>9.3857864928344137E-2</v>
      </c>
      <c r="AU45" s="1">
        <f t="shared" si="4"/>
        <v>3.4263135204169071E-2</v>
      </c>
      <c r="AV45" s="1">
        <f t="shared" si="4"/>
        <v>1.885739391087185E-2</v>
      </c>
      <c r="AW45">
        <v>6.8993000000000002</v>
      </c>
      <c r="AX45">
        <v>5.6963551187356444E-2</v>
      </c>
    </row>
    <row r="46" spans="1:50">
      <c r="A46" t="s">
        <v>54</v>
      </c>
      <c r="B46">
        <v>20170324</v>
      </c>
      <c r="C46">
        <v>92.91</v>
      </c>
      <c r="D46">
        <v>94.07</v>
      </c>
      <c r="E46">
        <v>94.87</v>
      </c>
      <c r="F46">
        <v>1965.1368</v>
      </c>
      <c r="G46">
        <v>10646.723599999999</v>
      </c>
      <c r="H46">
        <v>3237.4470999999999</v>
      </c>
      <c r="I46">
        <v>6483.2462999999998</v>
      </c>
      <c r="J46">
        <v>3445.8051</v>
      </c>
      <c r="K46">
        <v>2346.9602</v>
      </c>
      <c r="L46">
        <v>2346.9602</v>
      </c>
      <c r="M46">
        <v>277.88</v>
      </c>
      <c r="N46">
        <v>3.4146076862574856E-2</v>
      </c>
      <c r="O46">
        <v>277.99</v>
      </c>
      <c r="P46">
        <v>3.593479202772959E-2</v>
      </c>
      <c r="Q46">
        <v>978666540327.57996</v>
      </c>
      <c r="R46">
        <v>11.990634740459958</v>
      </c>
      <c r="S46">
        <v>0.25272282496902398</v>
      </c>
      <c r="T46">
        <v>49.97</v>
      </c>
      <c r="U46">
        <v>0.31192823518962604</v>
      </c>
      <c r="V46">
        <v>0.21988950276243047</v>
      </c>
      <c r="W46">
        <v>0.40365111561866029</v>
      </c>
      <c r="X46">
        <v>0.51057692307692371</v>
      </c>
      <c r="Y46">
        <v>0.32507824996666079</v>
      </c>
      <c r="Z46">
        <v>0.38742937494685908</v>
      </c>
      <c r="AA46">
        <v>0.608107472374527</v>
      </c>
      <c r="AB46">
        <v>0.67229299595098035</v>
      </c>
      <c r="AC46">
        <v>0.1478910256525888</v>
      </c>
      <c r="AD46">
        <v>7.7438608969223749E-2</v>
      </c>
      <c r="AE46">
        <f t="shared" si="6"/>
        <v>-2.2099447513824755E-3</v>
      </c>
      <c r="AF46">
        <f t="shared" si="6"/>
        <v>3.0425963488831531E-3</v>
      </c>
      <c r="AG46">
        <f t="shared" si="6"/>
        <v>-1.5384615384614997E-2</v>
      </c>
      <c r="AH46">
        <f t="shared" si="6"/>
        <v>2.5488877074170968E-2</v>
      </c>
      <c r="AI46">
        <f t="shared" si="6"/>
        <v>2.5122797594406443E-2</v>
      </c>
      <c r="AJ46">
        <f t="shared" si="6"/>
        <v>-2.6928855659970385E-2</v>
      </c>
      <c r="AK46">
        <f t="shared" si="6"/>
        <v>-1.8468373027403562E-2</v>
      </c>
      <c r="AL46">
        <f t="shared" si="5"/>
        <v>-1.5799801215436005E-2</v>
      </c>
      <c r="AM46">
        <f t="shared" si="5"/>
        <v>-1.0228738695312822E-2</v>
      </c>
      <c r="AN46" s="1">
        <f t="shared" si="5"/>
        <v>2.9834254143644157E-2</v>
      </c>
      <c r="AO46" s="1">
        <f t="shared" si="5"/>
        <v>2.2312373225150728E-2</v>
      </c>
      <c r="AP46" s="1">
        <f t="shared" si="5"/>
        <v>-8.6538461538463451E-3</v>
      </c>
      <c r="AQ46" s="1">
        <f t="shared" si="5"/>
        <v>4.2559929313961686E-2</v>
      </c>
      <c r="AR46" s="1">
        <f t="shared" si="5"/>
        <v>5.2868117528256708E-2</v>
      </c>
      <c r="AS46" s="1">
        <f t="shared" si="5"/>
        <v>-6.6424931417595756E-2</v>
      </c>
      <c r="AT46" s="1">
        <f t="shared" si="5"/>
        <v>-6.0718040126474637E-2</v>
      </c>
      <c r="AU46" s="1">
        <f t="shared" si="4"/>
        <v>-2.7905167857510182E-2</v>
      </c>
      <c r="AV46" s="1">
        <f t="shared" si="4"/>
        <v>-1.3439494240851599E-2</v>
      </c>
      <c r="AW46">
        <v>6.8845000000000001</v>
      </c>
      <c r="AX46">
        <v>5.6841356101250184E-2</v>
      </c>
    </row>
    <row r="47" spans="1:50">
      <c r="A47" t="s">
        <v>55</v>
      </c>
      <c r="B47">
        <v>20170317</v>
      </c>
      <c r="C47">
        <v>93.32</v>
      </c>
      <c r="D47">
        <v>94.5</v>
      </c>
      <c r="E47">
        <v>95.14</v>
      </c>
      <c r="F47">
        <v>1949.6610000000001</v>
      </c>
      <c r="G47">
        <v>10515.4141</v>
      </c>
      <c r="H47">
        <v>3212.7601</v>
      </c>
      <c r="I47">
        <v>6447.9165000000003</v>
      </c>
      <c r="J47">
        <v>3427.8915999999999</v>
      </c>
      <c r="K47">
        <v>2339.2339000000002</v>
      </c>
      <c r="L47">
        <v>2339.2339000000002</v>
      </c>
      <c r="M47">
        <v>275.62</v>
      </c>
      <c r="N47">
        <v>2.8016598410675015E-2</v>
      </c>
      <c r="O47">
        <v>275.63</v>
      </c>
      <c r="P47">
        <v>2.9543977469670628E-2</v>
      </c>
      <c r="Q47">
        <v>981620349453.1499</v>
      </c>
      <c r="R47">
        <v>11.991943552941857</v>
      </c>
      <c r="S47">
        <v>0.25523116905660043</v>
      </c>
      <c r="T47">
        <v>50.58</v>
      </c>
      <c r="U47">
        <v>0.31734612310151877</v>
      </c>
      <c r="V47">
        <v>0.26519337016574512</v>
      </c>
      <c r="W47">
        <v>0.44726166328600381</v>
      </c>
      <c r="X47">
        <v>0.53653846153846185</v>
      </c>
      <c r="Y47">
        <v>0.31825351578017469</v>
      </c>
      <c r="Z47">
        <v>0.37229703602552161</v>
      </c>
      <c r="AA47">
        <v>0.58733140325527944</v>
      </c>
      <c r="AB47">
        <v>0.6619963680355655</v>
      </c>
      <c r="AC47">
        <v>0.14142836269704831</v>
      </c>
      <c r="AD47">
        <v>7.3199718179022363E-2</v>
      </c>
      <c r="AE47">
        <f t="shared" si="6"/>
        <v>4.5303867403314657E-2</v>
      </c>
      <c r="AF47">
        <f t="shared" si="6"/>
        <v>4.3610547667343513E-2</v>
      </c>
      <c r="AG47">
        <f t="shared" si="6"/>
        <v>2.5961538461538147E-2</v>
      </c>
      <c r="AH47">
        <f t="shared" si="6"/>
        <v>-6.8247341864861033E-3</v>
      </c>
      <c r="AI47">
        <f t="shared" si="6"/>
        <v>-1.5132338921337474E-2</v>
      </c>
      <c r="AJ47">
        <f t="shared" si="6"/>
        <v>-2.0776069119247564E-2</v>
      </c>
      <c r="AK47">
        <f t="shared" si="6"/>
        <v>-1.0296627915414858E-2</v>
      </c>
      <c r="AL47">
        <f t="shared" si="5"/>
        <v>-6.462662955540488E-3</v>
      </c>
      <c r="AM47">
        <f t="shared" si="5"/>
        <v>-4.2388907902013856E-3</v>
      </c>
      <c r="AN47" s="1">
        <f t="shared" si="5"/>
        <v>4.7513812154697133E-2</v>
      </c>
      <c r="AO47" s="1">
        <f t="shared" si="5"/>
        <v>4.056795131846036E-2</v>
      </c>
      <c r="AP47" s="1">
        <f t="shared" si="5"/>
        <v>4.1346153846153144E-2</v>
      </c>
      <c r="AQ47" s="1">
        <f t="shared" si="5"/>
        <v>-3.2313611260657071E-2</v>
      </c>
      <c r="AR47" s="1">
        <f t="shared" si="5"/>
        <v>-4.0255136515743917E-2</v>
      </c>
      <c r="AS47" s="1">
        <f t="shared" si="5"/>
        <v>6.1527865407228211E-3</v>
      </c>
      <c r="AT47" s="1">
        <f t="shared" si="5"/>
        <v>8.1717451119887041E-3</v>
      </c>
      <c r="AU47" s="1">
        <f t="shared" si="4"/>
        <v>9.3371382598955166E-3</v>
      </c>
      <c r="AV47" s="1">
        <f t="shared" si="4"/>
        <v>5.9898479051114367E-3</v>
      </c>
      <c r="AW47">
        <v>6.8872999999999998</v>
      </c>
      <c r="AX47">
        <v>5.6864474090513532E-2</v>
      </c>
    </row>
    <row r="48" spans="1:50">
      <c r="A48" t="s">
        <v>56</v>
      </c>
      <c r="B48">
        <v>20170310</v>
      </c>
      <c r="C48">
        <v>94.23</v>
      </c>
      <c r="D48">
        <v>95.52</v>
      </c>
      <c r="E48">
        <v>95.67</v>
      </c>
      <c r="F48">
        <v>1950.0077000000001</v>
      </c>
      <c r="G48">
        <v>10451.008099999999</v>
      </c>
      <c r="H48">
        <v>3218.3117999999999</v>
      </c>
      <c r="I48">
        <v>6452.8389999999999</v>
      </c>
      <c r="J48">
        <v>3427.8627999999999</v>
      </c>
      <c r="K48">
        <v>2347.1455999999998</v>
      </c>
      <c r="L48">
        <v>2347.1455999999998</v>
      </c>
      <c r="M48">
        <v>270.41000000000003</v>
      </c>
      <c r="N48">
        <v>1.3886252068020952E-2</v>
      </c>
      <c r="O48">
        <v>270.13</v>
      </c>
      <c r="P48">
        <v>1.4650129982668892E-2</v>
      </c>
      <c r="Q48">
        <v>1049605945242.39</v>
      </c>
      <c r="R48">
        <v>12.021026281996001</v>
      </c>
      <c r="S48">
        <v>0.31096832963726129</v>
      </c>
      <c r="T48">
        <v>50.63</v>
      </c>
      <c r="U48">
        <v>0.31779021227462473</v>
      </c>
      <c r="V48">
        <v>0.36574585635359153</v>
      </c>
      <c r="W48">
        <v>0.55070993914807231</v>
      </c>
      <c r="X48">
        <v>0.58750000000000047</v>
      </c>
      <c r="Y48">
        <v>0.31840640838297751</v>
      </c>
      <c r="Z48">
        <v>0.36487477472251095</v>
      </c>
      <c r="AA48">
        <v>0.59200359926651325</v>
      </c>
      <c r="AB48">
        <v>0.66343099690166796</v>
      </c>
      <c r="AC48">
        <v>0.14141797250567756</v>
      </c>
      <c r="AD48">
        <v>7.7540325230888801E-2</v>
      </c>
      <c r="AE48">
        <f t="shared" si="6"/>
        <v>0.1005524861878464</v>
      </c>
      <c r="AF48">
        <f t="shared" si="6"/>
        <v>0.10344827586206851</v>
      </c>
      <c r="AG48">
        <f t="shared" si="6"/>
        <v>5.0961538461538614E-2</v>
      </c>
      <c r="AH48">
        <f t="shared" si="6"/>
        <v>1.5289260280282324E-4</v>
      </c>
      <c r="AI48">
        <f t="shared" si="6"/>
        <v>-7.4222613030106577E-3</v>
      </c>
      <c r="AJ48">
        <f t="shared" si="6"/>
        <v>4.672196011233809E-3</v>
      </c>
      <c r="AK48">
        <f t="shared" si="6"/>
        <v>1.4346288661024609E-3</v>
      </c>
      <c r="AL48">
        <f t="shared" si="5"/>
        <v>-1.0390191370751589E-5</v>
      </c>
      <c r="AM48">
        <f t="shared" si="5"/>
        <v>4.340607051866438E-3</v>
      </c>
      <c r="AN48" s="1">
        <f t="shared" si="5"/>
        <v>5.5248618784531744E-2</v>
      </c>
      <c r="AO48" s="1">
        <f t="shared" si="5"/>
        <v>5.9837728194724993E-2</v>
      </c>
      <c r="AP48" s="1">
        <f t="shared" si="5"/>
        <v>2.5000000000000466E-2</v>
      </c>
      <c r="AQ48" s="1">
        <f t="shared" si="5"/>
        <v>6.9776267892889265E-3</v>
      </c>
      <c r="AR48" s="1">
        <f t="shared" si="5"/>
        <v>7.710077618326816E-3</v>
      </c>
      <c r="AS48" s="1">
        <f t="shared" si="5"/>
        <v>2.5448265130481373E-2</v>
      </c>
      <c r="AT48" s="1">
        <f t="shared" si="5"/>
        <v>1.1731256781517319E-2</v>
      </c>
      <c r="AU48" s="1">
        <f t="shared" si="4"/>
        <v>6.4522727641697364E-3</v>
      </c>
      <c r="AV48" s="1">
        <f t="shared" si="4"/>
        <v>8.5794978420678236E-3</v>
      </c>
      <c r="AW48">
        <v>6.9123000000000001</v>
      </c>
      <c r="AX48">
        <v>5.7070884708936259E-2</v>
      </c>
    </row>
    <row r="49" spans="1:50">
      <c r="A49" t="s">
        <v>57</v>
      </c>
      <c r="B49">
        <v>20170303</v>
      </c>
      <c r="C49">
        <v>94.28</v>
      </c>
      <c r="D49">
        <v>95.62</v>
      </c>
      <c r="E49">
        <v>96.11</v>
      </c>
      <c r="F49">
        <v>1928.289</v>
      </c>
      <c r="G49">
        <v>10397.047399999999</v>
      </c>
      <c r="H49">
        <v>3241.7330999999999</v>
      </c>
      <c r="I49">
        <v>6450.9700999999995</v>
      </c>
      <c r="J49">
        <v>3452.8103000000001</v>
      </c>
      <c r="K49">
        <v>2370.7069999999999</v>
      </c>
      <c r="L49">
        <v>2370.7069999999999</v>
      </c>
      <c r="M49">
        <v>276.23</v>
      </c>
      <c r="N49">
        <v>2.967101516096661E-2</v>
      </c>
      <c r="O49">
        <v>275.98</v>
      </c>
      <c r="P49">
        <v>3.0491767764298072E-2</v>
      </c>
      <c r="Q49">
        <v>984105088042.58997</v>
      </c>
      <c r="R49">
        <v>11.993041477211959</v>
      </c>
      <c r="S49">
        <v>0.25733534508609707</v>
      </c>
      <c r="T49">
        <v>54.12</v>
      </c>
      <c r="U49">
        <v>0.34878763655742068</v>
      </c>
      <c r="V49">
        <v>0.37127071823204427</v>
      </c>
      <c r="W49">
        <v>0.56085192697768793</v>
      </c>
      <c r="X49">
        <v>0.62980769230769251</v>
      </c>
      <c r="Y49">
        <v>0.30882859305995464</v>
      </c>
      <c r="Z49">
        <v>0.35865624825768844</v>
      </c>
      <c r="AA49">
        <v>0.61171448141754958</v>
      </c>
      <c r="AB49">
        <v>0.66288631881373306</v>
      </c>
      <c r="AC49">
        <v>0.15041829539530532</v>
      </c>
      <c r="AD49">
        <v>9.0466849112210201E-2</v>
      </c>
      <c r="AE49">
        <f t="shared" si="6"/>
        <v>5.524861878452747E-3</v>
      </c>
      <c r="AF49">
        <f t="shared" si="6"/>
        <v>1.0141987829615617E-2</v>
      </c>
      <c r="AG49">
        <f t="shared" si="6"/>
        <v>4.2307692307692046E-2</v>
      </c>
      <c r="AH49">
        <f t="shared" si="6"/>
        <v>-9.5778153230228757E-3</v>
      </c>
      <c r="AI49">
        <f t="shared" si="6"/>
        <v>-6.2185264648225158E-3</v>
      </c>
      <c r="AJ49">
        <f t="shared" si="6"/>
        <v>1.9710882151036335E-2</v>
      </c>
      <c r="AK49">
        <f t="shared" si="6"/>
        <v>-5.4467808793490224E-4</v>
      </c>
      <c r="AL49">
        <f t="shared" si="5"/>
        <v>9.0003228896277654E-3</v>
      </c>
      <c r="AM49">
        <f t="shared" si="5"/>
        <v>1.29265238813214E-2</v>
      </c>
      <c r="AN49" s="1">
        <f t="shared" si="5"/>
        <v>-9.5027624309393655E-2</v>
      </c>
      <c r="AO49" s="1">
        <f t="shared" si="5"/>
        <v>-9.3306288032452889E-2</v>
      </c>
      <c r="AP49" s="1">
        <f t="shared" si="5"/>
        <v>-8.6538461538465672E-3</v>
      </c>
      <c r="AQ49" s="1">
        <f t="shared" si="5"/>
        <v>-9.730707925825699E-3</v>
      </c>
      <c r="AR49" s="1">
        <f t="shared" si="5"/>
        <v>1.2037348381881419E-3</v>
      </c>
      <c r="AS49" s="1">
        <f t="shared" si="5"/>
        <v>1.5038686139802526E-2</v>
      </c>
      <c r="AT49" s="1">
        <f t="shared" si="5"/>
        <v>-1.9793069540373631E-3</v>
      </c>
      <c r="AU49" s="1">
        <f t="shared" si="4"/>
        <v>9.010713080998517E-3</v>
      </c>
      <c r="AV49" s="1">
        <f t="shared" si="4"/>
        <v>8.585916829454962E-3</v>
      </c>
      <c r="AW49">
        <v>6.8895999999999997</v>
      </c>
      <c r="AX49">
        <v>5.6883463867408418E-2</v>
      </c>
    </row>
    <row r="50" spans="1:50">
      <c r="A50" t="s">
        <v>58</v>
      </c>
      <c r="B50">
        <v>20170228</v>
      </c>
      <c r="C50">
        <v>93.84</v>
      </c>
      <c r="D50">
        <v>95.1</v>
      </c>
      <c r="E50">
        <v>95.79</v>
      </c>
      <c r="F50">
        <v>1927.1596999999999</v>
      </c>
      <c r="G50">
        <v>10391.3442</v>
      </c>
      <c r="H50">
        <v>3253.4326999999998</v>
      </c>
      <c r="I50">
        <v>6476.1655000000001</v>
      </c>
      <c r="J50">
        <v>3473.8517000000002</v>
      </c>
      <c r="K50">
        <v>2389.8773999999999</v>
      </c>
      <c r="L50">
        <v>2389.8773999999999</v>
      </c>
      <c r="M50">
        <v>281.83</v>
      </c>
      <c r="N50">
        <v>4.4859103360364416E-2</v>
      </c>
      <c r="O50">
        <v>279.48</v>
      </c>
      <c r="P50">
        <v>3.9969670710571899E-2</v>
      </c>
      <c r="Q50">
        <v>1045057617157.63</v>
      </c>
      <c r="R50">
        <v>12.019140235063166</v>
      </c>
      <c r="S50">
        <v>0.30735371353426799</v>
      </c>
      <c r="T50">
        <v>53.36</v>
      </c>
      <c r="U50">
        <v>0.34203748112621013</v>
      </c>
      <c r="V50">
        <v>0.32265193370165779</v>
      </c>
      <c r="W50">
        <v>0.50811359026369085</v>
      </c>
      <c r="X50">
        <v>0.59903846153846252</v>
      </c>
      <c r="Y50">
        <v>0.30833057859111951</v>
      </c>
      <c r="Z50">
        <v>0.35799900140703278</v>
      </c>
      <c r="AA50">
        <v>0.62156062304138193</v>
      </c>
      <c r="AB50">
        <v>0.67022934535167134</v>
      </c>
      <c r="AC50">
        <v>0.15800941250322442</v>
      </c>
      <c r="AD50">
        <v>0.10098433251364147</v>
      </c>
      <c r="AE50">
        <f t="shared" si="6"/>
        <v>-4.8618784530386483E-2</v>
      </c>
      <c r="AF50">
        <f t="shared" si="6"/>
        <v>-5.273833671399708E-2</v>
      </c>
      <c r="AG50">
        <f t="shared" si="6"/>
        <v>-3.0769230769229994E-2</v>
      </c>
      <c r="AH50">
        <f t="shared" si="6"/>
        <v>-4.9801446883512845E-4</v>
      </c>
      <c r="AI50">
        <f t="shared" si="6"/>
        <v>-6.5724685065565724E-4</v>
      </c>
      <c r="AJ50">
        <f t="shared" si="6"/>
        <v>9.8461416238323496E-3</v>
      </c>
      <c r="AK50">
        <f t="shared" si="6"/>
        <v>7.3430265379382798E-3</v>
      </c>
      <c r="AL50">
        <f t="shared" si="5"/>
        <v>7.5911171079190987E-3</v>
      </c>
      <c r="AM50">
        <f t="shared" si="5"/>
        <v>1.0517483401431271E-2</v>
      </c>
      <c r="AN50" s="1">
        <f t="shared" si="5"/>
        <v>-5.414364640883923E-2</v>
      </c>
      <c r="AO50" s="1">
        <f t="shared" si="5"/>
        <v>-6.2880324543612698E-2</v>
      </c>
      <c r="AP50" s="1">
        <f t="shared" si="5"/>
        <v>-7.307692307692204E-2</v>
      </c>
      <c r="AQ50" s="1">
        <f t="shared" si="5"/>
        <v>9.0798008541877473E-3</v>
      </c>
      <c r="AR50" s="1">
        <f t="shared" si="5"/>
        <v>5.5612796141668586E-3</v>
      </c>
      <c r="AS50" s="1">
        <f t="shared" si="5"/>
        <v>-9.8647405272039856E-3</v>
      </c>
      <c r="AT50" s="1">
        <f t="shared" si="5"/>
        <v>7.887704625873182E-3</v>
      </c>
      <c r="AU50" s="1">
        <f t="shared" si="4"/>
        <v>-1.4092057817086667E-3</v>
      </c>
      <c r="AV50" s="1">
        <f t="shared" si="4"/>
        <v>-2.4090404798901288E-3</v>
      </c>
      <c r="AW50">
        <v>6.875</v>
      </c>
      <c r="AX50">
        <v>5.6762920066249549E-2</v>
      </c>
    </row>
    <row r="51" spans="1:50">
      <c r="A51" t="s">
        <v>59</v>
      </c>
      <c r="B51">
        <v>20170224</v>
      </c>
      <c r="C51">
        <v>93.84</v>
      </c>
      <c r="D51">
        <v>95.11</v>
      </c>
      <c r="E51">
        <v>95.83</v>
      </c>
      <c r="F51">
        <v>1938.4445000000001</v>
      </c>
      <c r="G51">
        <v>10443.7297</v>
      </c>
      <c r="H51">
        <v>3202.0756000000001</v>
      </c>
      <c r="I51">
        <v>6307.1626999999999</v>
      </c>
      <c r="J51">
        <v>3421.4418999999998</v>
      </c>
      <c r="K51">
        <v>2362.7085999999999</v>
      </c>
      <c r="L51">
        <v>2362.7085999999999</v>
      </c>
      <c r="M51">
        <v>279.63</v>
      </c>
      <c r="N51">
        <v>3.8892354424886699E-2</v>
      </c>
      <c r="O51">
        <v>279.77</v>
      </c>
      <c r="P51">
        <v>4.0754982668977348E-2</v>
      </c>
      <c r="Q51">
        <v>993803557117.73987</v>
      </c>
      <c r="R51">
        <v>11.997300546881078</v>
      </c>
      <c r="S51">
        <v>0.26549786826712279</v>
      </c>
      <c r="T51">
        <v>54.69</v>
      </c>
      <c r="U51">
        <v>0.35385025313082863</v>
      </c>
      <c r="V51">
        <v>0.32265193370165779</v>
      </c>
      <c r="W51">
        <v>0.50912778904665279</v>
      </c>
      <c r="X51">
        <v>0.60288461538461546</v>
      </c>
      <c r="Y51">
        <v>0.31330710712907289</v>
      </c>
      <c r="Z51">
        <v>0.36403599903906803</v>
      </c>
      <c r="AA51">
        <v>0.57833954881753502</v>
      </c>
      <c r="AB51">
        <v>0.62097463832634692</v>
      </c>
      <c r="AC51">
        <v>0.1391015009858054</v>
      </c>
      <c r="AD51">
        <v>8.6078675717914443E-2</v>
      </c>
      <c r="AE51">
        <f t="shared" si="6"/>
        <v>0</v>
      </c>
      <c r="AF51">
        <f t="shared" si="6"/>
        <v>1.0141987829619392E-3</v>
      </c>
      <c r="AG51">
        <f t="shared" si="6"/>
        <v>3.8461538461529443E-3</v>
      </c>
      <c r="AH51">
        <f t="shared" si="6"/>
        <v>4.9765285379533841E-3</v>
      </c>
      <c r="AI51">
        <f t="shared" si="6"/>
        <v>6.0369976320352459E-3</v>
      </c>
      <c r="AJ51">
        <f t="shared" si="6"/>
        <v>-4.3221074223846911E-2</v>
      </c>
      <c r="AK51">
        <f t="shared" si="6"/>
        <v>-4.9254707025324418E-2</v>
      </c>
      <c r="AL51">
        <f t="shared" si="5"/>
        <v>-1.8907911517419024E-2</v>
      </c>
      <c r="AM51">
        <f t="shared" si="5"/>
        <v>-1.4905656795727029E-2</v>
      </c>
      <c r="AN51" s="1">
        <f t="shared" si="5"/>
        <v>4.8618784530386483E-2</v>
      </c>
      <c r="AO51" s="1">
        <f t="shared" si="5"/>
        <v>5.375253549695902E-2</v>
      </c>
      <c r="AP51" s="1">
        <f t="shared" si="5"/>
        <v>3.4615384615382938E-2</v>
      </c>
      <c r="AQ51" s="1">
        <f t="shared" si="5"/>
        <v>5.4745430067885126E-3</v>
      </c>
      <c r="AR51" s="1">
        <f t="shared" si="5"/>
        <v>6.6942444826909031E-3</v>
      </c>
      <c r="AS51" s="1">
        <f t="shared" si="5"/>
        <v>-5.3067215847679261E-2</v>
      </c>
      <c r="AT51" s="1">
        <f t="shared" si="5"/>
        <v>-5.6597733563262698E-2</v>
      </c>
      <c r="AU51" s="1">
        <f t="shared" si="4"/>
        <v>-2.6499028625338122E-2</v>
      </c>
      <c r="AV51" s="1">
        <f t="shared" si="4"/>
        <v>-2.54231401971583E-2</v>
      </c>
      <c r="AW51">
        <v>6.8654999999999999</v>
      </c>
      <c r="AX51">
        <v>5.6684484031248913E-2</v>
      </c>
    </row>
    <row r="52" spans="1:50">
      <c r="A52" t="s">
        <v>60</v>
      </c>
      <c r="B52">
        <v>20170217</v>
      </c>
      <c r="C52">
        <v>94.21</v>
      </c>
      <c r="D52">
        <v>95.48</v>
      </c>
      <c r="E52">
        <v>95.92</v>
      </c>
      <c r="F52">
        <v>1882.8685</v>
      </c>
      <c r="G52">
        <v>10197.9179</v>
      </c>
      <c r="H52">
        <v>3196.6990000000001</v>
      </c>
      <c r="I52">
        <v>6337.1081000000004</v>
      </c>
      <c r="J52">
        <v>3413.4868000000001</v>
      </c>
      <c r="K52">
        <v>2368.1833999999999</v>
      </c>
      <c r="L52">
        <v>2368.1833999999999</v>
      </c>
      <c r="M52">
        <v>275.75</v>
      </c>
      <c r="N52">
        <v>2.8369179029589596E-2</v>
      </c>
      <c r="O52">
        <v>275.94</v>
      </c>
      <c r="P52">
        <v>3.0383448873483456E-2</v>
      </c>
      <c r="Q52">
        <v>1020979067533.27</v>
      </c>
      <c r="R52">
        <v>12.009016838122184</v>
      </c>
      <c r="S52">
        <v>0.28795218488574326</v>
      </c>
      <c r="T52">
        <v>54.48</v>
      </c>
      <c r="U52">
        <v>0.35198507860378359</v>
      </c>
      <c r="V52">
        <v>0.36353591160220922</v>
      </c>
      <c r="W52">
        <v>0.54665314401622733</v>
      </c>
      <c r="X52">
        <v>0.61153846153846192</v>
      </c>
      <c r="Y52">
        <v>0.28879842730973226</v>
      </c>
      <c r="Z52">
        <v>0.3357082126377488</v>
      </c>
      <c r="AA52">
        <v>0.57381471334839951</v>
      </c>
      <c r="AB52">
        <v>0.62970201978840656</v>
      </c>
      <c r="AC52">
        <v>0.13623153531312179</v>
      </c>
      <c r="AD52">
        <v>8.9082322909739109E-2</v>
      </c>
      <c r="AE52">
        <f t="shared" si="6"/>
        <v>4.0883977900551427E-2</v>
      </c>
      <c r="AF52">
        <f t="shared" si="6"/>
        <v>3.7525354969574543E-2</v>
      </c>
      <c r="AG52">
        <f t="shared" si="6"/>
        <v>8.6538461538464562E-3</v>
      </c>
      <c r="AH52">
        <f t="shared" si="6"/>
        <v>-2.4508679819340629E-2</v>
      </c>
      <c r="AI52">
        <f t="shared" si="6"/>
        <v>-2.8327786401319222E-2</v>
      </c>
      <c r="AJ52">
        <f t="shared" si="6"/>
        <v>-4.524835469135513E-3</v>
      </c>
      <c r="AK52">
        <f t="shared" si="6"/>
        <v>8.7273814620596468E-3</v>
      </c>
      <c r="AL52">
        <f t="shared" si="5"/>
        <v>-2.8699656726836054E-3</v>
      </c>
      <c r="AM52">
        <f t="shared" si="5"/>
        <v>3.0036471918246654E-3</v>
      </c>
      <c r="AN52" s="1">
        <f t="shared" si="5"/>
        <v>4.0883977900551427E-2</v>
      </c>
      <c r="AO52" s="1">
        <f t="shared" si="5"/>
        <v>3.6511156186612603E-2</v>
      </c>
      <c r="AP52" s="1">
        <f t="shared" si="5"/>
        <v>4.8076923076935119E-3</v>
      </c>
      <c r="AQ52" s="1">
        <f t="shared" si="5"/>
        <v>-2.9485208357294013E-2</v>
      </c>
      <c r="AR52" s="1">
        <f t="shared" si="5"/>
        <v>-3.4364784033354467E-2</v>
      </c>
      <c r="AS52" s="1">
        <f t="shared" si="5"/>
        <v>3.8696238754711398E-2</v>
      </c>
      <c r="AT52" s="1">
        <f t="shared" si="5"/>
        <v>5.7982088487384065E-2</v>
      </c>
      <c r="AU52" s="1">
        <f t="shared" si="4"/>
        <v>1.6037945844735418E-2</v>
      </c>
      <c r="AV52" s="1">
        <f t="shared" si="4"/>
        <v>1.7909303987551695E-2</v>
      </c>
      <c r="AW52">
        <v>6.8456000000000001</v>
      </c>
      <c r="AX52">
        <v>5.6520181178984427E-2</v>
      </c>
    </row>
    <row r="53" spans="1:50">
      <c r="A53" t="s">
        <v>61</v>
      </c>
      <c r="B53">
        <v>20170210</v>
      </c>
      <c r="C53">
        <v>94.03</v>
      </c>
      <c r="D53">
        <v>95.29</v>
      </c>
      <c r="E53">
        <v>95.5</v>
      </c>
      <c r="F53">
        <v>1904.6849</v>
      </c>
      <c r="G53">
        <v>10186.376399999999</v>
      </c>
      <c r="H53">
        <v>3140.17</v>
      </c>
      <c r="I53">
        <v>6207.0920999999998</v>
      </c>
      <c r="J53">
        <v>3364.4922999999999</v>
      </c>
      <c r="K53">
        <v>2339.9893999999999</v>
      </c>
      <c r="L53">
        <v>2339.9893999999999</v>
      </c>
      <c r="M53">
        <v>272.83</v>
      </c>
      <c r="N53">
        <v>2.0449675897046361E-2</v>
      </c>
      <c r="O53">
        <v>272.83999999999997</v>
      </c>
      <c r="P53">
        <v>2.1988734835355146E-2</v>
      </c>
      <c r="Q53">
        <v>1159834823430.4299</v>
      </c>
      <c r="R53">
        <v>12.064396144071306</v>
      </c>
      <c r="S53">
        <v>0.39408683486254642</v>
      </c>
      <c r="T53">
        <v>55.2</v>
      </c>
      <c r="U53">
        <v>0.35837996269650946</v>
      </c>
      <c r="V53">
        <v>0.34364640883977909</v>
      </c>
      <c r="W53">
        <v>0.52738336713995992</v>
      </c>
      <c r="X53">
        <v>0.57115384615384646</v>
      </c>
      <c r="Y53">
        <v>0.29841932774176516</v>
      </c>
      <c r="Z53">
        <v>0.33437814977359476</v>
      </c>
      <c r="AA53">
        <v>0.52624107494592243</v>
      </c>
      <c r="AB53">
        <v>0.59180974824849952</v>
      </c>
      <c r="AC53">
        <v>0.11855576339946854</v>
      </c>
      <c r="AD53">
        <v>7.3614209202150671E-2</v>
      </c>
      <c r="AE53">
        <f t="shared" si="6"/>
        <v>-1.9889502762430122E-2</v>
      </c>
      <c r="AF53">
        <f t="shared" si="6"/>
        <v>-1.9269776876267408E-2</v>
      </c>
      <c r="AG53">
        <f t="shared" si="6"/>
        <v>-4.0384615384615463E-2</v>
      </c>
      <c r="AH53">
        <f t="shared" si="6"/>
        <v>9.6209004320328972E-3</v>
      </c>
      <c r="AI53">
        <f t="shared" si="6"/>
        <v>-1.3300628641540468E-3</v>
      </c>
      <c r="AJ53">
        <f t="shared" si="6"/>
        <v>-4.7573638402477081E-2</v>
      </c>
      <c r="AK53">
        <f t="shared" si="6"/>
        <v>-3.7892271539907041E-2</v>
      </c>
      <c r="AL53">
        <f t="shared" si="5"/>
        <v>-1.7675771913653257E-2</v>
      </c>
      <c r="AM53">
        <f t="shared" si="5"/>
        <v>-1.5468113707588438E-2</v>
      </c>
      <c r="AN53" s="1">
        <f t="shared" si="5"/>
        <v>-6.0773480662981549E-2</v>
      </c>
      <c r="AO53" s="1">
        <f t="shared" ref="AN53:AT78" si="7">AF53-AF52</f>
        <v>-5.6795131845841951E-2</v>
      </c>
      <c r="AP53" s="1">
        <f t="shared" si="7"/>
        <v>-4.9038461538461919E-2</v>
      </c>
      <c r="AQ53" s="1">
        <f t="shared" si="7"/>
        <v>3.4129580251373526E-2</v>
      </c>
      <c r="AR53" s="1">
        <f t="shared" si="7"/>
        <v>2.6997723537165175E-2</v>
      </c>
      <c r="AS53" s="1">
        <f t="shared" si="7"/>
        <v>-4.3048802933341568E-2</v>
      </c>
      <c r="AT53" s="1">
        <f t="shared" si="7"/>
        <v>-4.6619653001966688E-2</v>
      </c>
      <c r="AU53" s="1">
        <f t="shared" si="4"/>
        <v>-1.4805806240969652E-2</v>
      </c>
      <c r="AV53" s="1">
        <f t="shared" si="4"/>
        <v>-1.8471760899413103E-2</v>
      </c>
      <c r="AW53">
        <v>6.8818999999999999</v>
      </c>
      <c r="AX53">
        <v>5.681988939693422E-2</v>
      </c>
    </row>
    <row r="54" spans="1:50">
      <c r="A54" t="s">
        <v>62</v>
      </c>
      <c r="B54">
        <v>20170203</v>
      </c>
      <c r="C54">
        <v>94.03</v>
      </c>
      <c r="D54">
        <v>95.26</v>
      </c>
      <c r="E54">
        <v>95.43</v>
      </c>
      <c r="F54">
        <v>1876.7607</v>
      </c>
      <c r="G54">
        <v>10004.8444</v>
      </c>
      <c r="H54">
        <v>3159.1660000000002</v>
      </c>
      <c r="I54">
        <v>6223.7061000000003</v>
      </c>
      <c r="J54">
        <v>3387.9605999999999</v>
      </c>
      <c r="K54">
        <v>2364.0243999999998</v>
      </c>
      <c r="L54">
        <v>2364.0243999999998</v>
      </c>
      <c r="M54">
        <v>269.3</v>
      </c>
      <c r="N54">
        <v>1.0875756014211688E-2</v>
      </c>
      <c r="O54">
        <v>269.18</v>
      </c>
      <c r="P54">
        <v>1.2077556325823169E-2</v>
      </c>
      <c r="Q54">
        <v>788650257632.07996</v>
      </c>
      <c r="R54">
        <v>11.896884449527477</v>
      </c>
      <c r="S54">
        <v>7.3050036680854705E-2</v>
      </c>
      <c r="T54">
        <v>55.92</v>
      </c>
      <c r="U54">
        <v>0.36477484678923527</v>
      </c>
      <c r="V54">
        <v>0.34364640883977909</v>
      </c>
      <c r="W54">
        <v>0.52434077079107522</v>
      </c>
      <c r="X54">
        <v>0.56442307692307792</v>
      </c>
      <c r="Y54">
        <v>0.28610492445597219</v>
      </c>
      <c r="Z54">
        <v>0.31345808116417789</v>
      </c>
      <c r="AA54">
        <v>0.54222771605214148</v>
      </c>
      <c r="AB54">
        <v>0.59665178460836321</v>
      </c>
      <c r="AC54">
        <v>0.12702243451563844</v>
      </c>
      <c r="AD54">
        <v>8.6800564914780526E-2</v>
      </c>
      <c r="AE54">
        <f t="shared" si="6"/>
        <v>0</v>
      </c>
      <c r="AF54">
        <f t="shared" si="6"/>
        <v>-3.0425963488847074E-3</v>
      </c>
      <c r="AG54">
        <f t="shared" si="6"/>
        <v>-6.7307692307685407E-3</v>
      </c>
      <c r="AH54">
        <f t="shared" si="6"/>
        <v>-1.2314403285792974E-2</v>
      </c>
      <c r="AI54">
        <f t="shared" si="6"/>
        <v>-2.0920068609416864E-2</v>
      </c>
      <c r="AJ54">
        <f t="shared" si="6"/>
        <v>1.5986641106219057E-2</v>
      </c>
      <c r="AK54">
        <f t="shared" si="6"/>
        <v>4.8420363598636884E-3</v>
      </c>
      <c r="AL54">
        <f t="shared" si="6"/>
        <v>8.4666711161699021E-3</v>
      </c>
      <c r="AM54">
        <f t="shared" si="6"/>
        <v>1.3186355712629855E-2</v>
      </c>
      <c r="AN54" s="1">
        <f t="shared" si="7"/>
        <v>1.9889502762430122E-2</v>
      </c>
      <c r="AO54" s="1">
        <f t="shared" si="7"/>
        <v>1.6227180527382701E-2</v>
      </c>
      <c r="AP54" s="1">
        <f t="shared" si="7"/>
        <v>3.3653846153846922E-2</v>
      </c>
      <c r="AQ54" s="1">
        <f t="shared" si="7"/>
        <v>-2.1935303717825871E-2</v>
      </c>
      <c r="AR54" s="1">
        <f t="shared" si="7"/>
        <v>-1.9590005745262817E-2</v>
      </c>
      <c r="AS54" s="1">
        <f t="shared" si="7"/>
        <v>6.3560279508696138E-2</v>
      </c>
      <c r="AT54" s="1">
        <f t="shared" si="7"/>
        <v>4.2734307899770729E-2</v>
      </c>
      <c r="AU54" s="1">
        <f t="shared" si="4"/>
        <v>2.6142443029823159E-2</v>
      </c>
      <c r="AV54" s="1">
        <f t="shared" si="4"/>
        <v>2.8654469420218293E-2</v>
      </c>
      <c r="AW54">
        <v>6.8555999999999999</v>
      </c>
      <c r="AX54">
        <v>5.6602745426353518E-2</v>
      </c>
    </row>
    <row r="55" spans="1:50">
      <c r="A55" t="s">
        <v>63</v>
      </c>
      <c r="B55">
        <v>20170126</v>
      </c>
      <c r="C55">
        <v>94.22</v>
      </c>
      <c r="D55">
        <v>95.56</v>
      </c>
      <c r="E55">
        <v>95.35</v>
      </c>
      <c r="F55">
        <v>1886.232</v>
      </c>
      <c r="G55">
        <v>10052.0496</v>
      </c>
      <c r="H55">
        <v>3123.1388999999999</v>
      </c>
      <c r="I55">
        <v>6121.9983000000002</v>
      </c>
      <c r="J55">
        <v>3354.8890999999999</v>
      </c>
      <c r="K55">
        <v>2347.1828999999998</v>
      </c>
      <c r="L55">
        <v>2347.1828999999998</v>
      </c>
      <c r="M55">
        <v>266.25</v>
      </c>
      <c r="N55">
        <v>2.6036722627538703E-3</v>
      </c>
      <c r="O55">
        <v>266.18</v>
      </c>
      <c r="P55">
        <v>3.9536395147313141E-3</v>
      </c>
      <c r="Q55">
        <v>1113571383470.6401</v>
      </c>
      <c r="R55">
        <v>12.046718061921229</v>
      </c>
      <c r="S55">
        <v>0.36020672334610127</v>
      </c>
      <c r="T55">
        <v>55.89</v>
      </c>
      <c r="U55">
        <v>0.36450839328537166</v>
      </c>
      <c r="V55">
        <v>0.3646408839779004</v>
      </c>
      <c r="W55">
        <v>0.55476673427991885</v>
      </c>
      <c r="X55">
        <v>0.55673076923076903</v>
      </c>
      <c r="Y55">
        <v>0.29028171046383383</v>
      </c>
      <c r="Z55">
        <v>0.31889809186598944</v>
      </c>
      <c r="AA55">
        <v>0.51190805308110199</v>
      </c>
      <c r="AB55">
        <v>0.56700974381856384</v>
      </c>
      <c r="AC55">
        <v>0.11509121181018414</v>
      </c>
      <c r="AD55">
        <v>7.7560789182129927E-2</v>
      </c>
      <c r="AE55">
        <f t="shared" si="6"/>
        <v>2.0994475138121305E-2</v>
      </c>
      <c r="AF55">
        <f t="shared" si="6"/>
        <v>3.0425963488843633E-2</v>
      </c>
      <c r="AG55">
        <f t="shared" si="6"/>
        <v>-7.6923076923088862E-3</v>
      </c>
      <c r="AH55">
        <f t="shared" si="6"/>
        <v>4.1767860078616437E-3</v>
      </c>
      <c r="AI55">
        <f t="shared" si="6"/>
        <v>5.4400107018115484E-3</v>
      </c>
      <c r="AJ55">
        <f t="shared" si="6"/>
        <v>-3.0319662971039496E-2</v>
      </c>
      <c r="AK55">
        <f t="shared" si="6"/>
        <v>-2.9642040789799373E-2</v>
      </c>
      <c r="AL55">
        <f t="shared" si="6"/>
        <v>-1.1931222705454297E-2</v>
      </c>
      <c r="AM55">
        <f t="shared" si="6"/>
        <v>-9.2397757326505986E-3</v>
      </c>
      <c r="AN55" s="1">
        <f t="shared" si="7"/>
        <v>2.0994475138121305E-2</v>
      </c>
      <c r="AO55" s="1">
        <f t="shared" si="7"/>
        <v>3.346855983772834E-2</v>
      </c>
      <c r="AP55" s="1">
        <f t="shared" si="7"/>
        <v>-9.615384615403455E-4</v>
      </c>
      <c r="AQ55" s="1">
        <f t="shared" si="7"/>
        <v>1.6491189293654618E-2</v>
      </c>
      <c r="AR55" s="1">
        <f t="shared" si="7"/>
        <v>2.6360079311228413E-2</v>
      </c>
      <c r="AS55" s="1">
        <f t="shared" si="7"/>
        <v>-4.6306304077258553E-2</v>
      </c>
      <c r="AT55" s="1">
        <f t="shared" si="7"/>
        <v>-3.4484077149663062E-2</v>
      </c>
      <c r="AU55" s="1">
        <f t="shared" si="4"/>
        <v>-2.03978938216242E-2</v>
      </c>
      <c r="AV55" s="1">
        <f t="shared" si="4"/>
        <v>-2.2426131445280453E-2</v>
      </c>
      <c r="AW55">
        <v>6.8587999999999996</v>
      </c>
      <c r="AX55">
        <v>5.6629165985511619E-2</v>
      </c>
    </row>
    <row r="56" spans="1:50">
      <c r="A56" t="s">
        <v>64</v>
      </c>
      <c r="B56">
        <v>20170120</v>
      </c>
      <c r="C56">
        <v>94.87</v>
      </c>
      <c r="D56">
        <v>96.31</v>
      </c>
      <c r="E56">
        <v>95.86</v>
      </c>
      <c r="F56">
        <v>1880.7483</v>
      </c>
      <c r="G56">
        <v>9906.1396999999997</v>
      </c>
      <c r="H56">
        <v>3112.7644</v>
      </c>
      <c r="I56">
        <v>6194.6575000000003</v>
      </c>
      <c r="J56">
        <v>3319.9122000000002</v>
      </c>
      <c r="K56">
        <v>2308.0551999999998</v>
      </c>
      <c r="L56">
        <v>2308.0551999999998</v>
      </c>
      <c r="M56">
        <v>269.05</v>
      </c>
      <c r="N56">
        <v>1.0197716362452851E-2</v>
      </c>
      <c r="O56">
        <v>269.17</v>
      </c>
      <c r="P56">
        <v>1.2050476603119554E-2</v>
      </c>
      <c r="Q56">
        <v>1038076385226.5701</v>
      </c>
      <c r="R56">
        <v>12.016229311568173</v>
      </c>
      <c r="S56">
        <v>0.30177491761121844</v>
      </c>
      <c r="T56">
        <v>55.04</v>
      </c>
      <c r="U56">
        <v>0.35695887734257037</v>
      </c>
      <c r="V56">
        <v>0.43646408839779044</v>
      </c>
      <c r="W56">
        <v>0.63083164300202843</v>
      </c>
      <c r="X56">
        <v>0.60576923076923106</v>
      </c>
      <c r="Y56">
        <v>0.28786343193487679</v>
      </c>
      <c r="Z56">
        <v>0.30208317703668558</v>
      </c>
      <c r="AA56">
        <v>0.50317708823816309</v>
      </c>
      <c r="AB56">
        <v>0.58818576935597777</v>
      </c>
      <c r="AC56">
        <v>0.10247257692980676</v>
      </c>
      <c r="AD56">
        <v>5.6094104330161106E-2</v>
      </c>
      <c r="AE56">
        <f t="shared" si="6"/>
        <v>7.1823204419890041E-2</v>
      </c>
      <c r="AF56">
        <f t="shared" si="6"/>
        <v>7.6064908722109581E-2</v>
      </c>
      <c r="AG56">
        <f t="shared" si="6"/>
        <v>4.903846153846203E-2</v>
      </c>
      <c r="AH56">
        <f t="shared" si="6"/>
        <v>-2.4182785289570408E-3</v>
      </c>
      <c r="AI56">
        <f t="shared" si="6"/>
        <v>-1.6814914829303862E-2</v>
      </c>
      <c r="AJ56">
        <f t="shared" si="6"/>
        <v>-8.7309648429388931E-3</v>
      </c>
      <c r="AK56">
        <f t="shared" si="6"/>
        <v>2.1176025537413934E-2</v>
      </c>
      <c r="AL56">
        <f t="shared" si="6"/>
        <v>-1.2618634880377386E-2</v>
      </c>
      <c r="AM56">
        <f t="shared" si="6"/>
        <v>-2.1466684851968822E-2</v>
      </c>
      <c r="AN56" s="1">
        <f t="shared" si="7"/>
        <v>5.0828729281768736E-2</v>
      </c>
      <c r="AO56" s="1">
        <f t="shared" si="7"/>
        <v>4.5638945233265948E-2</v>
      </c>
      <c r="AP56" s="1">
        <f t="shared" si="7"/>
        <v>5.6730769230770917E-2</v>
      </c>
      <c r="AQ56" s="1">
        <f t="shared" si="7"/>
        <v>-6.5950645368186844E-3</v>
      </c>
      <c r="AR56" s="1">
        <f t="shared" si="7"/>
        <v>-2.225492553111541E-2</v>
      </c>
      <c r="AS56" s="1">
        <f t="shared" si="7"/>
        <v>2.1588698128100603E-2</v>
      </c>
      <c r="AT56" s="1">
        <f t="shared" si="7"/>
        <v>5.0818066327213307E-2</v>
      </c>
      <c r="AU56" s="1">
        <f t="shared" si="4"/>
        <v>-6.8741217492308826E-4</v>
      </c>
      <c r="AV56" s="1">
        <f t="shared" si="4"/>
        <v>-1.2226909119318223E-2</v>
      </c>
      <c r="AW56">
        <v>6.8693</v>
      </c>
      <c r="AX56">
        <v>5.6715858445249172E-2</v>
      </c>
    </row>
    <row r="57" spans="1:50">
      <c r="A57" t="s">
        <v>65</v>
      </c>
      <c r="B57">
        <v>20170113</v>
      </c>
      <c r="C57">
        <v>94.78</v>
      </c>
      <c r="D57">
        <v>96.18</v>
      </c>
      <c r="E57">
        <v>95.86</v>
      </c>
      <c r="F57">
        <v>1899.9428</v>
      </c>
      <c r="G57">
        <v>10008.3007</v>
      </c>
      <c r="H57">
        <v>3154.3209999999999</v>
      </c>
      <c r="I57">
        <v>6371.6167999999998</v>
      </c>
      <c r="J57">
        <v>3347.6664999999998</v>
      </c>
      <c r="K57">
        <v>2308.9362999999998</v>
      </c>
      <c r="L57">
        <v>2308.9362999999998</v>
      </c>
      <c r="M57">
        <v>268.79000000000002</v>
      </c>
      <c r="N57">
        <v>9.4925551246236878E-3</v>
      </c>
      <c r="O57">
        <v>268.64</v>
      </c>
      <c r="P57">
        <v>1.0615251299826579E-2</v>
      </c>
      <c r="Q57">
        <v>1059804113323.54</v>
      </c>
      <c r="R57">
        <v>12.025225600770167</v>
      </c>
      <c r="S57">
        <v>0.31901634000139606</v>
      </c>
      <c r="T57">
        <v>54.37</v>
      </c>
      <c r="U57">
        <v>0.35100808242295051</v>
      </c>
      <c r="V57">
        <v>0.42651933701657468</v>
      </c>
      <c r="W57">
        <v>0.61764705882352988</v>
      </c>
      <c r="X57">
        <v>0.60576923076923106</v>
      </c>
      <c r="Y57">
        <v>0.29632809032685059</v>
      </c>
      <c r="Z57">
        <v>0.31385639128655146</v>
      </c>
      <c r="AA57">
        <v>0.53815026415913059</v>
      </c>
      <c r="AB57">
        <v>0.63975934373999066</v>
      </c>
      <c r="AC57">
        <v>0.11248551055343996</v>
      </c>
      <c r="AD57">
        <v>5.6577503457200799E-2</v>
      </c>
      <c r="AE57">
        <f t="shared" si="6"/>
        <v>-9.9447513812157551E-3</v>
      </c>
      <c r="AF57">
        <f t="shared" si="6"/>
        <v>-1.3184584178498548E-2</v>
      </c>
      <c r="AG57">
        <f t="shared" si="6"/>
        <v>0</v>
      </c>
      <c r="AH57">
        <f t="shared" si="6"/>
        <v>8.4646583919738005E-3</v>
      </c>
      <c r="AI57">
        <f t="shared" si="6"/>
        <v>1.1773214249865882E-2</v>
      </c>
      <c r="AJ57">
        <f t="shared" si="6"/>
        <v>3.4973175920967492E-2</v>
      </c>
      <c r="AK57">
        <f t="shared" si="6"/>
        <v>5.1573574384012888E-2</v>
      </c>
      <c r="AL57">
        <f t="shared" si="6"/>
        <v>1.0012933623633202E-2</v>
      </c>
      <c r="AM57">
        <f t="shared" si="6"/>
        <v>4.8339912703969368E-4</v>
      </c>
      <c r="AN57" s="1">
        <f t="shared" si="7"/>
        <v>-8.1767955801105796E-2</v>
      </c>
      <c r="AO57" s="1">
        <f t="shared" si="7"/>
        <v>-8.9249492900608129E-2</v>
      </c>
      <c r="AP57" s="1">
        <f t="shared" si="7"/>
        <v>-4.903846153846203E-2</v>
      </c>
      <c r="AQ57" s="1">
        <f t="shared" si="7"/>
        <v>1.0882936920930841E-2</v>
      </c>
      <c r="AR57" s="1">
        <f t="shared" si="7"/>
        <v>2.8588129079169744E-2</v>
      </c>
      <c r="AS57" s="1">
        <f t="shared" si="7"/>
        <v>4.3704140763906385E-2</v>
      </c>
      <c r="AT57" s="1">
        <f t="shared" si="7"/>
        <v>3.0397548846598954E-2</v>
      </c>
      <c r="AU57" s="1">
        <f t="shared" si="4"/>
        <v>2.2631568504010588E-2</v>
      </c>
      <c r="AV57" s="1">
        <f t="shared" si="4"/>
        <v>2.1950083979008515E-2</v>
      </c>
      <c r="AW57">
        <v>6.8909000000000002</v>
      </c>
      <c r="AX57">
        <v>5.6894197219566407E-2</v>
      </c>
    </row>
    <row r="58" spans="1:50">
      <c r="A58" t="s">
        <v>66</v>
      </c>
      <c r="B58">
        <v>20170106</v>
      </c>
      <c r="C58">
        <v>95.25</v>
      </c>
      <c r="D58">
        <v>96.63</v>
      </c>
      <c r="E58">
        <v>96.07</v>
      </c>
      <c r="F58">
        <v>1965.03</v>
      </c>
      <c r="G58">
        <v>10289.3616</v>
      </c>
      <c r="H58">
        <v>3307.1720999999998</v>
      </c>
      <c r="I58">
        <v>6250.8207000000002</v>
      </c>
      <c r="J58">
        <v>4030.8548999999998</v>
      </c>
      <c r="K58">
        <v>2860.4362999999998</v>
      </c>
      <c r="L58">
        <v>2860.4362999999998</v>
      </c>
      <c r="M58">
        <v>265.29000000000002</v>
      </c>
      <c r="N58">
        <v>0</v>
      </c>
      <c r="O58">
        <v>264.72000000000003</v>
      </c>
      <c r="P58">
        <v>0</v>
      </c>
      <c r="Q58">
        <v>883828747962.84985</v>
      </c>
      <c r="R58">
        <v>11.946368123588099</v>
      </c>
      <c r="S58">
        <v>0.16788568577359406</v>
      </c>
      <c r="T58">
        <v>55.9</v>
      </c>
      <c r="U58">
        <v>0.36459721111999288</v>
      </c>
      <c r="V58">
        <v>0.47845303867403305</v>
      </c>
      <c r="W58">
        <v>0.66328600405679439</v>
      </c>
      <c r="X58">
        <v>0.62596153846153824</v>
      </c>
      <c r="Y58">
        <v>0.32503115181269676</v>
      </c>
      <c r="Z58">
        <v>0.34624634628855938</v>
      </c>
      <c r="AA58">
        <v>0.66678659172234334</v>
      </c>
      <c r="AB58">
        <v>0.60455414882427472</v>
      </c>
      <c r="AC58">
        <v>0.35895975424311233</v>
      </c>
      <c r="AD58">
        <v>0.3591477208699495</v>
      </c>
      <c r="AE58">
        <f t="shared" si="6"/>
        <v>5.1933701657458364E-2</v>
      </c>
      <c r="AF58">
        <f t="shared" si="6"/>
        <v>4.5638945233264505E-2</v>
      </c>
      <c r="AG58">
        <f t="shared" si="6"/>
        <v>2.0192307692307176E-2</v>
      </c>
      <c r="AH58">
        <f t="shared" si="6"/>
        <v>2.8703061485846171E-2</v>
      </c>
      <c r="AI58">
        <f t="shared" si="6"/>
        <v>3.238995500200792E-2</v>
      </c>
      <c r="AJ58">
        <f t="shared" si="6"/>
        <v>0.12863632756321275</v>
      </c>
      <c r="AK58">
        <f t="shared" si="6"/>
        <v>-3.5205194915715943E-2</v>
      </c>
      <c r="AL58">
        <f t="shared" si="6"/>
        <v>0.24647424368967236</v>
      </c>
      <c r="AM58">
        <f t="shared" si="6"/>
        <v>0.3025702174127487</v>
      </c>
      <c r="AN58" s="1">
        <f t="shared" si="7"/>
        <v>6.1878453038674119E-2</v>
      </c>
      <c r="AO58" s="1">
        <f t="shared" si="7"/>
        <v>5.8823529411763054E-2</v>
      </c>
      <c r="AP58" s="1">
        <f t="shared" si="7"/>
        <v>2.0192307692307176E-2</v>
      </c>
      <c r="AQ58" s="1">
        <f t="shared" si="7"/>
        <v>2.023840309387237E-2</v>
      </c>
      <c r="AR58" s="1">
        <f t="shared" si="7"/>
        <v>2.0616740752142038E-2</v>
      </c>
      <c r="AS58" s="1">
        <f t="shared" si="7"/>
        <v>9.3663151642245257E-2</v>
      </c>
      <c r="AT58" s="1">
        <f t="shared" si="7"/>
        <v>-8.6778769299728831E-2</v>
      </c>
      <c r="AU58" s="1">
        <f t="shared" si="4"/>
        <v>0.23646131006603915</v>
      </c>
      <c r="AV58" s="1">
        <f t="shared" si="4"/>
        <v>0.30208681828570899</v>
      </c>
      <c r="AW58">
        <v>6.8667999999999996</v>
      </c>
      <c r="AX58">
        <v>5.6695217383406896E-2</v>
      </c>
    </row>
    <row r="59" spans="1:50">
      <c r="A59" t="s">
        <v>10</v>
      </c>
      <c r="B59">
        <v>20171229</v>
      </c>
      <c r="C59">
        <v>94.85</v>
      </c>
      <c r="D59">
        <v>95.93</v>
      </c>
      <c r="E59">
        <v>95.99</v>
      </c>
      <c r="F59">
        <v>1752.652</v>
      </c>
      <c r="G59">
        <v>11040.45</v>
      </c>
      <c r="H59">
        <v>3297.0630000000001</v>
      </c>
      <c r="I59">
        <v>6242.8846999999996</v>
      </c>
      <c r="J59">
        <v>4054.5983999999999</v>
      </c>
      <c r="K59">
        <v>2880.7725</v>
      </c>
      <c r="L59">
        <v>2880.7725</v>
      </c>
      <c r="M59">
        <v>273</v>
      </c>
      <c r="N59">
        <v>2.0910742860242412E-2</v>
      </c>
      <c r="O59">
        <v>273.01</v>
      </c>
      <c r="P59">
        <v>2.2449090121317062E-2</v>
      </c>
      <c r="Q59">
        <v>905372089942.7301</v>
      </c>
      <c r="R59">
        <v>11.956827102296751</v>
      </c>
      <c r="S59">
        <v>0.18793035815315437</v>
      </c>
      <c r="T59">
        <v>66.73</v>
      </c>
      <c r="U59">
        <v>0.46078692601474375</v>
      </c>
      <c r="V59">
        <v>0.43425414364640819</v>
      </c>
      <c r="W59">
        <v>0.59229208924949339</v>
      </c>
      <c r="X59">
        <v>0.61826923076923046</v>
      </c>
      <c r="Y59">
        <v>0.23137373849270382</v>
      </c>
      <c r="Z59">
        <v>0.43280310134958028</v>
      </c>
      <c r="AA59">
        <v>0.65827898203573187</v>
      </c>
      <c r="AB59">
        <v>0.60224125604999523</v>
      </c>
      <c r="AC59">
        <v>0.36752570941015811</v>
      </c>
      <c r="AD59">
        <v>0.37030479875816197</v>
      </c>
      <c r="AE59">
        <f t="shared" si="6"/>
        <v>-4.4198895027624863E-2</v>
      </c>
      <c r="AF59">
        <f t="shared" si="6"/>
        <v>-7.0993914807300995E-2</v>
      </c>
      <c r="AG59">
        <f t="shared" si="6"/>
        <v>-7.692307692307776E-3</v>
      </c>
      <c r="AH59">
        <f t="shared" si="6"/>
        <v>-9.3657413319992944E-2</v>
      </c>
      <c r="AI59">
        <f t="shared" si="6"/>
        <v>8.6556755061020896E-2</v>
      </c>
      <c r="AJ59">
        <f t="shared" si="6"/>
        <v>-8.5076096866114614E-3</v>
      </c>
      <c r="AK59">
        <f t="shared" si="6"/>
        <v>-2.3128927742794847E-3</v>
      </c>
      <c r="AL59">
        <f t="shared" si="6"/>
        <v>8.5659551670457801E-3</v>
      </c>
      <c r="AM59">
        <f t="shared" si="6"/>
        <v>1.1157077888212463E-2</v>
      </c>
      <c r="AN59" s="1">
        <f t="shared" si="7"/>
        <v>-9.6132596685083227E-2</v>
      </c>
      <c r="AO59" s="1">
        <f t="shared" si="7"/>
        <v>-0.1166328600405655</v>
      </c>
      <c r="AP59" s="1">
        <f t="shared" si="7"/>
        <v>-2.7884615384614952E-2</v>
      </c>
      <c r="AQ59" s="1">
        <f t="shared" si="7"/>
        <v>-0.12236047480583911</v>
      </c>
      <c r="AR59" s="1">
        <f t="shared" si="7"/>
        <v>5.4166800059012976E-2</v>
      </c>
      <c r="AS59" s="1">
        <f t="shared" si="7"/>
        <v>-0.13714393724982421</v>
      </c>
      <c r="AT59" s="1">
        <f t="shared" si="7"/>
        <v>3.2892302141436458E-2</v>
      </c>
      <c r="AU59" s="1">
        <f t="shared" si="4"/>
        <v>-0.23790828852262658</v>
      </c>
      <c r="AV59" s="1">
        <f t="shared" si="4"/>
        <v>-0.29141313952453624</v>
      </c>
      <c r="AW59">
        <v>6.5342000000000002</v>
      </c>
      <c r="AX59">
        <v>5.3949130515910958E-2</v>
      </c>
    </row>
    <row r="60" spans="1:50">
      <c r="A60" t="s">
        <v>11</v>
      </c>
      <c r="B60">
        <v>20171222</v>
      </c>
      <c r="C60">
        <v>94.66</v>
      </c>
      <c r="D60">
        <v>95.7</v>
      </c>
      <c r="E60">
        <v>95.6</v>
      </c>
      <c r="F60">
        <v>1779.3391999999999</v>
      </c>
      <c r="G60">
        <v>11094.1551</v>
      </c>
      <c r="H60">
        <v>3266.1370999999999</v>
      </c>
      <c r="I60">
        <v>6235.7608</v>
      </c>
      <c r="J60">
        <v>3980.8557999999998</v>
      </c>
      <c r="K60">
        <v>2820.1666</v>
      </c>
      <c r="L60">
        <v>2820.1666</v>
      </c>
      <c r="M60">
        <v>270.54000000000002</v>
      </c>
      <c r="N60">
        <v>1.4238832686935533E-2</v>
      </c>
      <c r="O60">
        <v>270.19</v>
      </c>
      <c r="P60">
        <v>1.4812608318890736E-2</v>
      </c>
      <c r="Q60">
        <v>959283173661.02002</v>
      </c>
      <c r="R60">
        <v>11.981946826779721</v>
      </c>
      <c r="S60">
        <v>0.23607240543635941</v>
      </c>
      <c r="T60">
        <v>64.61</v>
      </c>
      <c r="U60">
        <v>0.44195754507505103</v>
      </c>
      <c r="V60">
        <v>0.41325966850828688</v>
      </c>
      <c r="W60">
        <v>0.56896551724137934</v>
      </c>
      <c r="X60">
        <v>0.58076923076923048</v>
      </c>
      <c r="Y60">
        <v>0.24314263226114169</v>
      </c>
      <c r="Z60">
        <v>0.43899217201852891</v>
      </c>
      <c r="AA60">
        <v>0.63225238358411984</v>
      </c>
      <c r="AB60">
        <v>0.60016504425126949</v>
      </c>
      <c r="AC60">
        <v>0.34092155225129822</v>
      </c>
      <c r="AD60">
        <v>0.33705449895853312</v>
      </c>
      <c r="AE60">
        <f t="shared" si="6"/>
        <v>-2.0994475138121305E-2</v>
      </c>
      <c r="AF60">
        <f t="shared" si="6"/>
        <v>-2.3326572008114055E-2</v>
      </c>
      <c r="AG60">
        <f t="shared" si="6"/>
        <v>-3.7499999999999978E-2</v>
      </c>
      <c r="AH60">
        <f t="shared" si="6"/>
        <v>1.1768893768437871E-2</v>
      </c>
      <c r="AI60">
        <f t="shared" si="6"/>
        <v>6.1890706689486374E-3</v>
      </c>
      <c r="AJ60">
        <f t="shared" ref="AJ60:AV93" si="8">AA60-AA59</f>
        <v>-2.6026598451612037E-2</v>
      </c>
      <c r="AK60">
        <f t="shared" si="8"/>
        <v>-2.0762117987257467E-3</v>
      </c>
      <c r="AL60">
        <f t="shared" si="8"/>
        <v>-2.6604157158859887E-2</v>
      </c>
      <c r="AM60">
        <f t="shared" si="8"/>
        <v>-3.3250299799628846E-2</v>
      </c>
      <c r="AN60" s="1">
        <f t="shared" si="7"/>
        <v>2.3204419889503558E-2</v>
      </c>
      <c r="AO60" s="1">
        <f t="shared" si="7"/>
        <v>4.766734279918694E-2</v>
      </c>
      <c r="AP60" s="1">
        <f t="shared" si="7"/>
        <v>-2.9807692307692202E-2</v>
      </c>
      <c r="AQ60" s="1">
        <f t="shared" si="7"/>
        <v>0.10542630708843082</v>
      </c>
      <c r="AR60" s="1">
        <f t="shared" si="7"/>
        <v>-8.0367684392072258E-2</v>
      </c>
      <c r="AS60" s="1">
        <f t="shared" si="7"/>
        <v>-1.7518988765000576E-2</v>
      </c>
      <c r="AT60" s="1">
        <f t="shared" si="7"/>
        <v>2.3668097555373802E-4</v>
      </c>
      <c r="AU60" s="1">
        <f t="shared" si="4"/>
        <v>-3.5170112325905667E-2</v>
      </c>
      <c r="AV60" s="1">
        <f t="shared" si="4"/>
        <v>-4.440737768784131E-2</v>
      </c>
      <c r="AW60">
        <v>6.5820999999999996</v>
      </c>
      <c r="AX60">
        <v>5.4344613260808895E-2</v>
      </c>
    </row>
    <row r="61" spans="1:50">
      <c r="A61" t="s">
        <v>12</v>
      </c>
      <c r="B61">
        <v>20171215</v>
      </c>
      <c r="C61">
        <v>94.45</v>
      </c>
      <c r="D61">
        <v>95.44</v>
      </c>
      <c r="E61">
        <v>95.3</v>
      </c>
      <c r="F61">
        <v>1783.9731999999999</v>
      </c>
      <c r="G61">
        <v>10998.117099999999</v>
      </c>
      <c r="H61">
        <v>3289.9924000000001</v>
      </c>
      <c r="I61">
        <v>6203.1432999999997</v>
      </c>
      <c r="J61">
        <v>4003.3791999999999</v>
      </c>
      <c r="K61">
        <v>2865.3407000000002</v>
      </c>
      <c r="L61">
        <v>2865.3407000000002</v>
      </c>
      <c r="M61">
        <v>269.57</v>
      </c>
      <c r="N61">
        <v>1.1608038838111179E-2</v>
      </c>
      <c r="O61">
        <v>269.39</v>
      </c>
      <c r="P61">
        <v>1.2646230502599543E-2</v>
      </c>
      <c r="Q61">
        <v>958097096685.92004</v>
      </c>
      <c r="R61">
        <v>11.981409524128736</v>
      </c>
      <c r="S61">
        <v>0.23504266286706352</v>
      </c>
      <c r="T61">
        <v>63.81</v>
      </c>
      <c r="U61">
        <v>0.43485211830535569</v>
      </c>
      <c r="V61">
        <v>0.39005524861878488</v>
      </c>
      <c r="W61">
        <v>0.5425963488843808</v>
      </c>
      <c r="X61">
        <v>0.55192307692307685</v>
      </c>
      <c r="Y61">
        <v>0.24518619822995602</v>
      </c>
      <c r="Z61">
        <v>0.42792458311348081</v>
      </c>
      <c r="AA61">
        <v>0.65232851116788426</v>
      </c>
      <c r="AB61">
        <v>0.5906588975696847</v>
      </c>
      <c r="AC61">
        <v>0.34904733129016946</v>
      </c>
      <c r="AD61">
        <v>0.36183842871089089</v>
      </c>
      <c r="AE61">
        <f t="shared" ref="AE61:AO102" si="9">V61-V60</f>
        <v>-2.3204419889502004E-2</v>
      </c>
      <c r="AF61">
        <f t="shared" si="9"/>
        <v>-2.636916835699854E-2</v>
      </c>
      <c r="AG61">
        <f t="shared" si="9"/>
        <v>-2.8846153846153633E-2</v>
      </c>
      <c r="AH61">
        <f t="shared" si="9"/>
        <v>2.0435659688143315E-3</v>
      </c>
      <c r="AI61">
        <f t="shared" si="9"/>
        <v>-1.1067588905048109E-2</v>
      </c>
      <c r="AJ61">
        <f t="shared" si="8"/>
        <v>2.0076127583764425E-2</v>
      </c>
      <c r="AK61">
        <f t="shared" si="8"/>
        <v>-9.5061466815847817E-3</v>
      </c>
      <c r="AL61">
        <f t="shared" si="8"/>
        <v>8.1257790388712392E-3</v>
      </c>
      <c r="AM61">
        <f t="shared" si="8"/>
        <v>2.478392975235777E-2</v>
      </c>
      <c r="AN61" s="1">
        <f t="shared" si="7"/>
        <v>-2.2099447513806991E-3</v>
      </c>
      <c r="AO61" s="1">
        <f t="shared" si="7"/>
        <v>-3.0425963488844854E-3</v>
      </c>
      <c r="AP61" s="1">
        <f t="shared" si="7"/>
        <v>8.6538461538463451E-3</v>
      </c>
      <c r="AQ61" s="1">
        <f t="shared" si="7"/>
        <v>-9.7253277996235399E-3</v>
      </c>
      <c r="AR61" s="1">
        <f t="shared" si="7"/>
        <v>-1.7256659573996747E-2</v>
      </c>
      <c r="AS61" s="1">
        <f t="shared" si="7"/>
        <v>4.6102726035376462E-2</v>
      </c>
      <c r="AT61" s="1">
        <f t="shared" si="7"/>
        <v>-7.429934882859035E-3</v>
      </c>
      <c r="AU61" s="1">
        <f t="shared" si="4"/>
        <v>3.4729936197731126E-2</v>
      </c>
      <c r="AV61" s="1">
        <f t="shared" si="4"/>
        <v>5.8034229551986616E-2</v>
      </c>
      <c r="AW61">
        <v>6.6113</v>
      </c>
      <c r="AX61">
        <v>5.458570086312664E-2</v>
      </c>
    </row>
    <row r="62" spans="1:50">
      <c r="A62" t="s">
        <v>13</v>
      </c>
      <c r="B62">
        <v>20171208</v>
      </c>
      <c r="C62">
        <v>94.59</v>
      </c>
      <c r="D62">
        <v>95.51</v>
      </c>
      <c r="E62">
        <v>95.2</v>
      </c>
      <c r="F62">
        <v>1792.1554000000001</v>
      </c>
      <c r="G62">
        <v>10935.0573</v>
      </c>
      <c r="H62">
        <v>3317.6174000000001</v>
      </c>
      <c r="I62">
        <v>6316.4071999999996</v>
      </c>
      <c r="J62">
        <v>3998.1365000000001</v>
      </c>
      <c r="K62">
        <v>2842.1840999999999</v>
      </c>
      <c r="L62">
        <v>2842.1840999999999</v>
      </c>
      <c r="M62">
        <v>267.79000000000002</v>
      </c>
      <c r="N62">
        <v>6.7803965175883491E-3</v>
      </c>
      <c r="O62">
        <v>267.39999999999998</v>
      </c>
      <c r="P62">
        <v>7.257365684575255E-3</v>
      </c>
      <c r="Q62">
        <v>1027882391726.05</v>
      </c>
      <c r="R62">
        <v>12.011943426384612</v>
      </c>
      <c r="S62">
        <v>0.29356100239501903</v>
      </c>
      <c r="T62">
        <v>63.86</v>
      </c>
      <c r="U62">
        <v>0.43529620747846165</v>
      </c>
      <c r="V62">
        <v>0.40552486187845338</v>
      </c>
      <c r="W62">
        <v>0.54969574036511193</v>
      </c>
      <c r="X62">
        <v>0.54230769230769271</v>
      </c>
      <c r="Y62">
        <v>0.24879449893561698</v>
      </c>
      <c r="Z62">
        <v>0.42065746027840989</v>
      </c>
      <c r="AA62">
        <v>0.67557714038241889</v>
      </c>
      <c r="AB62">
        <v>0.62366888445182889</v>
      </c>
      <c r="AC62">
        <v>0.34715591961310965</v>
      </c>
      <c r="AD62">
        <v>0.34913399082051894</v>
      </c>
      <c r="AE62">
        <f t="shared" si="9"/>
        <v>1.5469613259668502E-2</v>
      </c>
      <c r="AF62">
        <f t="shared" si="9"/>
        <v>7.099391480731132E-3</v>
      </c>
      <c r="AG62">
        <f t="shared" si="9"/>
        <v>-9.6153846153841371E-3</v>
      </c>
      <c r="AH62">
        <f t="shared" si="9"/>
        <v>3.6083007056609551E-3</v>
      </c>
      <c r="AI62">
        <f t="shared" si="9"/>
        <v>-7.2671228350709161E-3</v>
      </c>
      <c r="AJ62">
        <f t="shared" si="8"/>
        <v>2.3248629214534633E-2</v>
      </c>
      <c r="AK62">
        <f t="shared" si="8"/>
        <v>3.3009986882144182E-2</v>
      </c>
      <c r="AL62">
        <f t="shared" si="8"/>
        <v>-1.8914116770598066E-3</v>
      </c>
      <c r="AM62">
        <f t="shared" si="8"/>
        <v>-1.2704437890371956E-2</v>
      </c>
      <c r="AN62" s="1">
        <f t="shared" si="7"/>
        <v>3.8674033149170506E-2</v>
      </c>
      <c r="AO62" s="1">
        <f t="shared" si="7"/>
        <v>3.3468559837729672E-2</v>
      </c>
      <c r="AP62" s="1">
        <f t="shared" si="7"/>
        <v>1.9230769230769496E-2</v>
      </c>
      <c r="AQ62" s="1">
        <f t="shared" si="7"/>
        <v>1.5647347368466236E-3</v>
      </c>
      <c r="AR62" s="1">
        <f t="shared" si="7"/>
        <v>3.8004660699771931E-3</v>
      </c>
      <c r="AS62" s="1">
        <f t="shared" si="7"/>
        <v>3.1725016307702081E-3</v>
      </c>
      <c r="AT62" s="1">
        <f t="shared" si="7"/>
        <v>4.2516133563728964E-2</v>
      </c>
      <c r="AU62" s="1">
        <f t="shared" si="4"/>
        <v>-1.0017190715931046E-2</v>
      </c>
      <c r="AV62" s="1">
        <f t="shared" si="4"/>
        <v>-3.7488367642729725E-2</v>
      </c>
      <c r="AW62">
        <v>6.6218000000000004</v>
      </c>
      <c r="AX62">
        <v>5.4672393322864186E-2</v>
      </c>
    </row>
    <row r="63" spans="1:50">
      <c r="A63" t="s">
        <v>14</v>
      </c>
      <c r="B63">
        <v>20171201</v>
      </c>
      <c r="C63">
        <v>94.38</v>
      </c>
      <c r="D63">
        <v>95.24</v>
      </c>
      <c r="E63">
        <v>94.97</v>
      </c>
      <c r="F63">
        <v>1804.6224</v>
      </c>
      <c r="G63">
        <v>11013.1535</v>
      </c>
      <c r="H63">
        <v>3317.1884</v>
      </c>
      <c r="I63">
        <v>6263.4210000000003</v>
      </c>
      <c r="J63">
        <v>4006.0992999999999</v>
      </c>
      <c r="K63">
        <v>2863.4468999999999</v>
      </c>
      <c r="L63">
        <v>2863.4468999999999</v>
      </c>
      <c r="M63">
        <v>272.83</v>
      </c>
      <c r="N63">
        <v>2.0449675897046361E-2</v>
      </c>
      <c r="O63">
        <v>272.54000000000002</v>
      </c>
      <c r="P63">
        <v>2.1176343154246085E-2</v>
      </c>
      <c r="Q63">
        <v>976072817396.37</v>
      </c>
      <c r="R63">
        <v>11.989482218295565</v>
      </c>
      <c r="S63">
        <v>0.2505140118679583</v>
      </c>
      <c r="T63">
        <v>64.569999999999993</v>
      </c>
      <c r="U63">
        <v>0.44160227373656624</v>
      </c>
      <c r="V63">
        <v>0.3823204419889496</v>
      </c>
      <c r="W63">
        <v>0.52231237322515134</v>
      </c>
      <c r="X63">
        <v>0.52019230769230784</v>
      </c>
      <c r="Y63">
        <v>0.25429237052241194</v>
      </c>
      <c r="Z63">
        <v>0.42965740443224915</v>
      </c>
      <c r="AA63">
        <v>0.67521610284638134</v>
      </c>
      <c r="AB63">
        <v>0.60822641984541281</v>
      </c>
      <c r="AC63">
        <v>0.35002866321890286</v>
      </c>
      <c r="AD63">
        <v>0.36079943056449681</v>
      </c>
      <c r="AE63">
        <f t="shared" si="9"/>
        <v>-2.320441988950378E-2</v>
      </c>
      <c r="AF63">
        <f t="shared" si="9"/>
        <v>-2.738336713996059E-2</v>
      </c>
      <c r="AG63">
        <f t="shared" si="9"/>
        <v>-2.211538461538487E-2</v>
      </c>
      <c r="AH63">
        <f t="shared" si="9"/>
        <v>5.4978715867949612E-3</v>
      </c>
      <c r="AI63">
        <f t="shared" si="9"/>
        <v>8.9999441538392566E-3</v>
      </c>
      <c r="AJ63">
        <f t="shared" si="8"/>
        <v>-3.6103753603755617E-4</v>
      </c>
      <c r="AK63">
        <f t="shared" si="8"/>
        <v>-1.5442464606416073E-2</v>
      </c>
      <c r="AL63">
        <f t="shared" si="8"/>
        <v>2.8727436057932043E-3</v>
      </c>
      <c r="AM63">
        <f t="shared" si="8"/>
        <v>1.1665439743977879E-2</v>
      </c>
      <c r="AN63" s="1">
        <f t="shared" si="7"/>
        <v>-3.8674033149172282E-2</v>
      </c>
      <c r="AO63" s="1">
        <f t="shared" si="7"/>
        <v>-3.4482758620691722E-2</v>
      </c>
      <c r="AP63" s="1">
        <f t="shared" si="7"/>
        <v>-1.2500000000000733E-2</v>
      </c>
      <c r="AQ63" s="1">
        <f t="shared" si="7"/>
        <v>1.8895708811340062E-3</v>
      </c>
      <c r="AR63" s="1">
        <f t="shared" si="7"/>
        <v>1.6267066988910173E-2</v>
      </c>
      <c r="AS63" s="1">
        <f t="shared" si="7"/>
        <v>-2.3609666750572189E-2</v>
      </c>
      <c r="AT63" s="1">
        <f t="shared" si="7"/>
        <v>-4.8452451488560255E-2</v>
      </c>
      <c r="AU63" s="1">
        <f t="shared" si="4"/>
        <v>4.7641552828530109E-3</v>
      </c>
      <c r="AV63" s="1">
        <f t="shared" si="4"/>
        <v>2.4369877634349835E-2</v>
      </c>
      <c r="AW63">
        <v>6.6067</v>
      </c>
      <c r="AX63">
        <v>5.4547721309336862E-2</v>
      </c>
    </row>
    <row r="64" spans="1:50">
      <c r="A64" t="s">
        <v>15</v>
      </c>
      <c r="B64">
        <v>20171130</v>
      </c>
      <c r="C64">
        <v>94.37</v>
      </c>
      <c r="D64">
        <v>95.23</v>
      </c>
      <c r="E64">
        <v>95.19</v>
      </c>
      <c r="F64">
        <v>1770.3016</v>
      </c>
      <c r="G64">
        <v>10944.0985</v>
      </c>
      <c r="H64">
        <v>3353.8207000000002</v>
      </c>
      <c r="I64">
        <v>6278.0286999999998</v>
      </c>
      <c r="J64">
        <v>4104.2034000000003</v>
      </c>
      <c r="K64">
        <v>2936.8339000000001</v>
      </c>
      <c r="L64">
        <v>2936.8339000000001</v>
      </c>
      <c r="M64">
        <v>274.39</v>
      </c>
      <c r="N64">
        <v>2.4680643324021499E-2</v>
      </c>
      <c r="O64">
        <v>274.23</v>
      </c>
      <c r="P64">
        <v>2.5752816291161156E-2</v>
      </c>
      <c r="Q64">
        <v>991107165476.16003</v>
      </c>
      <c r="R64">
        <v>11.996120615997551</v>
      </c>
      <c r="S64">
        <v>0.26323652625183952</v>
      </c>
      <c r="T64">
        <v>63.53</v>
      </c>
      <c r="U64">
        <v>0.4323652189359623</v>
      </c>
      <c r="V64">
        <v>0.38121546961326003</v>
      </c>
      <c r="W64">
        <v>0.52129817444219084</v>
      </c>
      <c r="X64">
        <v>0.54134615384615392</v>
      </c>
      <c r="Y64">
        <v>0.23915710532981757</v>
      </c>
      <c r="Z64">
        <v>0.42169938415029723</v>
      </c>
      <c r="AA64">
        <v>0.70604508963282853</v>
      </c>
      <c r="AB64">
        <v>0.6124837338296415</v>
      </c>
      <c r="AC64">
        <v>0.38542173173463895</v>
      </c>
      <c r="AD64">
        <v>0.40106184315791371</v>
      </c>
      <c r="AE64">
        <f t="shared" si="9"/>
        <v>-1.1049723756895724E-3</v>
      </c>
      <c r="AF64">
        <f t="shared" si="9"/>
        <v>-1.0141987829604959E-3</v>
      </c>
      <c r="AG64">
        <f t="shared" si="9"/>
        <v>2.1153846153846079E-2</v>
      </c>
      <c r="AH64">
        <f t="shared" si="9"/>
        <v>-1.5135265192594366E-2</v>
      </c>
      <c r="AI64">
        <f t="shared" si="9"/>
        <v>-7.9580202819519164E-3</v>
      </c>
      <c r="AJ64">
        <f t="shared" si="8"/>
        <v>3.0828986786447188E-2</v>
      </c>
      <c r="AK64">
        <f t="shared" si="8"/>
        <v>4.2573139842286833E-3</v>
      </c>
      <c r="AL64">
        <f t="shared" si="8"/>
        <v>3.5393068515736092E-2</v>
      </c>
      <c r="AM64">
        <f t="shared" si="8"/>
        <v>4.0262412593416896E-2</v>
      </c>
      <c r="AN64" s="1">
        <f t="shared" si="7"/>
        <v>2.2099447513814208E-2</v>
      </c>
      <c r="AO64" s="1">
        <f t="shared" si="7"/>
        <v>2.6369168357000095E-2</v>
      </c>
      <c r="AP64" s="1">
        <f t="shared" si="7"/>
        <v>4.3269230769230949E-2</v>
      </c>
      <c r="AQ64" s="1">
        <f t="shared" si="7"/>
        <v>-2.0633136779389327E-2</v>
      </c>
      <c r="AR64" s="1">
        <f t="shared" si="7"/>
        <v>-1.6957964435791173E-2</v>
      </c>
      <c r="AS64" s="1">
        <f t="shared" si="7"/>
        <v>3.1190024322484744E-2</v>
      </c>
      <c r="AT64" s="1">
        <f t="shared" si="7"/>
        <v>1.9699778590644756E-2</v>
      </c>
      <c r="AU64" s="1">
        <f t="shared" si="4"/>
        <v>3.2520324909942888E-2</v>
      </c>
      <c r="AV64" s="1">
        <f t="shared" si="4"/>
        <v>2.8596972849439017E-2</v>
      </c>
      <c r="AW64">
        <v>6.6033999999999997</v>
      </c>
      <c r="AX64">
        <v>5.4520475107705059E-2</v>
      </c>
    </row>
    <row r="65" spans="1:50">
      <c r="A65" t="s">
        <v>16</v>
      </c>
      <c r="B65">
        <v>20171124</v>
      </c>
      <c r="C65">
        <v>94.67</v>
      </c>
      <c r="D65">
        <v>95.49</v>
      </c>
      <c r="E65">
        <v>95.52</v>
      </c>
      <c r="F65">
        <v>1782.6567</v>
      </c>
      <c r="G65">
        <v>11168.393</v>
      </c>
      <c r="H65">
        <v>3382.9074999999998</v>
      </c>
      <c r="I65">
        <v>6361.9414999999999</v>
      </c>
      <c r="J65">
        <v>4120.8508000000002</v>
      </c>
      <c r="K65">
        <v>2938.7982999999999</v>
      </c>
      <c r="L65">
        <v>2938.7982999999999</v>
      </c>
      <c r="M65">
        <v>275.25</v>
      </c>
      <c r="N65">
        <v>2.7013099726071927E-2</v>
      </c>
      <c r="O65">
        <v>275.04000000000002</v>
      </c>
      <c r="P65">
        <v>2.7946273830155962E-2</v>
      </c>
      <c r="Q65">
        <v>934613517332.95996</v>
      </c>
      <c r="R65">
        <v>11.970632057943014</v>
      </c>
      <c r="S65">
        <v>0.21438760802926321</v>
      </c>
      <c r="T65">
        <v>63.58</v>
      </c>
      <c r="U65">
        <v>0.43280930810906826</v>
      </c>
      <c r="V65">
        <v>0.41436464088397801</v>
      </c>
      <c r="W65">
        <v>0.54766734279918783</v>
      </c>
      <c r="X65">
        <v>0.57307692307692304</v>
      </c>
      <c r="Y65">
        <v>0.24460562969349856</v>
      </c>
      <c r="Z65">
        <v>0.44754747885930102</v>
      </c>
      <c r="AA65">
        <v>0.73052393952377215</v>
      </c>
      <c r="AB65">
        <v>0.63693954390896945</v>
      </c>
      <c r="AC65">
        <v>0.39142762311745427</v>
      </c>
      <c r="AD65">
        <v>0.40213957468118761</v>
      </c>
      <c r="AE65">
        <f t="shared" si="9"/>
        <v>3.3149171270717981E-2</v>
      </c>
      <c r="AF65">
        <f t="shared" si="9"/>
        <v>2.6369168356996986E-2</v>
      </c>
      <c r="AG65">
        <f t="shared" si="9"/>
        <v>3.1730769230769118E-2</v>
      </c>
      <c r="AH65">
        <f t="shared" si="9"/>
        <v>5.4485243636809844E-3</v>
      </c>
      <c r="AI65">
        <f t="shared" si="9"/>
        <v>2.5848094709003788E-2</v>
      </c>
      <c r="AJ65">
        <f t="shared" si="8"/>
        <v>2.4478849890943621E-2</v>
      </c>
      <c r="AK65">
        <f t="shared" si="8"/>
        <v>2.4455810079327955E-2</v>
      </c>
      <c r="AL65">
        <f t="shared" si="8"/>
        <v>6.0058913828153204E-3</v>
      </c>
      <c r="AM65">
        <f t="shared" si="8"/>
        <v>1.0777315232738949E-3</v>
      </c>
      <c r="AN65" s="1">
        <f t="shared" si="7"/>
        <v>3.4254143646407553E-2</v>
      </c>
      <c r="AO65" s="1">
        <f t="shared" si="7"/>
        <v>2.7383367139957482E-2</v>
      </c>
      <c r="AP65" s="1">
        <f t="shared" si="7"/>
        <v>1.0576923076923039E-2</v>
      </c>
      <c r="AQ65" s="1">
        <f t="shared" si="7"/>
        <v>2.058378955627535E-2</v>
      </c>
      <c r="AR65" s="1">
        <f t="shared" si="7"/>
        <v>3.3806114990955705E-2</v>
      </c>
      <c r="AS65" s="1">
        <f t="shared" si="7"/>
        <v>-6.3501368955035664E-3</v>
      </c>
      <c r="AT65" s="1">
        <f t="shared" si="7"/>
        <v>2.0198496095099272E-2</v>
      </c>
      <c r="AU65" s="1">
        <f t="shared" si="4"/>
        <v>-2.9387177132920772E-2</v>
      </c>
      <c r="AV65" s="1">
        <f t="shared" si="4"/>
        <v>-3.9184681070143002E-2</v>
      </c>
      <c r="AW65">
        <v>6.5810000000000004</v>
      </c>
      <c r="AX65">
        <v>5.4335531193598303E-2</v>
      </c>
    </row>
    <row r="66" spans="1:50">
      <c r="A66" t="s">
        <v>17</v>
      </c>
      <c r="B66">
        <v>20171117</v>
      </c>
      <c r="C66">
        <v>94.7</v>
      </c>
      <c r="D66">
        <v>95.55</v>
      </c>
      <c r="E66">
        <v>95.28</v>
      </c>
      <c r="F66">
        <v>1833.8951</v>
      </c>
      <c r="G66">
        <v>11292.933800000001</v>
      </c>
      <c r="H66">
        <v>3432.6731</v>
      </c>
      <c r="I66">
        <v>6641.2164000000002</v>
      </c>
      <c r="J66">
        <v>4111.9111999999996</v>
      </c>
      <c r="K66">
        <v>2862.3431999999998</v>
      </c>
      <c r="L66">
        <v>2862.3431999999998</v>
      </c>
      <c r="M66">
        <v>274.85000000000002</v>
      </c>
      <c r="N66">
        <v>2.5928236283257852E-2</v>
      </c>
      <c r="O66">
        <v>274.7</v>
      </c>
      <c r="P66">
        <v>2.7025563258232133E-2</v>
      </c>
      <c r="Q66">
        <v>910415930751.83997</v>
      </c>
      <c r="R66">
        <v>11.95923984854252</v>
      </c>
      <c r="S66">
        <v>0.19255439548783637</v>
      </c>
      <c r="T66">
        <v>61.34</v>
      </c>
      <c r="U66">
        <v>0.41291411315392129</v>
      </c>
      <c r="V66">
        <v>0.41767955801105006</v>
      </c>
      <c r="W66">
        <v>0.5537525354969568</v>
      </c>
      <c r="X66">
        <v>0.55000000000000049</v>
      </c>
      <c r="Y66">
        <v>0.26720145415109364</v>
      </c>
      <c r="Z66">
        <v>0.46189978082629141</v>
      </c>
      <c r="AA66">
        <v>0.77240564023106073</v>
      </c>
      <c r="AB66">
        <v>0.718332298224441</v>
      </c>
      <c r="AC66">
        <v>0.3882024788543369</v>
      </c>
      <c r="AD66">
        <v>0.36019390608769081</v>
      </c>
      <c r="AE66">
        <f t="shared" si="9"/>
        <v>3.3149171270720479E-3</v>
      </c>
      <c r="AF66">
        <f t="shared" si="9"/>
        <v>6.0851926977689708E-3</v>
      </c>
      <c r="AG66">
        <f t="shared" si="9"/>
        <v>-2.3076923076922551E-2</v>
      </c>
      <c r="AH66">
        <f t="shared" si="9"/>
        <v>2.2595824457595087E-2</v>
      </c>
      <c r="AI66">
        <f t="shared" si="9"/>
        <v>1.4352301966990388E-2</v>
      </c>
      <c r="AJ66">
        <f t="shared" si="8"/>
        <v>4.1881700707288583E-2</v>
      </c>
      <c r="AK66">
        <f t="shared" si="8"/>
        <v>8.1392754315471549E-2</v>
      </c>
      <c r="AL66">
        <f t="shared" si="8"/>
        <v>-3.2251442631173743E-3</v>
      </c>
      <c r="AM66">
        <f t="shared" si="8"/>
        <v>-4.1945668593496799E-2</v>
      </c>
      <c r="AN66" s="1">
        <f t="shared" si="7"/>
        <v>-2.9834254143645933E-2</v>
      </c>
      <c r="AO66" s="1">
        <f t="shared" si="7"/>
        <v>-2.0283975659228015E-2</v>
      </c>
      <c r="AP66" s="1">
        <f t="shared" si="7"/>
        <v>-5.4807692307691669E-2</v>
      </c>
      <c r="AQ66" s="1">
        <f t="shared" si="7"/>
        <v>1.7147300093914103E-2</v>
      </c>
      <c r="AR66" s="1">
        <f t="shared" si="7"/>
        <v>-1.14957927420134E-2</v>
      </c>
      <c r="AS66" s="1">
        <f t="shared" si="7"/>
        <v>1.7402850816344961E-2</v>
      </c>
      <c r="AT66" s="1">
        <f t="shared" si="7"/>
        <v>5.6936944236143594E-2</v>
      </c>
      <c r="AU66" s="1">
        <f t="shared" si="4"/>
        <v>-9.2310356459326948E-3</v>
      </c>
      <c r="AV66" s="1">
        <f t="shared" si="4"/>
        <v>-4.3023400116770694E-2</v>
      </c>
      <c r="AW66">
        <v>6.6276999999999999</v>
      </c>
      <c r="AX66">
        <v>5.4721106228811947E-2</v>
      </c>
    </row>
    <row r="67" spans="1:50">
      <c r="A67" t="s">
        <v>18</v>
      </c>
      <c r="B67">
        <v>20171110</v>
      </c>
      <c r="C67">
        <v>95.05</v>
      </c>
      <c r="D67">
        <v>95.94</v>
      </c>
      <c r="E67">
        <v>95.68</v>
      </c>
      <c r="F67">
        <v>1900.6307999999999</v>
      </c>
      <c r="G67">
        <v>11645.046899999999</v>
      </c>
      <c r="H67">
        <v>3371.7440999999999</v>
      </c>
      <c r="I67">
        <v>6426.9799000000003</v>
      </c>
      <c r="J67">
        <v>3992.6979000000001</v>
      </c>
      <c r="K67">
        <v>2800.4688000000001</v>
      </c>
      <c r="L67">
        <v>2800.4688000000001</v>
      </c>
      <c r="M67">
        <v>275.94</v>
      </c>
      <c r="N67">
        <v>2.8884489164926305E-2</v>
      </c>
      <c r="O67">
        <v>276</v>
      </c>
      <c r="P67">
        <v>3.0545927209705302E-2</v>
      </c>
      <c r="Q67">
        <v>947107566030.56006</v>
      </c>
      <c r="R67">
        <v>11.97639930601553</v>
      </c>
      <c r="S67">
        <v>0.2254405608428687</v>
      </c>
      <c r="T67">
        <v>64.349999999999994</v>
      </c>
      <c r="U67">
        <v>0.43964828137490003</v>
      </c>
      <c r="V67">
        <v>0.45635359116022062</v>
      </c>
      <c r="W67">
        <v>0.59330628803245389</v>
      </c>
      <c r="X67">
        <v>0.58846153846153937</v>
      </c>
      <c r="Y67">
        <v>0.29663149416512075</v>
      </c>
      <c r="Z67">
        <v>0.50247791696908983</v>
      </c>
      <c r="AA67">
        <v>0.72112905274101968</v>
      </c>
      <c r="AB67">
        <v>0.65589453955043742</v>
      </c>
      <c r="AC67">
        <v>0.34519383298849682</v>
      </c>
      <c r="AD67">
        <v>0.32624766735644278</v>
      </c>
      <c r="AE67">
        <f t="shared" si="9"/>
        <v>3.8674033149170561E-2</v>
      </c>
      <c r="AF67">
        <f t="shared" si="9"/>
        <v>3.9553752535497089E-2</v>
      </c>
      <c r="AG67">
        <f t="shared" si="9"/>
        <v>3.846153846153888E-2</v>
      </c>
      <c r="AH67">
        <f t="shared" si="9"/>
        <v>2.9430040014027103E-2</v>
      </c>
      <c r="AI67">
        <f t="shared" si="9"/>
        <v>4.0578136142798427E-2</v>
      </c>
      <c r="AJ67">
        <f t="shared" si="8"/>
        <v>-5.1276587490041048E-2</v>
      </c>
      <c r="AK67">
        <f t="shared" si="8"/>
        <v>-6.2437758674003585E-2</v>
      </c>
      <c r="AL67">
        <f t="shared" si="8"/>
        <v>-4.3008645865840078E-2</v>
      </c>
      <c r="AM67">
        <f t="shared" si="8"/>
        <v>-3.3946238731248024E-2</v>
      </c>
      <c r="AN67" s="1">
        <f t="shared" si="7"/>
        <v>3.5359116022098513E-2</v>
      </c>
      <c r="AO67" s="1">
        <f t="shared" si="7"/>
        <v>3.3468559837728118E-2</v>
      </c>
      <c r="AP67" s="1">
        <f t="shared" si="7"/>
        <v>6.1538461538461431E-2</v>
      </c>
      <c r="AQ67" s="1">
        <f t="shared" si="7"/>
        <v>6.8342155564320162E-3</v>
      </c>
      <c r="AR67" s="1">
        <f t="shared" si="7"/>
        <v>2.6225834175808038E-2</v>
      </c>
      <c r="AS67" s="1">
        <f t="shared" si="7"/>
        <v>-9.3158288197329631E-2</v>
      </c>
      <c r="AT67" s="1">
        <f t="shared" si="7"/>
        <v>-0.14383051298947513</v>
      </c>
      <c r="AU67" s="1">
        <f t="shared" si="4"/>
        <v>-3.9783501602722704E-2</v>
      </c>
      <c r="AV67" s="1">
        <f t="shared" si="4"/>
        <v>7.9994298622487747E-3</v>
      </c>
      <c r="AW67">
        <v>6.6281999999999996</v>
      </c>
      <c r="AX67">
        <v>5.4725234441180402E-2</v>
      </c>
    </row>
    <row r="68" spans="1:50">
      <c r="A68" t="s">
        <v>19</v>
      </c>
      <c r="B68">
        <v>20171103</v>
      </c>
      <c r="C68">
        <v>95.34</v>
      </c>
      <c r="D68">
        <v>96.26</v>
      </c>
      <c r="E68">
        <v>96.07</v>
      </c>
      <c r="F68">
        <v>1832.9665</v>
      </c>
      <c r="G68">
        <v>11215.194100000001</v>
      </c>
      <c r="H68">
        <v>3393.3416999999999</v>
      </c>
      <c r="I68">
        <v>6560.2053999999998</v>
      </c>
      <c r="J68">
        <v>4006.7179000000001</v>
      </c>
      <c r="K68">
        <v>2793.7118999999998</v>
      </c>
      <c r="L68">
        <v>2793.7118999999998</v>
      </c>
      <c r="M68">
        <v>273.60000000000002</v>
      </c>
      <c r="N68">
        <v>2.2538038024463677E-2</v>
      </c>
      <c r="O68">
        <v>273.29000000000002</v>
      </c>
      <c r="P68">
        <v>2.3207322357019049E-2</v>
      </c>
      <c r="Q68">
        <v>978430461030.83997</v>
      </c>
      <c r="R68">
        <v>11.990529964931415</v>
      </c>
      <c r="S68">
        <v>0.25252202227102216</v>
      </c>
      <c r="T68">
        <v>61.42</v>
      </c>
      <c r="U68">
        <v>0.41362465583089081</v>
      </c>
      <c r="V68">
        <v>0.48839779005524897</v>
      </c>
      <c r="W68">
        <v>0.6257606490872214</v>
      </c>
      <c r="X68">
        <v>0.62596153846153824</v>
      </c>
      <c r="Y68">
        <v>0.26679194716821902</v>
      </c>
      <c r="Z68">
        <v>0.4529409203627065</v>
      </c>
      <c r="AA68">
        <v>0.7393051466531948</v>
      </c>
      <c r="AB68">
        <v>0.69472219785433731</v>
      </c>
      <c r="AC68">
        <v>0.35025183587105341</v>
      </c>
      <c r="AD68">
        <v>0.32254061984595089</v>
      </c>
      <c r="AE68">
        <f t="shared" si="9"/>
        <v>3.2044198895028353E-2</v>
      </c>
      <c r="AF68">
        <f t="shared" si="9"/>
        <v>3.2454361054767511E-2</v>
      </c>
      <c r="AG68">
        <f t="shared" si="9"/>
        <v>3.7499999999998868E-2</v>
      </c>
      <c r="AH68">
        <f t="shared" si="9"/>
        <v>-2.9839546996901722E-2</v>
      </c>
      <c r="AI68">
        <f t="shared" si="9"/>
        <v>-4.9536996606383332E-2</v>
      </c>
      <c r="AJ68">
        <f t="shared" si="8"/>
        <v>1.8176093912175117E-2</v>
      </c>
      <c r="AK68">
        <f t="shared" si="8"/>
        <v>3.8827658303899892E-2</v>
      </c>
      <c r="AL68">
        <f t="shared" si="8"/>
        <v>5.0580028825565893E-3</v>
      </c>
      <c r="AM68">
        <f t="shared" si="8"/>
        <v>-3.7070475104918899E-3</v>
      </c>
      <c r="AN68" s="1">
        <f t="shared" si="7"/>
        <v>-6.6298342541422084E-3</v>
      </c>
      <c r="AO68" s="1">
        <f t="shared" si="7"/>
        <v>-7.0993914807295777E-3</v>
      </c>
      <c r="AP68" s="1">
        <f t="shared" si="7"/>
        <v>-9.6153846154001243E-4</v>
      </c>
      <c r="AQ68" s="1">
        <f t="shared" si="7"/>
        <v>-5.9269587010928826E-2</v>
      </c>
      <c r="AR68" s="1">
        <f t="shared" si="7"/>
        <v>-9.0115132749181759E-2</v>
      </c>
      <c r="AS68" s="1">
        <f t="shared" si="7"/>
        <v>6.9452681402216165E-2</v>
      </c>
      <c r="AT68" s="1">
        <f t="shared" si="7"/>
        <v>0.10126541697790348</v>
      </c>
      <c r="AU68" s="1">
        <f t="shared" si="4"/>
        <v>4.8066648748396668E-2</v>
      </c>
      <c r="AV68" s="1">
        <f t="shared" si="4"/>
        <v>3.0239191220756134E-2</v>
      </c>
      <c r="AW68">
        <v>6.6071999999999997</v>
      </c>
      <c r="AX68">
        <v>5.455184952170531E-2</v>
      </c>
    </row>
    <row r="69" spans="1:50">
      <c r="A69" t="s">
        <v>20</v>
      </c>
      <c r="B69">
        <v>20171031</v>
      </c>
      <c r="C69">
        <v>94.9</v>
      </c>
      <c r="D69">
        <v>95.83</v>
      </c>
      <c r="E69">
        <v>95.46</v>
      </c>
      <c r="F69">
        <v>1869.7873</v>
      </c>
      <c r="G69">
        <v>11367.619199999999</v>
      </c>
      <c r="H69">
        <v>3416.8123999999998</v>
      </c>
      <c r="I69">
        <v>6630.8067000000001</v>
      </c>
      <c r="J69">
        <v>4021.9675999999999</v>
      </c>
      <c r="K69">
        <v>2814.2719999999999</v>
      </c>
      <c r="L69">
        <v>2814.2719999999999</v>
      </c>
      <c r="M69">
        <v>273.94</v>
      </c>
      <c r="N69">
        <v>2.3460171950855625E-2</v>
      </c>
      <c r="O69">
        <v>273.8</v>
      </c>
      <c r="P69">
        <v>2.4588388214904638E-2</v>
      </c>
      <c r="Q69">
        <v>910506982937.92004</v>
      </c>
      <c r="R69">
        <v>11.959283280872045</v>
      </c>
      <c r="S69">
        <v>0.19263763371216575</v>
      </c>
      <c r="T69">
        <v>61.35</v>
      </c>
      <c r="U69">
        <v>0.41300293098854246</v>
      </c>
      <c r="V69">
        <v>0.43977900552486232</v>
      </c>
      <c r="W69">
        <v>0.58215010141987789</v>
      </c>
      <c r="X69">
        <v>0.56730769230769185</v>
      </c>
      <c r="Y69">
        <v>0.28302969723824883</v>
      </c>
      <c r="Z69">
        <v>0.47050665835819605</v>
      </c>
      <c r="AA69">
        <v>0.7590576028235323</v>
      </c>
      <c r="AB69">
        <v>0.71529846254999341</v>
      </c>
      <c r="AC69">
        <v>0.35575347827890802</v>
      </c>
      <c r="AD69">
        <v>0.33382053630475034</v>
      </c>
      <c r="AE69">
        <f t="shared" si="9"/>
        <v>-4.8618784530386649E-2</v>
      </c>
      <c r="AF69">
        <f t="shared" si="9"/>
        <v>-4.3610547667343513E-2</v>
      </c>
      <c r="AG69">
        <f t="shared" si="9"/>
        <v>-5.865384615384639E-2</v>
      </c>
      <c r="AH69">
        <f t="shared" si="9"/>
        <v>1.6237750070029811E-2</v>
      </c>
      <c r="AI69">
        <f t="shared" si="9"/>
        <v>1.756573799548955E-2</v>
      </c>
      <c r="AJ69">
        <f t="shared" si="8"/>
        <v>1.9752456170337496E-2</v>
      </c>
      <c r="AK69">
        <f t="shared" si="8"/>
        <v>2.0576264695656099E-2</v>
      </c>
      <c r="AL69">
        <f t="shared" si="8"/>
        <v>5.5016424078546122E-3</v>
      </c>
      <c r="AM69">
        <f t="shared" si="8"/>
        <v>1.1279916458799444E-2</v>
      </c>
      <c r="AN69" s="1">
        <f t="shared" si="7"/>
        <v>-8.0662983425415002E-2</v>
      </c>
      <c r="AO69" s="1">
        <f t="shared" si="7"/>
        <v>-7.6064908722111024E-2</v>
      </c>
      <c r="AP69" s="1">
        <f t="shared" si="7"/>
        <v>-9.6153846153845257E-2</v>
      </c>
      <c r="AQ69" s="1">
        <f t="shared" si="7"/>
        <v>4.6077297066931533E-2</v>
      </c>
      <c r="AR69" s="1">
        <f t="shared" si="7"/>
        <v>6.7102734601872882E-2</v>
      </c>
      <c r="AS69" s="1">
        <f t="shared" si="7"/>
        <v>1.5763622581623782E-3</v>
      </c>
      <c r="AT69" s="1">
        <f t="shared" si="7"/>
        <v>-1.8251393608243793E-2</v>
      </c>
      <c r="AU69" s="1">
        <f t="shared" si="4"/>
        <v>4.4363952529802297E-4</v>
      </c>
      <c r="AV69" s="1">
        <f t="shared" si="4"/>
        <v>1.4986963969291334E-2</v>
      </c>
      <c r="AW69">
        <v>6.6397000000000004</v>
      </c>
      <c r="AX69">
        <v>5.4820183325654859E-2</v>
      </c>
    </row>
    <row r="70" spans="1:50">
      <c r="A70" t="s">
        <v>21</v>
      </c>
      <c r="B70">
        <v>20171027</v>
      </c>
      <c r="C70">
        <v>95.02</v>
      </c>
      <c r="D70">
        <v>95.96</v>
      </c>
      <c r="E70">
        <v>95.5</v>
      </c>
      <c r="F70">
        <v>1896.2235000000001</v>
      </c>
      <c r="G70">
        <v>11444.524100000001</v>
      </c>
      <c r="H70">
        <v>3378.6480999999999</v>
      </c>
      <c r="I70">
        <v>6571.424</v>
      </c>
      <c r="J70">
        <v>3926.8519999999999</v>
      </c>
      <c r="K70">
        <v>2737.6410999999998</v>
      </c>
      <c r="L70">
        <v>2737.6410999999998</v>
      </c>
      <c r="M70">
        <v>272.93</v>
      </c>
      <c r="N70">
        <v>2.0720891757749958E-2</v>
      </c>
      <c r="O70">
        <v>272.67</v>
      </c>
      <c r="P70">
        <v>2.1528379549393385E-2</v>
      </c>
      <c r="Q70">
        <v>884157016715.80005</v>
      </c>
      <c r="R70">
        <v>11.946529397861314</v>
      </c>
      <c r="S70">
        <v>0.16819476853013096</v>
      </c>
      <c r="T70">
        <v>60.15</v>
      </c>
      <c r="U70">
        <v>0.40234479083399943</v>
      </c>
      <c r="V70">
        <v>0.45303867403314857</v>
      </c>
      <c r="W70">
        <v>0.59533468559837632</v>
      </c>
      <c r="X70">
        <v>0.57115384615384646</v>
      </c>
      <c r="Y70">
        <v>0.29468790152499236</v>
      </c>
      <c r="Z70">
        <v>0.47936931499394281</v>
      </c>
      <c r="AA70">
        <v>0.72693931649114274</v>
      </c>
      <c r="AB70">
        <v>0.69799178188628408</v>
      </c>
      <c r="AC70">
        <v>0.32143857250315216</v>
      </c>
      <c r="AD70">
        <v>0.29177841831103385</v>
      </c>
      <c r="AE70">
        <f t="shared" si="9"/>
        <v>1.3259668508286249E-2</v>
      </c>
      <c r="AF70">
        <f t="shared" si="9"/>
        <v>1.3184584178498437E-2</v>
      </c>
      <c r="AG70">
        <f t="shared" si="9"/>
        <v>3.8461538461546096E-3</v>
      </c>
      <c r="AH70">
        <f t="shared" si="9"/>
        <v>1.1658204286743523E-2</v>
      </c>
      <c r="AI70">
        <f t="shared" si="9"/>
        <v>8.8626566357467573E-3</v>
      </c>
      <c r="AJ70">
        <f t="shared" si="8"/>
        <v>-3.2118286332389556E-2</v>
      </c>
      <c r="AK70">
        <f t="shared" si="8"/>
        <v>-1.7306680663709328E-2</v>
      </c>
      <c r="AL70">
        <f t="shared" si="8"/>
        <v>-3.4314905775755855E-2</v>
      </c>
      <c r="AM70">
        <f t="shared" si="8"/>
        <v>-4.2042117993716488E-2</v>
      </c>
      <c r="AN70" s="1">
        <f t="shared" si="7"/>
        <v>6.1878453038672898E-2</v>
      </c>
      <c r="AO70" s="1">
        <f t="shared" si="7"/>
        <v>5.6795131845841951E-2</v>
      </c>
      <c r="AP70" s="1">
        <f t="shared" si="7"/>
        <v>6.2500000000000999E-2</v>
      </c>
      <c r="AQ70" s="1">
        <f t="shared" si="7"/>
        <v>-4.5795457832862874E-3</v>
      </c>
      <c r="AR70" s="1">
        <f t="shared" si="7"/>
        <v>-8.7030813597427925E-3</v>
      </c>
      <c r="AS70" s="1">
        <f t="shared" si="7"/>
        <v>-5.1870742502727052E-2</v>
      </c>
      <c r="AT70" s="1">
        <f t="shared" si="7"/>
        <v>-3.7882945359365428E-2</v>
      </c>
      <c r="AU70" s="1">
        <f t="shared" si="4"/>
        <v>-3.9816548183610467E-2</v>
      </c>
      <c r="AV70" s="1">
        <f t="shared" si="4"/>
        <v>-5.3322034452515932E-2</v>
      </c>
      <c r="AW70">
        <v>6.6473000000000004</v>
      </c>
      <c r="AX70">
        <v>5.4882932153655369E-2</v>
      </c>
    </row>
    <row r="71" spans="1:50">
      <c r="A71" t="s">
        <v>22</v>
      </c>
      <c r="B71">
        <v>20171020</v>
      </c>
      <c r="C71">
        <v>94.64</v>
      </c>
      <c r="D71">
        <v>95.51</v>
      </c>
      <c r="E71">
        <v>95.31</v>
      </c>
      <c r="F71">
        <v>1880.2141999999999</v>
      </c>
      <c r="G71">
        <v>11238.8771</v>
      </c>
      <c r="H71">
        <v>3390.5232999999998</v>
      </c>
      <c r="I71">
        <v>6709.8163999999997</v>
      </c>
      <c r="J71">
        <v>3921.0016999999998</v>
      </c>
      <c r="K71">
        <v>2713.3766999999998</v>
      </c>
      <c r="L71">
        <v>2713.3766999999998</v>
      </c>
      <c r="M71">
        <v>274.82</v>
      </c>
      <c r="N71">
        <v>2.5846871525046711E-2</v>
      </c>
      <c r="O71">
        <v>274.72000000000003</v>
      </c>
      <c r="P71">
        <v>2.7079722703639515E-2</v>
      </c>
      <c r="Q71">
        <v>911952932172.43994</v>
      </c>
      <c r="R71">
        <v>11.959972424046306</v>
      </c>
      <c r="S71">
        <v>0.19395837922044856</v>
      </c>
      <c r="T71">
        <v>57.89</v>
      </c>
      <c r="U71">
        <v>0.38227196020961007</v>
      </c>
      <c r="V71">
        <v>0.41104972375690596</v>
      </c>
      <c r="W71">
        <v>0.54969574036511193</v>
      </c>
      <c r="X71">
        <v>0.55288461538461586</v>
      </c>
      <c r="Y71">
        <v>0.28762789706566144</v>
      </c>
      <c r="Z71">
        <v>0.45567019115175084</v>
      </c>
      <c r="AA71">
        <v>0.73693323944674238</v>
      </c>
      <c r="AB71">
        <v>0.73832529776017197</v>
      </c>
      <c r="AC71">
        <v>0.31932795664981256</v>
      </c>
      <c r="AD71">
        <v>0.27846620655511384</v>
      </c>
      <c r="AE71">
        <f t="shared" si="9"/>
        <v>-4.1988950276242609E-2</v>
      </c>
      <c r="AF71">
        <f t="shared" si="9"/>
        <v>-4.5638945233264394E-2</v>
      </c>
      <c r="AG71">
        <f t="shared" si="9"/>
        <v>-1.8269230769230593E-2</v>
      </c>
      <c r="AH71">
        <f t="shared" si="9"/>
        <v>-7.0600044593309152E-3</v>
      </c>
      <c r="AI71">
        <f t="shared" si="9"/>
        <v>-2.3699123842191971E-2</v>
      </c>
      <c r="AJ71">
        <f t="shared" si="8"/>
        <v>9.9939229555996434E-3</v>
      </c>
      <c r="AK71">
        <f t="shared" si="8"/>
        <v>4.0333515873887893E-2</v>
      </c>
      <c r="AL71">
        <f t="shared" si="8"/>
        <v>-2.1106158533396036E-3</v>
      </c>
      <c r="AM71">
        <f t="shared" si="8"/>
        <v>-1.3312211755920011E-2</v>
      </c>
      <c r="AN71" s="1">
        <f t="shared" si="7"/>
        <v>-5.5248618784528858E-2</v>
      </c>
      <c r="AO71" s="1">
        <f t="shared" si="7"/>
        <v>-5.8823529411762832E-2</v>
      </c>
      <c r="AP71" s="1">
        <f t="shared" si="7"/>
        <v>-2.2115384615385203E-2</v>
      </c>
      <c r="AQ71" s="1">
        <f t="shared" si="7"/>
        <v>-1.8718208746074438E-2</v>
      </c>
      <c r="AR71" s="1">
        <f t="shared" si="7"/>
        <v>-3.2561780477938729E-2</v>
      </c>
      <c r="AS71" s="1">
        <f t="shared" si="7"/>
        <v>4.21122092879892E-2</v>
      </c>
      <c r="AT71" s="1">
        <f t="shared" si="7"/>
        <v>5.7640196537597221E-2</v>
      </c>
      <c r="AU71" s="1">
        <f t="shared" si="4"/>
        <v>3.2204289922416252E-2</v>
      </c>
      <c r="AV71" s="1">
        <f t="shared" si="4"/>
        <v>2.8729906237796476E-2</v>
      </c>
      <c r="AW71">
        <v>6.6092000000000004</v>
      </c>
      <c r="AX71">
        <v>5.4568362371179138E-2</v>
      </c>
    </row>
    <row r="72" spans="1:50">
      <c r="A72" t="s">
        <v>23</v>
      </c>
      <c r="B72">
        <v>20171013</v>
      </c>
      <c r="C72">
        <v>95</v>
      </c>
      <c r="D72">
        <v>95.86</v>
      </c>
      <c r="E72">
        <v>95.58</v>
      </c>
      <c r="F72">
        <v>1926.0744</v>
      </c>
      <c r="G72">
        <v>11399.0941</v>
      </c>
      <c r="H72">
        <v>3348.9431</v>
      </c>
      <c r="I72">
        <v>6603.2587000000003</v>
      </c>
      <c r="J72">
        <v>3836.5012999999999</v>
      </c>
      <c r="K72">
        <v>2672.3272000000002</v>
      </c>
      <c r="L72">
        <v>2672.3272000000002</v>
      </c>
      <c r="M72">
        <v>276.5</v>
      </c>
      <c r="N72">
        <v>3.0403297984866101E-2</v>
      </c>
      <c r="O72">
        <v>276.23</v>
      </c>
      <c r="P72">
        <v>3.1168760831889058E-2</v>
      </c>
      <c r="Q72">
        <v>772707119939.93005</v>
      </c>
      <c r="R72">
        <v>11.888014913974519</v>
      </c>
      <c r="S72">
        <v>5.6051538139995735E-2</v>
      </c>
      <c r="T72">
        <v>56.86</v>
      </c>
      <c r="U72">
        <v>0.3731237232436273</v>
      </c>
      <c r="V72">
        <v>0.45082872928176781</v>
      </c>
      <c r="W72">
        <v>0.58519269776876237</v>
      </c>
      <c r="X72">
        <v>0.5788461538461539</v>
      </c>
      <c r="Y72">
        <v>0.30785196785612723</v>
      </c>
      <c r="Z72">
        <v>0.4741338814784975</v>
      </c>
      <c r="AA72">
        <v>0.70194020225339615</v>
      </c>
      <c r="AB72">
        <v>0.70726978687637376</v>
      </c>
      <c r="AC72">
        <v>0.28884270224345149</v>
      </c>
      <c r="AD72">
        <v>0.25594516187753535</v>
      </c>
      <c r="AE72">
        <f t="shared" si="9"/>
        <v>3.9779005524861855E-2</v>
      </c>
      <c r="AF72">
        <f t="shared" si="9"/>
        <v>3.5496957403650442E-2</v>
      </c>
      <c r="AG72">
        <f t="shared" si="9"/>
        <v>2.5961538461538036E-2</v>
      </c>
      <c r="AH72">
        <f t="shared" si="9"/>
        <v>2.0224070790465787E-2</v>
      </c>
      <c r="AI72">
        <f t="shared" si="9"/>
        <v>1.8463690326746662E-2</v>
      </c>
      <c r="AJ72">
        <f t="shared" si="8"/>
        <v>-3.4993037193346233E-2</v>
      </c>
      <c r="AK72">
        <f t="shared" si="8"/>
        <v>-3.105551088379821E-2</v>
      </c>
      <c r="AL72">
        <f t="shared" si="8"/>
        <v>-3.0485254406361073E-2</v>
      </c>
      <c r="AM72">
        <f t="shared" si="8"/>
        <v>-2.2521044677578483E-2</v>
      </c>
      <c r="AN72" s="1">
        <f t="shared" si="7"/>
        <v>8.1767955801104464E-2</v>
      </c>
      <c r="AO72" s="1">
        <f t="shared" si="7"/>
        <v>8.1135902636914836E-2</v>
      </c>
      <c r="AP72" s="1">
        <f t="shared" si="7"/>
        <v>4.423076923076863E-2</v>
      </c>
      <c r="AQ72" s="1">
        <f t="shared" si="7"/>
        <v>2.7284075249796702E-2</v>
      </c>
      <c r="AR72" s="1">
        <f t="shared" si="7"/>
        <v>4.2162814168938634E-2</v>
      </c>
      <c r="AS72" s="1">
        <f t="shared" si="7"/>
        <v>-4.4986960148945876E-2</v>
      </c>
      <c r="AT72" s="1">
        <f t="shared" si="7"/>
        <v>-7.1389026757686103E-2</v>
      </c>
      <c r="AU72" s="1">
        <f t="shared" si="4"/>
        <v>-2.837463855302147E-2</v>
      </c>
      <c r="AV72" s="1">
        <f t="shared" si="4"/>
        <v>-9.2088329216584719E-3</v>
      </c>
      <c r="AW72">
        <v>6.5865999999999998</v>
      </c>
      <c r="AX72">
        <v>5.4381767172124985E-2</v>
      </c>
    </row>
    <row r="73" spans="1:50">
      <c r="A73" t="s">
        <v>24</v>
      </c>
      <c r="B73">
        <v>20170929</v>
      </c>
      <c r="C73">
        <v>94.34</v>
      </c>
      <c r="D73">
        <v>95.25</v>
      </c>
      <c r="E73">
        <v>94.88</v>
      </c>
      <c r="F73">
        <v>1866.9817</v>
      </c>
      <c r="G73">
        <v>11087.1865</v>
      </c>
      <c r="H73">
        <v>3352.5293999999999</v>
      </c>
      <c r="I73">
        <v>6572.0096000000003</v>
      </c>
      <c r="J73">
        <v>3837.7303999999999</v>
      </c>
      <c r="K73">
        <v>2679.0529000000001</v>
      </c>
      <c r="L73">
        <v>2679.0529000000001</v>
      </c>
      <c r="M73">
        <v>277.45</v>
      </c>
      <c r="N73">
        <v>3.2979848661549641E-2</v>
      </c>
      <c r="O73">
        <v>277.58999999999997</v>
      </c>
      <c r="P73">
        <v>3.4851603119583914E-2</v>
      </c>
      <c r="Q73">
        <v>1014288851004.87</v>
      </c>
      <c r="R73">
        <v>12.006161651775804</v>
      </c>
      <c r="S73">
        <v>0.28248020941949181</v>
      </c>
      <c r="T73">
        <v>57.02</v>
      </c>
      <c r="U73">
        <v>0.37454480859756639</v>
      </c>
      <c r="V73">
        <v>0.3779005524861882</v>
      </c>
      <c r="W73">
        <v>0.52332657200811317</v>
      </c>
      <c r="X73">
        <v>0.51153846153846128</v>
      </c>
      <c r="Y73">
        <v>0.28179244460939573</v>
      </c>
      <c r="Z73">
        <v>0.43818909823477958</v>
      </c>
      <c r="AA73">
        <v>0.70495835823356201</v>
      </c>
      <c r="AB73">
        <v>0.6981624509901927</v>
      </c>
      <c r="AC73">
        <v>0.28928612530642944</v>
      </c>
      <c r="AD73">
        <v>0.25963509208832941</v>
      </c>
      <c r="AE73">
        <f t="shared" si="9"/>
        <v>-7.2928176795579613E-2</v>
      </c>
      <c r="AF73">
        <f t="shared" si="9"/>
        <v>-6.1866125760649204E-2</v>
      </c>
      <c r="AG73">
        <f t="shared" si="9"/>
        <v>-6.7307692307692624E-2</v>
      </c>
      <c r="AH73">
        <f t="shared" si="9"/>
        <v>-2.6059523246731497E-2</v>
      </c>
      <c r="AI73">
        <f t="shared" si="9"/>
        <v>-3.5944783243717915E-2</v>
      </c>
      <c r="AJ73">
        <f t="shared" si="8"/>
        <v>3.0181559801658597E-3</v>
      </c>
      <c r="AK73">
        <f t="shared" si="8"/>
        <v>-9.1073358861810672E-3</v>
      </c>
      <c r="AL73">
        <f t="shared" si="8"/>
        <v>4.4342306297795453E-4</v>
      </c>
      <c r="AM73">
        <f t="shared" si="8"/>
        <v>3.6899302107940568E-3</v>
      </c>
      <c r="AN73" s="1">
        <f t="shared" si="7"/>
        <v>-0.11270718232044147</v>
      </c>
      <c r="AO73" s="1">
        <f t="shared" si="7"/>
        <v>-9.7363083164299646E-2</v>
      </c>
      <c r="AP73" s="1">
        <f t="shared" si="7"/>
        <v>-9.326923076923066E-2</v>
      </c>
      <c r="AQ73" s="1">
        <f t="shared" si="7"/>
        <v>-4.6283594037197284E-2</v>
      </c>
      <c r="AR73" s="1">
        <f t="shared" si="7"/>
        <v>-5.4408473570464577E-2</v>
      </c>
      <c r="AS73" s="1">
        <f t="shared" si="7"/>
        <v>3.8011193173512092E-2</v>
      </c>
      <c r="AT73" s="1">
        <f t="shared" si="7"/>
        <v>2.1948174997617143E-2</v>
      </c>
      <c r="AU73" s="1">
        <f t="shared" si="4"/>
        <v>3.0928677469339028E-2</v>
      </c>
      <c r="AV73" s="1">
        <f t="shared" si="4"/>
        <v>2.621097488837254E-2</v>
      </c>
      <c r="AW73">
        <v>6.6368999999999998</v>
      </c>
      <c r="AX73">
        <v>5.4797065336391511E-2</v>
      </c>
    </row>
    <row r="74" spans="1:50">
      <c r="A74" t="s">
        <v>25</v>
      </c>
      <c r="B74">
        <v>20170922</v>
      </c>
      <c r="C74">
        <v>94.54</v>
      </c>
      <c r="D74">
        <v>95.36</v>
      </c>
      <c r="E74">
        <v>95.11</v>
      </c>
      <c r="F74">
        <v>1866.4245000000001</v>
      </c>
      <c r="G74">
        <v>11069.821900000001</v>
      </c>
      <c r="H74">
        <v>3353.6192000000001</v>
      </c>
      <c r="I74">
        <v>6622.0438000000004</v>
      </c>
      <c r="J74">
        <v>3831.2964999999999</v>
      </c>
      <c r="K74">
        <v>2668.3759</v>
      </c>
      <c r="L74">
        <v>2668.3759</v>
      </c>
      <c r="M74">
        <v>277.3</v>
      </c>
      <c r="N74">
        <v>3.2573024870494405E-2</v>
      </c>
      <c r="O74">
        <v>276.76</v>
      </c>
      <c r="P74">
        <v>3.2603986135181881E-2</v>
      </c>
      <c r="Q74">
        <v>1002443090345.9399</v>
      </c>
      <c r="R74">
        <v>12.001059726678479</v>
      </c>
      <c r="S74">
        <v>0.27270235061227044</v>
      </c>
      <c r="T74">
        <v>58.16</v>
      </c>
      <c r="U74">
        <v>0.38467004174438224</v>
      </c>
      <c r="V74">
        <v>0.40000000000000063</v>
      </c>
      <c r="W74">
        <v>0.53448275862068917</v>
      </c>
      <c r="X74">
        <v>0.53365384615384626</v>
      </c>
      <c r="Y74">
        <v>0.28154672277991294</v>
      </c>
      <c r="Z74">
        <v>0.43618797103199958</v>
      </c>
      <c r="AA74">
        <v>0.70587551139620475</v>
      </c>
      <c r="AB74">
        <v>0.71274457544166037</v>
      </c>
      <c r="AC74">
        <v>0.28696496376961911</v>
      </c>
      <c r="AD74">
        <v>0.25377735462447454</v>
      </c>
      <c r="AE74">
        <f t="shared" si="9"/>
        <v>2.2099447513812431E-2</v>
      </c>
      <c r="AF74">
        <f t="shared" si="9"/>
        <v>1.1156186612576002E-2</v>
      </c>
      <c r="AG74">
        <f t="shared" si="9"/>
        <v>2.2115384615384981E-2</v>
      </c>
      <c r="AH74">
        <f t="shared" si="9"/>
        <v>-2.4572182948279231E-4</v>
      </c>
      <c r="AI74">
        <f t="shared" si="9"/>
        <v>-2.0011272027800064E-3</v>
      </c>
      <c r="AJ74">
        <f t="shared" si="8"/>
        <v>9.171531626427365E-4</v>
      </c>
      <c r="AK74">
        <f t="shared" si="8"/>
        <v>1.4582124451467671E-2</v>
      </c>
      <c r="AL74">
        <f t="shared" si="8"/>
        <v>-2.3211615368103344E-3</v>
      </c>
      <c r="AM74">
        <f t="shared" si="8"/>
        <v>-5.8577374638548729E-3</v>
      </c>
      <c r="AN74" s="1">
        <f t="shared" si="7"/>
        <v>9.5027624309392045E-2</v>
      </c>
      <c r="AO74" s="1">
        <f t="shared" si="7"/>
        <v>7.3022312373225207E-2</v>
      </c>
      <c r="AP74" s="1">
        <f t="shared" si="7"/>
        <v>8.9423076923077605E-2</v>
      </c>
      <c r="AQ74" s="1">
        <f t="shared" si="7"/>
        <v>2.5813801417248705E-2</v>
      </c>
      <c r="AR74" s="1">
        <f t="shared" si="7"/>
        <v>3.3943656040937908E-2</v>
      </c>
      <c r="AS74" s="1">
        <f t="shared" si="7"/>
        <v>-2.1010028175231232E-3</v>
      </c>
      <c r="AT74" s="1">
        <f t="shared" si="7"/>
        <v>2.3689460337648738E-2</v>
      </c>
      <c r="AU74" s="1">
        <f t="shared" si="4"/>
        <v>-2.764584599788289E-3</v>
      </c>
      <c r="AV74" s="1">
        <f t="shared" si="4"/>
        <v>-9.5476676746489297E-3</v>
      </c>
      <c r="AW74">
        <v>6.5861000000000001</v>
      </c>
      <c r="AX74">
        <v>5.4377638959756537E-2</v>
      </c>
    </row>
    <row r="75" spans="1:50">
      <c r="A75" t="s">
        <v>26</v>
      </c>
      <c r="B75">
        <v>20170915</v>
      </c>
      <c r="C75">
        <v>94.86</v>
      </c>
      <c r="D75">
        <v>95.61</v>
      </c>
      <c r="E75">
        <v>95.73</v>
      </c>
      <c r="F75">
        <v>1875.6347000000001</v>
      </c>
      <c r="G75">
        <v>11063.104300000001</v>
      </c>
      <c r="H75">
        <v>3365.2426</v>
      </c>
      <c r="I75">
        <v>6574.1826000000001</v>
      </c>
      <c r="J75">
        <v>3825.9895000000001</v>
      </c>
      <c r="K75">
        <v>2686.6898999999999</v>
      </c>
      <c r="L75">
        <v>2686.6898999999999</v>
      </c>
      <c r="M75">
        <v>280.2</v>
      </c>
      <c r="N75">
        <v>4.0438284830896828E-2</v>
      </c>
      <c r="O75">
        <v>280.27999999999997</v>
      </c>
      <c r="P75">
        <v>4.2136048526862938E-2</v>
      </c>
      <c r="Q75">
        <v>1091115144841.36</v>
      </c>
      <c r="R75">
        <v>12.037870583888557</v>
      </c>
      <c r="S75">
        <v>0.34325049812656111</v>
      </c>
      <c r="T75">
        <v>56.18</v>
      </c>
      <c r="U75">
        <v>0.36708411048938622</v>
      </c>
      <c r="V75">
        <v>0.43535911602209931</v>
      </c>
      <c r="W75">
        <v>0.55983772819472566</v>
      </c>
      <c r="X75">
        <v>0.59326923076923133</v>
      </c>
      <c r="Y75">
        <v>0.28560836526717526</v>
      </c>
      <c r="Z75">
        <v>0.43541382293199177</v>
      </c>
      <c r="AA75">
        <v>0.71565752467447519</v>
      </c>
      <c r="AB75">
        <v>0.69879575693758544</v>
      </c>
      <c r="AC75">
        <v>0.28505035454724204</v>
      </c>
      <c r="AD75">
        <v>0.26382499009446009</v>
      </c>
      <c r="AE75">
        <f t="shared" si="9"/>
        <v>3.535911602209868E-2</v>
      </c>
      <c r="AF75">
        <f t="shared" si="9"/>
        <v>2.535496957403649E-2</v>
      </c>
      <c r="AG75">
        <f t="shared" si="9"/>
        <v>5.961538461538507E-2</v>
      </c>
      <c r="AH75">
        <f t="shared" si="9"/>
        <v>4.061642487262318E-3</v>
      </c>
      <c r="AI75">
        <f t="shared" si="9"/>
        <v>-7.7414810000780987E-4</v>
      </c>
      <c r="AJ75">
        <f t="shared" si="8"/>
        <v>9.7820132782704405E-3</v>
      </c>
      <c r="AK75">
        <f t="shared" si="8"/>
        <v>-1.3948818504074922E-2</v>
      </c>
      <c r="AL75">
        <f t="shared" si="8"/>
        <v>-1.9146092223770728E-3</v>
      </c>
      <c r="AM75">
        <f t="shared" si="8"/>
        <v>1.004763546998555E-2</v>
      </c>
      <c r="AN75" s="1">
        <f t="shared" si="7"/>
        <v>1.3259668508286249E-2</v>
      </c>
      <c r="AO75" s="1">
        <f t="shared" si="7"/>
        <v>1.4198782961460488E-2</v>
      </c>
      <c r="AP75" s="1">
        <f t="shared" si="7"/>
        <v>3.7500000000000089E-2</v>
      </c>
      <c r="AQ75" s="1">
        <f t="shared" si="7"/>
        <v>4.3073643167451103E-3</v>
      </c>
      <c r="AR75" s="1">
        <f t="shared" si="7"/>
        <v>1.2269791027721966E-3</v>
      </c>
      <c r="AS75" s="1">
        <f t="shared" si="7"/>
        <v>8.864860115627704E-3</v>
      </c>
      <c r="AT75" s="1">
        <f t="shared" si="7"/>
        <v>-2.8530942955542593E-2</v>
      </c>
      <c r="AU75" s="1">
        <f t="shared" si="4"/>
        <v>4.0655231443326167E-4</v>
      </c>
      <c r="AV75" s="1">
        <f t="shared" si="4"/>
        <v>1.5905372933840423E-2</v>
      </c>
      <c r="AW75">
        <v>6.5423</v>
      </c>
      <c r="AX75">
        <v>5.4016007556279916E-2</v>
      </c>
    </row>
    <row r="76" spans="1:50">
      <c r="A76" t="s">
        <v>27</v>
      </c>
      <c r="B76">
        <v>20170908</v>
      </c>
      <c r="C76">
        <v>95.16</v>
      </c>
      <c r="D76">
        <v>95.82</v>
      </c>
      <c r="E76">
        <v>96.2</v>
      </c>
      <c r="F76">
        <v>1885.2737</v>
      </c>
      <c r="G76">
        <v>10970.7726</v>
      </c>
      <c r="H76">
        <v>3367.1194</v>
      </c>
      <c r="I76">
        <v>6526.5046000000002</v>
      </c>
      <c r="J76">
        <v>3830.5383000000002</v>
      </c>
      <c r="K76">
        <v>2710.1185999999998</v>
      </c>
      <c r="L76">
        <v>2710.1185999999998</v>
      </c>
      <c r="M76">
        <v>281.75</v>
      </c>
      <c r="N76">
        <v>4.4642130671801637E-2</v>
      </c>
      <c r="O76">
        <v>281.76</v>
      </c>
      <c r="P76">
        <v>4.6143847487001635E-2</v>
      </c>
      <c r="Q76">
        <v>1082216727189.98</v>
      </c>
      <c r="R76">
        <v>12.034314242283834</v>
      </c>
      <c r="S76">
        <v>0.33643475594730787</v>
      </c>
      <c r="T76">
        <v>54.55</v>
      </c>
      <c r="U76">
        <v>0.35260680344613193</v>
      </c>
      <c r="V76">
        <v>0.46850828729281729</v>
      </c>
      <c r="W76">
        <v>0.58113590263691584</v>
      </c>
      <c r="X76">
        <v>0.63846153846153908</v>
      </c>
      <c r="Y76">
        <v>0.28985910596061526</v>
      </c>
      <c r="Z76">
        <v>0.42477335459129084</v>
      </c>
      <c r="AA76">
        <v>0.71723700077618879</v>
      </c>
      <c r="AB76">
        <v>0.68490033081711044</v>
      </c>
      <c r="AC76">
        <v>0.28669142755096338</v>
      </c>
      <c r="AD76">
        <v>0.27667871058892618</v>
      </c>
      <c r="AE76">
        <f t="shared" si="9"/>
        <v>3.3149171270717981E-2</v>
      </c>
      <c r="AF76">
        <f t="shared" si="9"/>
        <v>2.1298174442190176E-2</v>
      </c>
      <c r="AG76">
        <f t="shared" si="9"/>
        <v>4.5192307692307754E-2</v>
      </c>
      <c r="AH76">
        <f t="shared" si="9"/>
        <v>4.2507406934400027E-3</v>
      </c>
      <c r="AI76">
        <f t="shared" si="9"/>
        <v>-1.0640468340700926E-2</v>
      </c>
      <c r="AJ76">
        <f t="shared" si="8"/>
        <v>1.5794761017136061E-3</v>
      </c>
      <c r="AK76">
        <f t="shared" si="8"/>
        <v>-1.3895426120475007E-2</v>
      </c>
      <c r="AL76">
        <f t="shared" si="8"/>
        <v>1.6410730037213495E-3</v>
      </c>
      <c r="AM76">
        <f t="shared" si="8"/>
        <v>1.2853720494466092E-2</v>
      </c>
      <c r="AN76" s="1">
        <f t="shared" si="7"/>
        <v>-2.2099447513806991E-3</v>
      </c>
      <c r="AO76" s="1">
        <f t="shared" si="7"/>
        <v>-4.0567951318463136E-3</v>
      </c>
      <c r="AP76" s="1">
        <f t="shared" si="7"/>
        <v>-1.4423076923077316E-2</v>
      </c>
      <c r="AQ76" s="1">
        <f t="shared" si="7"/>
        <v>1.8909820617768469E-4</v>
      </c>
      <c r="AR76" s="1">
        <f t="shared" si="7"/>
        <v>-9.8663202406931161E-3</v>
      </c>
      <c r="AS76" s="1">
        <f t="shared" si="7"/>
        <v>-8.2025371765568345E-3</v>
      </c>
      <c r="AT76" s="1">
        <f t="shared" si="7"/>
        <v>5.339238359991505E-5</v>
      </c>
      <c r="AU76" s="1">
        <f t="shared" si="4"/>
        <v>3.5556822260984222E-3</v>
      </c>
      <c r="AV76" s="1">
        <f t="shared" si="4"/>
        <v>2.8060850244805424E-3</v>
      </c>
      <c r="AW76">
        <v>6.5031999999999996</v>
      </c>
      <c r="AX76">
        <v>5.3693181349066775E-2</v>
      </c>
    </row>
    <row r="77" spans="1:50">
      <c r="A77" t="s">
        <v>28</v>
      </c>
      <c r="B77">
        <v>20170901</v>
      </c>
      <c r="C77">
        <v>94.42</v>
      </c>
      <c r="D77">
        <v>95.18</v>
      </c>
      <c r="E77">
        <v>95.37</v>
      </c>
      <c r="F77">
        <v>1865.25</v>
      </c>
      <c r="G77">
        <v>10880.556500000001</v>
      </c>
      <c r="H77">
        <v>3360.8103000000001</v>
      </c>
      <c r="I77">
        <v>6470.4259000000002</v>
      </c>
      <c r="J77">
        <v>3822.0927999999999</v>
      </c>
      <c r="K77">
        <v>2714.6313</v>
      </c>
      <c r="L77">
        <v>2714.6313</v>
      </c>
      <c r="M77">
        <v>279.54000000000002</v>
      </c>
      <c r="N77">
        <v>3.8648260150253591E-2</v>
      </c>
      <c r="O77">
        <v>279.62</v>
      </c>
      <c r="P77">
        <v>4.0348786828422821E-2</v>
      </c>
      <c r="Q77">
        <v>1082247669840.27</v>
      </c>
      <c r="R77">
        <v>12.034326659417879</v>
      </c>
      <c r="S77">
        <v>0.33645855343181846</v>
      </c>
      <c r="T77">
        <v>53.15</v>
      </c>
      <c r="U77">
        <v>0.34017230659916509</v>
      </c>
      <c r="V77">
        <v>0.38674033149171283</v>
      </c>
      <c r="W77">
        <v>0.51622718052738392</v>
      </c>
      <c r="X77">
        <v>0.55865384615384672</v>
      </c>
      <c r="Y77">
        <v>0.28102877538449372</v>
      </c>
      <c r="Z77">
        <v>0.41437669173474756</v>
      </c>
      <c r="AA77">
        <v>0.71192739257429127</v>
      </c>
      <c r="AB77">
        <v>0.6685565782943057</v>
      </c>
      <c r="AC77">
        <v>0.28364454000855022</v>
      </c>
      <c r="AD77">
        <v>0.27915451951026538</v>
      </c>
      <c r="AE77">
        <f t="shared" si="9"/>
        <v>-8.1767955801104464E-2</v>
      </c>
      <c r="AF77">
        <f t="shared" si="9"/>
        <v>-6.4908722109531913E-2</v>
      </c>
      <c r="AG77">
        <f t="shared" si="9"/>
        <v>-7.9807692307692357E-2</v>
      </c>
      <c r="AH77">
        <f t="shared" si="9"/>
        <v>-8.8303305761215367E-3</v>
      </c>
      <c r="AI77">
        <f t="shared" si="9"/>
        <v>-1.0396662856543282E-2</v>
      </c>
      <c r="AJ77">
        <f t="shared" si="8"/>
        <v>-5.3096082018975199E-3</v>
      </c>
      <c r="AK77">
        <f t="shared" si="8"/>
        <v>-1.6343752522804733E-2</v>
      </c>
      <c r="AL77">
        <f t="shared" si="8"/>
        <v>-3.0468875424131681E-3</v>
      </c>
      <c r="AM77">
        <f t="shared" si="8"/>
        <v>2.4758089213391954E-3</v>
      </c>
      <c r="AN77" s="1">
        <f t="shared" si="7"/>
        <v>-0.11491712707182244</v>
      </c>
      <c r="AO77" s="1">
        <f t="shared" si="7"/>
        <v>-8.620689655172209E-2</v>
      </c>
      <c r="AP77" s="1">
        <f t="shared" si="7"/>
        <v>-0.12500000000000011</v>
      </c>
      <c r="AQ77" s="1">
        <f t="shared" si="7"/>
        <v>-1.3081071269561539E-2</v>
      </c>
      <c r="AR77" s="1">
        <f t="shared" si="7"/>
        <v>2.4380548415764425E-4</v>
      </c>
      <c r="AS77" s="1">
        <f t="shared" si="7"/>
        <v>-6.889084303611126E-3</v>
      </c>
      <c r="AT77" s="1">
        <f t="shared" si="7"/>
        <v>-2.4483264023297258E-3</v>
      </c>
      <c r="AU77" s="1">
        <f t="shared" si="4"/>
        <v>-4.6879605461345175E-3</v>
      </c>
      <c r="AV77" s="1">
        <f t="shared" si="4"/>
        <v>-1.0377911573126897E-2</v>
      </c>
      <c r="AW77">
        <v>6.5909000000000004</v>
      </c>
      <c r="AX77">
        <v>5.4417269798493699E-2</v>
      </c>
    </row>
    <row r="78" spans="1:50">
      <c r="A78" t="s">
        <v>29</v>
      </c>
      <c r="B78">
        <v>20170831</v>
      </c>
      <c r="C78">
        <v>94.38</v>
      </c>
      <c r="D78">
        <v>95.12</v>
      </c>
      <c r="E78">
        <v>95.29</v>
      </c>
      <c r="F78">
        <v>1849.3788999999999</v>
      </c>
      <c r="G78">
        <v>10816.644200000001</v>
      </c>
      <c r="H78">
        <v>3331.5221000000001</v>
      </c>
      <c r="I78">
        <v>6346.5304999999998</v>
      </c>
      <c r="J78">
        <v>3795.7543999999998</v>
      </c>
      <c r="K78">
        <v>2706.2420999999999</v>
      </c>
      <c r="L78">
        <v>2706.2420999999999</v>
      </c>
      <c r="M78">
        <v>277.91000000000003</v>
      </c>
      <c r="N78">
        <v>3.4227441620785996E-2</v>
      </c>
      <c r="O78">
        <v>278</v>
      </c>
      <c r="P78">
        <v>3.5961871750433201E-2</v>
      </c>
      <c r="Q78">
        <v>1111788146256.1699</v>
      </c>
      <c r="R78">
        <v>12.046022039334689</v>
      </c>
      <c r="S78">
        <v>0.35887279341808331</v>
      </c>
      <c r="T78">
        <v>52.69</v>
      </c>
      <c r="U78">
        <v>0.33608668620659021</v>
      </c>
      <c r="V78">
        <v>0.3823204419889496</v>
      </c>
      <c r="W78">
        <v>0.51014198782961484</v>
      </c>
      <c r="X78">
        <v>0.55096153846153928</v>
      </c>
      <c r="Y78">
        <v>0.27402971628918754</v>
      </c>
      <c r="Z78">
        <v>0.40701132529254647</v>
      </c>
      <c r="AA78">
        <v>0.68727904860465749</v>
      </c>
      <c r="AB78">
        <v>0.63244811364883602</v>
      </c>
      <c r="AC78">
        <v>0.27414242138359096</v>
      </c>
      <c r="AD78">
        <v>0.27455194096462793</v>
      </c>
      <c r="AE78">
        <f t="shared" si="9"/>
        <v>-4.4198895027632301E-3</v>
      </c>
      <c r="AF78">
        <f t="shared" si="9"/>
        <v>-6.0851926977690818E-3</v>
      </c>
      <c r="AG78">
        <f t="shared" si="9"/>
        <v>-7.6923076923074429E-3</v>
      </c>
      <c r="AH78">
        <f t="shared" si="9"/>
        <v>-6.9990590953061815E-3</v>
      </c>
      <c r="AI78">
        <f t="shared" si="9"/>
        <v>-7.3653664422010934E-3</v>
      </c>
      <c r="AJ78">
        <f t="shared" si="8"/>
        <v>-2.4648343969633779E-2</v>
      </c>
      <c r="AK78">
        <f t="shared" si="8"/>
        <v>-3.6108464645469684E-2</v>
      </c>
      <c r="AL78">
        <f t="shared" si="8"/>
        <v>-9.5021186249592549E-3</v>
      </c>
      <c r="AM78">
        <f t="shared" si="8"/>
        <v>-4.6025785456374479E-3</v>
      </c>
      <c r="AN78" s="1">
        <f t="shared" si="7"/>
        <v>7.7348066298341234E-2</v>
      </c>
      <c r="AO78" s="1">
        <f t="shared" si="7"/>
        <v>5.8823529411762832E-2</v>
      </c>
      <c r="AP78" s="1">
        <f t="shared" si="7"/>
        <v>7.2115384615384914E-2</v>
      </c>
      <c r="AQ78" s="1">
        <f t="shared" si="7"/>
        <v>1.8312714808153552E-3</v>
      </c>
      <c r="AR78" s="1">
        <f t="shared" si="7"/>
        <v>3.0312964143421883E-3</v>
      </c>
      <c r="AS78" s="1">
        <f t="shared" si="7"/>
        <v>-1.9338735767736259E-2</v>
      </c>
      <c r="AT78" s="1">
        <f t="shared" si="7"/>
        <v>-1.9764712122664951E-2</v>
      </c>
      <c r="AU78" s="1">
        <f t="shared" si="4"/>
        <v>-6.4552310825460868E-3</v>
      </c>
      <c r="AV78" s="1">
        <f t="shared" si="4"/>
        <v>-7.0783874669766433E-3</v>
      </c>
      <c r="AW78">
        <v>6.601</v>
      </c>
      <c r="AX78">
        <v>5.4500659688336478E-2</v>
      </c>
    </row>
    <row r="79" spans="1:50">
      <c r="A79" t="s">
        <v>30</v>
      </c>
      <c r="B79">
        <v>20170825</v>
      </c>
      <c r="C79">
        <v>93.76</v>
      </c>
      <c r="D79">
        <v>94.49</v>
      </c>
      <c r="E79">
        <v>94.76</v>
      </c>
      <c r="F79">
        <v>1812.8780999999999</v>
      </c>
      <c r="G79">
        <v>10659.0085</v>
      </c>
      <c r="H79">
        <v>3268.7242999999999</v>
      </c>
      <c r="I79">
        <v>6347.7556999999997</v>
      </c>
      <c r="J79">
        <v>3724.6747999999998</v>
      </c>
      <c r="K79">
        <v>2613.2647000000002</v>
      </c>
      <c r="L79">
        <v>2613.2647000000002</v>
      </c>
      <c r="M79">
        <v>276.8</v>
      </c>
      <c r="N79">
        <v>3.1216945566976732E-2</v>
      </c>
      <c r="O79">
        <v>276.89999999999998</v>
      </c>
      <c r="P79">
        <v>3.2983102253032796E-2</v>
      </c>
      <c r="Q79">
        <v>1083896186154.1001</v>
      </c>
      <c r="R79">
        <v>12.034987688162264</v>
      </c>
      <c r="S79">
        <v>0.3377254175285701</v>
      </c>
      <c r="T79">
        <v>51.87</v>
      </c>
      <c r="U79">
        <v>0.32880362376765249</v>
      </c>
      <c r="V79">
        <v>0.31381215469613299</v>
      </c>
      <c r="W79">
        <v>0.44624746450304192</v>
      </c>
      <c r="X79">
        <v>0.50000000000000067</v>
      </c>
      <c r="Y79">
        <v>0.25793308428346939</v>
      </c>
      <c r="Z79">
        <v>0.38884510854126575</v>
      </c>
      <c r="AA79">
        <v>0.63442971764760736</v>
      </c>
      <c r="AB79">
        <v>0.63280518978631672</v>
      </c>
      <c r="AC79">
        <v>0.24849899615598986</v>
      </c>
      <c r="AD79">
        <v>0.22354161978154177</v>
      </c>
      <c r="AE79">
        <f t="shared" si="9"/>
        <v>-6.8508287292816605E-2</v>
      </c>
      <c r="AF79">
        <f t="shared" si="9"/>
        <v>-6.3894523326572916E-2</v>
      </c>
      <c r="AG79">
        <f t="shared" si="9"/>
        <v>-5.0961538461538614E-2</v>
      </c>
      <c r="AH79">
        <f t="shared" si="9"/>
        <v>-1.6096632005718148E-2</v>
      </c>
      <c r="AI79">
        <f t="shared" si="9"/>
        <v>-1.8166216751280717E-2</v>
      </c>
      <c r="AJ79">
        <f t="shared" si="8"/>
        <v>-5.2849330957050134E-2</v>
      </c>
      <c r="AK79">
        <f t="shared" si="8"/>
        <v>3.5707613748070521E-4</v>
      </c>
      <c r="AL79">
        <f t="shared" si="8"/>
        <v>-2.5643425227601102E-2</v>
      </c>
      <c r="AM79">
        <f t="shared" si="8"/>
        <v>-5.1010321183086155E-2</v>
      </c>
      <c r="AN79" s="1">
        <f t="shared" si="8"/>
        <v>-6.4088397790053375E-2</v>
      </c>
      <c r="AO79" s="1">
        <f t="shared" si="8"/>
        <v>-5.7809330628803834E-2</v>
      </c>
      <c r="AP79" s="1">
        <f t="shared" si="8"/>
        <v>-4.3269230769231171E-2</v>
      </c>
      <c r="AQ79" s="1">
        <f t="shared" si="8"/>
        <v>-9.0975729104119663E-3</v>
      </c>
      <c r="AR79" s="1">
        <f t="shared" si="8"/>
        <v>-1.0800850309079624E-2</v>
      </c>
      <c r="AS79" s="1">
        <f t="shared" si="8"/>
        <v>-2.8200986987416354E-2</v>
      </c>
      <c r="AT79" s="1">
        <f t="shared" si="8"/>
        <v>3.646554078295039E-2</v>
      </c>
      <c r="AU79" s="1">
        <f t="shared" si="4"/>
        <v>-1.6141306602641847E-2</v>
      </c>
      <c r="AV79" s="1">
        <f t="shared" si="4"/>
        <v>-4.6407742637448707E-2</v>
      </c>
      <c r="AW79">
        <v>6.6578999999999997</v>
      </c>
      <c r="AX79">
        <v>5.4970450255866596E-2</v>
      </c>
    </row>
    <row r="80" spans="1:50">
      <c r="A80" t="s">
        <v>31</v>
      </c>
      <c r="B80">
        <v>20170818</v>
      </c>
      <c r="C80">
        <v>93.82</v>
      </c>
      <c r="D80">
        <v>94.6</v>
      </c>
      <c r="E80">
        <v>94.68</v>
      </c>
      <c r="F80">
        <v>1821.8032000000001</v>
      </c>
      <c r="G80">
        <v>10614.0825</v>
      </c>
      <c r="H80">
        <v>3208.5412999999999</v>
      </c>
      <c r="I80">
        <v>6161.1903000000002</v>
      </c>
      <c r="J80">
        <v>3647.3503000000001</v>
      </c>
      <c r="K80">
        <v>2570.2565</v>
      </c>
      <c r="L80">
        <v>2570.2565</v>
      </c>
      <c r="M80">
        <v>278.5</v>
      </c>
      <c r="N80">
        <v>3.5827615198936777E-2</v>
      </c>
      <c r="O80">
        <v>278.49</v>
      </c>
      <c r="P80">
        <v>3.7288778162911568E-2</v>
      </c>
      <c r="Q80">
        <v>1067831608710.45</v>
      </c>
      <c r="R80">
        <v>12.028502772192759</v>
      </c>
      <c r="S80">
        <v>0.32529705146734267</v>
      </c>
      <c r="T80">
        <v>50.96</v>
      </c>
      <c r="U80">
        <v>0.32072120081712407</v>
      </c>
      <c r="V80">
        <v>0.32044198895027554</v>
      </c>
      <c r="W80">
        <v>0.45740365111561793</v>
      </c>
      <c r="X80">
        <v>0.49230769230769317</v>
      </c>
      <c r="Y80">
        <v>0.26186899939530905</v>
      </c>
      <c r="Z80">
        <v>0.38366775687683935</v>
      </c>
      <c r="AA80">
        <v>0.58378094834377603</v>
      </c>
      <c r="AB80">
        <v>0.57843198343670343</v>
      </c>
      <c r="AC80">
        <v>0.22060259502244894</v>
      </c>
      <c r="AD80">
        <v>0.19994597077967224</v>
      </c>
      <c r="AE80">
        <f t="shared" si="9"/>
        <v>6.6298342541425415E-3</v>
      </c>
      <c r="AF80">
        <f t="shared" si="9"/>
        <v>1.1156186612576002E-2</v>
      </c>
      <c r="AG80">
        <f t="shared" si="9"/>
        <v>-7.6923076923074984E-3</v>
      </c>
      <c r="AH80">
        <f t="shared" si="9"/>
        <v>3.9359151118396607E-3</v>
      </c>
      <c r="AI80">
        <f t="shared" si="9"/>
        <v>-5.1773516644263995E-3</v>
      </c>
      <c r="AJ80">
        <f t="shared" si="8"/>
        <v>-5.0648769303831331E-2</v>
      </c>
      <c r="AK80">
        <f t="shared" si="8"/>
        <v>-5.437320634961329E-2</v>
      </c>
      <c r="AL80">
        <f t="shared" si="8"/>
        <v>-2.7896401133540916E-2</v>
      </c>
      <c r="AM80">
        <f t="shared" si="8"/>
        <v>-2.3595649001869529E-2</v>
      </c>
      <c r="AN80" s="1">
        <f t="shared" si="8"/>
        <v>7.5138121546959147E-2</v>
      </c>
      <c r="AO80" s="1">
        <f t="shared" si="8"/>
        <v>7.5050709939148919E-2</v>
      </c>
      <c r="AP80" s="1">
        <f t="shared" si="8"/>
        <v>4.3269230769231115E-2</v>
      </c>
      <c r="AQ80" s="1">
        <f t="shared" si="8"/>
        <v>2.0032547117557808E-2</v>
      </c>
      <c r="AR80" s="1">
        <f t="shared" si="8"/>
        <v>1.2988865086854318E-2</v>
      </c>
      <c r="AS80" s="1">
        <f t="shared" si="8"/>
        <v>2.2005616532188021E-3</v>
      </c>
      <c r="AT80" s="1">
        <f t="shared" si="8"/>
        <v>-5.4730282487093995E-2</v>
      </c>
      <c r="AU80" s="1">
        <f t="shared" si="4"/>
        <v>-2.2529759059398136E-3</v>
      </c>
      <c r="AV80" s="1">
        <f t="shared" si="4"/>
        <v>2.7414672181216626E-2</v>
      </c>
      <c r="AW80">
        <v>6.6744000000000003</v>
      </c>
      <c r="AX80">
        <v>5.5106681264025605E-2</v>
      </c>
    </row>
    <row r="81" spans="1:50">
      <c r="A81" t="s">
        <v>32</v>
      </c>
      <c r="B81">
        <v>20170811</v>
      </c>
      <c r="C81">
        <v>94.03</v>
      </c>
      <c r="D81">
        <v>94.77</v>
      </c>
      <c r="E81">
        <v>94.66</v>
      </c>
      <c r="F81">
        <v>1742.1394</v>
      </c>
      <c r="G81">
        <v>10291.3465</v>
      </c>
      <c r="H81">
        <v>3262.0808999999999</v>
      </c>
      <c r="I81">
        <v>6225.1151</v>
      </c>
      <c r="J81">
        <v>3707.5796</v>
      </c>
      <c r="K81">
        <v>2627.8026</v>
      </c>
      <c r="L81">
        <v>2627.8026</v>
      </c>
      <c r="M81">
        <v>276.72000000000003</v>
      </c>
      <c r="N81">
        <v>3.099997287841395E-2</v>
      </c>
      <c r="O81">
        <v>276.83</v>
      </c>
      <c r="P81">
        <v>3.2793544194107335E-2</v>
      </c>
      <c r="Q81">
        <v>1072503301273.24</v>
      </c>
      <c r="R81">
        <v>12.030398637660999</v>
      </c>
      <c r="S81">
        <v>0.32893048483069437</v>
      </c>
      <c r="T81">
        <v>51.47</v>
      </c>
      <c r="U81">
        <v>0.32525091038280485</v>
      </c>
      <c r="V81">
        <v>0.34364640883977909</v>
      </c>
      <c r="W81">
        <v>0.47464503042596284</v>
      </c>
      <c r="X81">
        <v>0.49038461538461531</v>
      </c>
      <c r="Y81">
        <v>0.22673774548369272</v>
      </c>
      <c r="Z81">
        <v>0.34647508967365304</v>
      </c>
      <c r="AA81">
        <v>0.62883876947298878</v>
      </c>
      <c r="AB81">
        <v>0.59706242799532872</v>
      </c>
      <c r="AC81">
        <v>0.24233155172818105</v>
      </c>
      <c r="AD81">
        <v>0.23151756821984593</v>
      </c>
      <c r="AE81">
        <f t="shared" si="9"/>
        <v>2.3204419889503558E-2</v>
      </c>
      <c r="AF81">
        <f t="shared" si="9"/>
        <v>1.7241379310344918E-2</v>
      </c>
      <c r="AG81">
        <f t="shared" si="9"/>
        <v>-1.9230769230778599E-3</v>
      </c>
      <c r="AH81">
        <f t="shared" si="9"/>
        <v>-3.5131253911616339E-2</v>
      </c>
      <c r="AI81">
        <f t="shared" si="9"/>
        <v>-3.7192667203186314E-2</v>
      </c>
      <c r="AJ81">
        <f t="shared" si="8"/>
        <v>4.505782112921275E-2</v>
      </c>
      <c r="AK81">
        <f t="shared" si="8"/>
        <v>1.8630444558625281E-2</v>
      </c>
      <c r="AL81">
        <f t="shared" si="8"/>
        <v>2.1728956705732105E-2</v>
      </c>
      <c r="AM81">
        <f t="shared" si="8"/>
        <v>3.1571597440173682E-2</v>
      </c>
      <c r="AN81" s="1">
        <f t="shared" si="8"/>
        <v>1.6574585635361017E-2</v>
      </c>
      <c r="AO81" s="1">
        <f t="shared" si="8"/>
        <v>6.0851926977689152E-3</v>
      </c>
      <c r="AP81" s="1">
        <f t="shared" si="8"/>
        <v>5.7692307692296385E-3</v>
      </c>
      <c r="AQ81" s="1">
        <f t="shared" si="8"/>
        <v>-3.9067169023456E-2</v>
      </c>
      <c r="AR81" s="1">
        <f t="shared" si="8"/>
        <v>-3.2015315538759914E-2</v>
      </c>
      <c r="AS81" s="1">
        <f t="shared" si="8"/>
        <v>9.5706590433044081E-2</v>
      </c>
      <c r="AT81" s="1">
        <f t="shared" si="8"/>
        <v>7.3003650908238571E-2</v>
      </c>
      <c r="AU81" s="1">
        <f t="shared" si="4"/>
        <v>4.9625357839273021E-2</v>
      </c>
      <c r="AV81" s="1">
        <f t="shared" si="4"/>
        <v>5.5167246442043211E-2</v>
      </c>
      <c r="AW81">
        <v>6.6642000000000001</v>
      </c>
      <c r="AX81">
        <v>5.502246573170913E-2</v>
      </c>
    </row>
    <row r="82" spans="1:50">
      <c r="A82" t="s">
        <v>33</v>
      </c>
      <c r="B82">
        <v>20170804</v>
      </c>
      <c r="C82">
        <v>92.86</v>
      </c>
      <c r="D82">
        <v>93.56</v>
      </c>
      <c r="E82">
        <v>93.54</v>
      </c>
      <c r="F82">
        <v>1719.6171999999999</v>
      </c>
      <c r="G82">
        <v>10361.231100000001</v>
      </c>
      <c r="H82">
        <v>3273.0282999999999</v>
      </c>
      <c r="I82">
        <v>6298.0003999999999</v>
      </c>
      <c r="J82">
        <v>3737.8732</v>
      </c>
      <c r="K82">
        <v>2638.1244000000002</v>
      </c>
      <c r="L82">
        <v>2638.1244000000002</v>
      </c>
      <c r="M82">
        <v>275.26</v>
      </c>
      <c r="N82">
        <v>2.7040221312142256E-2</v>
      </c>
      <c r="O82">
        <v>275.47000000000003</v>
      </c>
      <c r="P82">
        <v>2.9110701906412479E-2</v>
      </c>
      <c r="Q82">
        <v>1182161347639.1599</v>
      </c>
      <c r="R82">
        <v>12.072676755400746</v>
      </c>
      <c r="S82">
        <v>0.4099566578944826</v>
      </c>
      <c r="T82">
        <v>52.48</v>
      </c>
      <c r="U82">
        <v>0.33422151167954522</v>
      </c>
      <c r="V82">
        <v>0.21436464088397769</v>
      </c>
      <c r="W82">
        <v>0.35192697768762682</v>
      </c>
      <c r="X82">
        <v>0.38269230769230839</v>
      </c>
      <c r="Y82">
        <v>0.21680559152106213</v>
      </c>
      <c r="Z82">
        <v>0.35452871452625029</v>
      </c>
      <c r="AA82">
        <v>0.63805187511871542</v>
      </c>
      <c r="AB82">
        <v>0.61830434882713081</v>
      </c>
      <c r="AC82">
        <v>0.25326058996805373</v>
      </c>
      <c r="AD82">
        <v>0.23718043181021939</v>
      </c>
      <c r="AE82">
        <f t="shared" si="9"/>
        <v>-0.1292817679558014</v>
      </c>
      <c r="AF82">
        <f t="shared" si="9"/>
        <v>-0.12271805273833603</v>
      </c>
      <c r="AG82">
        <f t="shared" si="9"/>
        <v>-0.10769230769230692</v>
      </c>
      <c r="AH82">
        <f t="shared" si="9"/>
        <v>-9.9321539626305855E-3</v>
      </c>
      <c r="AI82">
        <f t="shared" si="9"/>
        <v>8.053624852597252E-3</v>
      </c>
      <c r="AJ82">
        <f t="shared" si="8"/>
        <v>9.213105645726638E-3</v>
      </c>
      <c r="AK82">
        <f t="shared" si="8"/>
        <v>2.1241920831802097E-2</v>
      </c>
      <c r="AL82">
        <f t="shared" si="8"/>
        <v>1.0929038239872679E-2</v>
      </c>
      <c r="AM82">
        <f t="shared" si="8"/>
        <v>5.6628635903734625E-3</v>
      </c>
      <c r="AN82" s="1">
        <f t="shared" si="8"/>
        <v>-0.15248618784530496</v>
      </c>
      <c r="AO82" s="1">
        <f t="shared" si="8"/>
        <v>-0.13995943204868094</v>
      </c>
      <c r="AP82" s="1">
        <f t="shared" si="8"/>
        <v>-0.10576923076922906</v>
      </c>
      <c r="AQ82" s="1">
        <f t="shared" si="8"/>
        <v>2.5199099948985754E-2</v>
      </c>
      <c r="AR82" s="1">
        <f t="shared" si="8"/>
        <v>4.5246292055783566E-2</v>
      </c>
      <c r="AS82" s="1">
        <f t="shared" si="8"/>
        <v>-3.5844715483486111E-2</v>
      </c>
      <c r="AT82" s="1">
        <f t="shared" si="8"/>
        <v>2.611476273176816E-3</v>
      </c>
      <c r="AU82" s="1">
        <f t="shared" si="4"/>
        <v>-1.0799918465859426E-2</v>
      </c>
      <c r="AV82" s="1">
        <f t="shared" si="4"/>
        <v>-2.590873384980022E-2</v>
      </c>
      <c r="AW82">
        <v>6.7131999999999996</v>
      </c>
      <c r="AX82">
        <v>5.5427030543817667E-2</v>
      </c>
    </row>
    <row r="83" spans="1:50">
      <c r="A83" t="s">
        <v>34</v>
      </c>
      <c r="B83">
        <v>20170731</v>
      </c>
      <c r="C83">
        <v>92.75</v>
      </c>
      <c r="D83">
        <v>93.61</v>
      </c>
      <c r="E83">
        <v>93.75</v>
      </c>
      <c r="F83">
        <v>1736.3</v>
      </c>
      <c r="G83">
        <v>10505.044</v>
      </c>
      <c r="H83">
        <v>3253.2404000000001</v>
      </c>
      <c r="I83">
        <v>6215.4633000000003</v>
      </c>
      <c r="J83">
        <v>3721.8914</v>
      </c>
      <c r="K83">
        <v>2636.3937000000001</v>
      </c>
      <c r="L83">
        <v>2636.3937000000001</v>
      </c>
      <c r="M83">
        <v>275.10000000000002</v>
      </c>
      <c r="N83">
        <v>2.6606275935016688E-2</v>
      </c>
      <c r="O83">
        <v>275.14</v>
      </c>
      <c r="P83">
        <v>2.8217071057192265E-2</v>
      </c>
      <c r="Q83">
        <v>1092829625144.3301</v>
      </c>
      <c r="R83">
        <v>12.038552459637527</v>
      </c>
      <c r="S83">
        <v>0.34455731558669916</v>
      </c>
      <c r="T83">
        <v>51.99</v>
      </c>
      <c r="U83">
        <v>0.32986943778310684</v>
      </c>
      <c r="V83">
        <v>0.20220994475138102</v>
      </c>
      <c r="W83">
        <v>0.35699797160243385</v>
      </c>
      <c r="X83">
        <v>0.40288461538461551</v>
      </c>
      <c r="Y83">
        <v>0.22416260540637409</v>
      </c>
      <c r="Z83">
        <v>0.37110196736827927</v>
      </c>
      <c r="AA83">
        <v>0.6213987873346688</v>
      </c>
      <c r="AB83">
        <v>0.59424947707814268</v>
      </c>
      <c r="AC83">
        <v>0.24749482745247295</v>
      </c>
      <c r="AD83">
        <v>0.23623091544525787</v>
      </c>
      <c r="AE83">
        <f t="shared" si="9"/>
        <v>-1.2154696132596676E-2</v>
      </c>
      <c r="AF83">
        <f t="shared" si="9"/>
        <v>5.0709939148070315E-3</v>
      </c>
      <c r="AG83">
        <f t="shared" si="9"/>
        <v>2.0192307692307121E-2</v>
      </c>
      <c r="AH83">
        <f t="shared" si="9"/>
        <v>7.3570138853119582E-3</v>
      </c>
      <c r="AI83">
        <f t="shared" si="9"/>
        <v>1.6573252842028985E-2</v>
      </c>
      <c r="AJ83">
        <f t="shared" si="8"/>
        <v>-1.6653087784046616E-2</v>
      </c>
      <c r="AK83">
        <f t="shared" si="8"/>
        <v>-2.4054871748988127E-2</v>
      </c>
      <c r="AL83">
        <f t="shared" si="8"/>
        <v>-5.7657625155807801E-3</v>
      </c>
      <c r="AM83">
        <f t="shared" si="8"/>
        <v>-9.4951636496151681E-4</v>
      </c>
      <c r="AN83" s="1">
        <f t="shared" si="8"/>
        <v>0.11712707182320473</v>
      </c>
      <c r="AO83" s="1">
        <f t="shared" si="8"/>
        <v>0.12778904665314306</v>
      </c>
      <c r="AP83" s="1">
        <f t="shared" si="8"/>
        <v>0.12788461538461404</v>
      </c>
      <c r="AQ83" s="1">
        <f t="shared" si="8"/>
        <v>1.7289167847942544E-2</v>
      </c>
      <c r="AR83" s="1">
        <f t="shared" si="8"/>
        <v>8.5196279894317328E-3</v>
      </c>
      <c r="AS83" s="1">
        <f t="shared" si="8"/>
        <v>-2.5866193429773254E-2</v>
      </c>
      <c r="AT83" s="1">
        <f t="shared" si="8"/>
        <v>-4.5296792580790224E-2</v>
      </c>
      <c r="AU83" s="1">
        <f t="shared" si="4"/>
        <v>-1.6694800755453459E-2</v>
      </c>
      <c r="AV83" s="1">
        <f t="shared" si="4"/>
        <v>-6.6123799553349794E-3</v>
      </c>
      <c r="AW83">
        <v>6.7282999999999999</v>
      </c>
      <c r="AX83">
        <v>5.5551702557344998E-2</v>
      </c>
    </row>
    <row r="84" spans="1:50">
      <c r="A84" t="s">
        <v>35</v>
      </c>
      <c r="B84">
        <v>20170728</v>
      </c>
      <c r="C84">
        <v>92.74</v>
      </c>
      <c r="D84">
        <v>93.64</v>
      </c>
      <c r="E84">
        <v>93.89</v>
      </c>
      <c r="F84">
        <v>1734.0735999999999</v>
      </c>
      <c r="G84">
        <v>10437.9378</v>
      </c>
      <c r="H84">
        <v>3237.9816999999998</v>
      </c>
      <c r="I84">
        <v>6126.1082999999999</v>
      </c>
      <c r="J84">
        <v>3728.5976000000001</v>
      </c>
      <c r="K84">
        <v>2639.2127999999998</v>
      </c>
      <c r="L84">
        <v>2639.2127999999998</v>
      </c>
      <c r="M84">
        <v>274.29000000000002</v>
      </c>
      <c r="N84">
        <v>2.4409427463318055E-2</v>
      </c>
      <c r="O84">
        <v>274.27</v>
      </c>
      <c r="P84">
        <v>2.5861135181975616E-2</v>
      </c>
      <c r="Q84">
        <v>1167870682686.6301</v>
      </c>
      <c r="R84">
        <v>12.067394756385225</v>
      </c>
      <c r="S84">
        <v>0.39983368673978481</v>
      </c>
      <c r="T84">
        <v>52</v>
      </c>
      <c r="U84">
        <v>0.32995825561772801</v>
      </c>
      <c r="V84">
        <v>0.20110497237568989</v>
      </c>
      <c r="W84">
        <v>0.36004056795131834</v>
      </c>
      <c r="X84">
        <v>0.41634615384615409</v>
      </c>
      <c r="Y84">
        <v>0.22318077647392517</v>
      </c>
      <c r="Z84">
        <v>0.36336853024360011</v>
      </c>
      <c r="AA84">
        <v>0.60855738068866605</v>
      </c>
      <c r="AB84">
        <v>0.56820757513185616</v>
      </c>
      <c r="AC84">
        <v>0.24991422680561143</v>
      </c>
      <c r="AD84">
        <v>0.23777756222659641</v>
      </c>
      <c r="AE84">
        <f t="shared" si="9"/>
        <v>-1.1049723756911267E-3</v>
      </c>
      <c r="AF84">
        <f t="shared" si="9"/>
        <v>3.0425963488844854E-3</v>
      </c>
      <c r="AG84">
        <f t="shared" si="9"/>
        <v>1.346153846153858E-2</v>
      </c>
      <c r="AH84">
        <f t="shared" si="9"/>
        <v>-9.8182893244891378E-4</v>
      </c>
      <c r="AI84">
        <f t="shared" si="9"/>
        <v>-7.7334371246791656E-3</v>
      </c>
      <c r="AJ84">
        <f t="shared" si="8"/>
        <v>-1.2841406646002751E-2</v>
      </c>
      <c r="AK84">
        <f t="shared" si="8"/>
        <v>-2.6041901946286528E-2</v>
      </c>
      <c r="AL84">
        <f t="shared" si="8"/>
        <v>2.4193993531384794E-3</v>
      </c>
      <c r="AM84">
        <f t="shared" si="8"/>
        <v>1.5466467813385343E-3</v>
      </c>
      <c r="AN84" s="1">
        <f t="shared" si="8"/>
        <v>1.104972375690555E-2</v>
      </c>
      <c r="AO84" s="1">
        <f t="shared" si="8"/>
        <v>-2.0283975659225462E-3</v>
      </c>
      <c r="AP84" s="1">
        <f t="shared" si="8"/>
        <v>-6.7307692307685407E-3</v>
      </c>
      <c r="AQ84" s="1">
        <f t="shared" si="8"/>
        <v>-8.338842817760872E-3</v>
      </c>
      <c r="AR84" s="1">
        <f t="shared" si="8"/>
        <v>-2.430668996670815E-2</v>
      </c>
      <c r="AS84" s="1">
        <f t="shared" si="8"/>
        <v>3.8116811380438653E-3</v>
      </c>
      <c r="AT84" s="1">
        <f t="shared" si="8"/>
        <v>-1.9870301972984006E-3</v>
      </c>
      <c r="AU84" s="1">
        <f t="shared" si="8"/>
        <v>8.1851618687192595E-3</v>
      </c>
      <c r="AV84" s="1">
        <f t="shared" si="8"/>
        <v>2.4961631463000511E-3</v>
      </c>
      <c r="AW84">
        <v>6.7373000000000003</v>
      </c>
      <c r="AX84">
        <v>5.5626010379977178E-2</v>
      </c>
    </row>
    <row r="85" spans="1:50">
      <c r="A85" t="s">
        <v>36</v>
      </c>
      <c r="B85">
        <v>20170721</v>
      </c>
      <c r="C85">
        <v>92.91</v>
      </c>
      <c r="D85">
        <v>93.84</v>
      </c>
      <c r="E85">
        <v>94.13</v>
      </c>
      <c r="F85">
        <v>1690.1454000000001</v>
      </c>
      <c r="G85">
        <v>10364.8202</v>
      </c>
      <c r="H85">
        <v>3222.4168</v>
      </c>
      <c r="I85">
        <v>6128.7397000000001</v>
      </c>
      <c r="J85">
        <v>3703.0940000000001</v>
      </c>
      <c r="K85">
        <v>2622.9834999999998</v>
      </c>
      <c r="L85">
        <v>2622.9834999999998</v>
      </c>
      <c r="M85">
        <v>273.19</v>
      </c>
      <c r="N85">
        <v>2.142605299557912E-2</v>
      </c>
      <c r="O85">
        <v>273.02</v>
      </c>
      <c r="P85">
        <v>2.2476169844020677E-2</v>
      </c>
      <c r="Q85">
        <v>1137198399377.04</v>
      </c>
      <c r="R85">
        <v>12.05583623974316</v>
      </c>
      <c r="S85">
        <v>0.37768174573886887</v>
      </c>
      <c r="T85">
        <v>47.47</v>
      </c>
      <c r="U85">
        <v>0.28972377653432807</v>
      </c>
      <c r="V85">
        <v>0.21988950276243047</v>
      </c>
      <c r="W85">
        <v>0.38032454361054774</v>
      </c>
      <c r="X85">
        <v>0.43942307692307669</v>
      </c>
      <c r="Y85">
        <v>0.20380870599674158</v>
      </c>
      <c r="Z85">
        <v>0.35494232875540022</v>
      </c>
      <c r="AA85">
        <v>0.59545828244934274</v>
      </c>
      <c r="AB85">
        <v>0.56897447861550521</v>
      </c>
      <c r="AC85">
        <v>0.2407132794221899</v>
      </c>
      <c r="AD85">
        <v>0.228873658637373</v>
      </c>
      <c r="AE85">
        <f t="shared" si="9"/>
        <v>1.8784530386740578E-2</v>
      </c>
      <c r="AF85">
        <f t="shared" si="9"/>
        <v>2.0283975659229403E-2</v>
      </c>
      <c r="AG85">
        <f t="shared" si="9"/>
        <v>2.3076923076922606E-2</v>
      </c>
      <c r="AH85">
        <f t="shared" si="9"/>
        <v>-1.9372070477183589E-2</v>
      </c>
      <c r="AI85">
        <f t="shared" si="9"/>
        <v>-8.4262014881998915E-3</v>
      </c>
      <c r="AJ85">
        <f t="shared" si="8"/>
        <v>-1.3099098239323315E-2</v>
      </c>
      <c r="AK85">
        <f t="shared" si="8"/>
        <v>7.669034836490507E-4</v>
      </c>
      <c r="AL85">
        <f t="shared" si="8"/>
        <v>-9.2009473834215316E-3</v>
      </c>
      <c r="AM85">
        <f t="shared" si="8"/>
        <v>-8.9039035892234109E-3</v>
      </c>
      <c r="AN85" s="1">
        <f t="shared" si="8"/>
        <v>1.9889502762431704E-2</v>
      </c>
      <c r="AO85" s="1">
        <f t="shared" si="8"/>
        <v>1.7241379310344918E-2</v>
      </c>
      <c r="AP85" s="1">
        <f t="shared" si="8"/>
        <v>9.6153846153840261E-3</v>
      </c>
      <c r="AQ85" s="1">
        <f t="shared" si="8"/>
        <v>-1.8390241544734676E-2</v>
      </c>
      <c r="AR85" s="1">
        <f t="shared" si="8"/>
        <v>-6.927643635207259E-4</v>
      </c>
      <c r="AS85" s="1">
        <f t="shared" si="8"/>
        <v>-2.5769159332056368E-4</v>
      </c>
      <c r="AT85" s="1">
        <f t="shared" si="8"/>
        <v>2.6808805429935578E-2</v>
      </c>
      <c r="AU85" s="1">
        <f t="shared" si="8"/>
        <v>-1.1620346736560011E-2</v>
      </c>
      <c r="AV85" s="1">
        <f t="shared" si="8"/>
        <v>-1.0450550370561945E-2</v>
      </c>
      <c r="AW85">
        <v>6.7415000000000003</v>
      </c>
      <c r="AX85">
        <v>5.5660687363872197E-2</v>
      </c>
    </row>
    <row r="86" spans="1:50">
      <c r="A86" t="s">
        <v>37</v>
      </c>
      <c r="B86">
        <v>20170714</v>
      </c>
      <c r="C86">
        <v>93.34</v>
      </c>
      <c r="D86">
        <v>94.27</v>
      </c>
      <c r="E86">
        <v>94.4</v>
      </c>
      <c r="F86">
        <v>1745.5672</v>
      </c>
      <c r="G86">
        <v>10427.787200000001</v>
      </c>
      <c r="H86">
        <v>3217.9567000000002</v>
      </c>
      <c r="I86">
        <v>6226.0108</v>
      </c>
      <c r="J86">
        <v>3655.9292999999998</v>
      </c>
      <c r="K86">
        <v>2543.6576</v>
      </c>
      <c r="L86">
        <v>2543.6576</v>
      </c>
      <c r="M86">
        <v>267.79000000000002</v>
      </c>
      <c r="N86">
        <v>6.7803965175883491E-3</v>
      </c>
      <c r="O86">
        <v>267.5</v>
      </c>
      <c r="P86">
        <v>7.528162911611712E-3</v>
      </c>
      <c r="Q86">
        <v>1089718702684.64</v>
      </c>
      <c r="R86">
        <v>12.037314404694497</v>
      </c>
      <c r="S86">
        <v>0.34218457859083823</v>
      </c>
      <c r="T86">
        <v>47.89</v>
      </c>
      <c r="U86">
        <v>0.29345412558841816</v>
      </c>
      <c r="V86">
        <v>0.26740331491712738</v>
      </c>
      <c r="W86">
        <v>0.42393509127788992</v>
      </c>
      <c r="X86">
        <v>0.46538461538461612</v>
      </c>
      <c r="Y86">
        <v>0.22824938454884194</v>
      </c>
      <c r="Z86">
        <v>0.36219875715441069</v>
      </c>
      <c r="AA86">
        <v>0.59170475444356019</v>
      </c>
      <c r="AB86">
        <v>0.59732347361754679</v>
      </c>
      <c r="AC86">
        <v>0.22369764543111167</v>
      </c>
      <c r="AD86">
        <v>0.18535297901912837</v>
      </c>
      <c r="AE86">
        <f t="shared" si="9"/>
        <v>4.7513812154696911E-2</v>
      </c>
      <c r="AF86">
        <f t="shared" si="9"/>
        <v>4.3610547667342181E-2</v>
      </c>
      <c r="AG86">
        <f t="shared" si="9"/>
        <v>2.5961538461539424E-2</v>
      </c>
      <c r="AH86">
        <f t="shared" si="9"/>
        <v>2.4440678552100359E-2</v>
      </c>
      <c r="AI86">
        <f t="shared" si="9"/>
        <v>7.2564283990104728E-3</v>
      </c>
      <c r="AJ86">
        <f t="shared" si="8"/>
        <v>-3.7535280057825471E-3</v>
      </c>
      <c r="AK86">
        <f t="shared" si="8"/>
        <v>2.8348995002041577E-2</v>
      </c>
      <c r="AL86">
        <f t="shared" si="8"/>
        <v>-1.7015633991078222E-2</v>
      </c>
      <c r="AM86">
        <f t="shared" si="8"/>
        <v>-4.3520679618244629E-2</v>
      </c>
      <c r="AN86" s="1">
        <f t="shared" si="8"/>
        <v>2.8729281767956333E-2</v>
      </c>
      <c r="AO86" s="1">
        <f t="shared" si="8"/>
        <v>2.3326572008112778E-2</v>
      </c>
      <c r="AP86" s="1">
        <f t="shared" si="8"/>
        <v>2.8846153846168177E-3</v>
      </c>
      <c r="AQ86" s="1">
        <f t="shared" si="8"/>
        <v>4.3812749029283948E-2</v>
      </c>
      <c r="AR86" s="1">
        <f t="shared" si="8"/>
        <v>1.5682629887210364E-2</v>
      </c>
      <c r="AS86" s="1">
        <f t="shared" si="8"/>
        <v>9.3455702335407675E-3</v>
      </c>
      <c r="AT86" s="1">
        <f t="shared" si="8"/>
        <v>2.7582091518392526E-2</v>
      </c>
      <c r="AU86" s="1">
        <f t="shared" si="8"/>
        <v>-7.8146866076566901E-3</v>
      </c>
      <c r="AV86" s="1">
        <f t="shared" si="8"/>
        <v>-3.4616776029021218E-2</v>
      </c>
      <c r="AW86">
        <v>6.7774000000000001</v>
      </c>
      <c r="AX86">
        <v>5.5957093011927229E-2</v>
      </c>
    </row>
    <row r="87" spans="1:50">
      <c r="A87" t="s">
        <v>38</v>
      </c>
      <c r="B87">
        <v>20170707</v>
      </c>
      <c r="C87">
        <v>93.52</v>
      </c>
      <c r="D87">
        <v>94.45</v>
      </c>
      <c r="E87">
        <v>94.12</v>
      </c>
      <c r="F87">
        <v>1835.4390000000001</v>
      </c>
      <c r="G87">
        <v>10563.716899999999</v>
      </c>
      <c r="H87">
        <v>3192.4268999999999</v>
      </c>
      <c r="I87">
        <v>6138.1556</v>
      </c>
      <c r="J87">
        <v>3666.7977000000001</v>
      </c>
      <c r="K87">
        <v>2549.9675999999999</v>
      </c>
      <c r="L87">
        <v>2549.9675999999999</v>
      </c>
      <c r="M87">
        <v>269.8</v>
      </c>
      <c r="N87">
        <v>1.2231835317729357E-2</v>
      </c>
      <c r="O87">
        <v>269.52</v>
      </c>
      <c r="P87">
        <v>1.2998266897746845E-2</v>
      </c>
      <c r="Q87">
        <v>1069508895381.33</v>
      </c>
      <c r="R87">
        <v>12.029184401061787</v>
      </c>
      <c r="S87">
        <v>0.32660339578113468</v>
      </c>
      <c r="T87">
        <v>46.47</v>
      </c>
      <c r="U87">
        <v>0.28084199307220886</v>
      </c>
      <c r="V87">
        <v>0.28729281767955733</v>
      </c>
      <c r="W87">
        <v>0.44219066937119672</v>
      </c>
      <c r="X87">
        <v>0.43846153846153896</v>
      </c>
      <c r="Y87">
        <v>0.26788230471200269</v>
      </c>
      <c r="Z87">
        <v>0.37786353609177403</v>
      </c>
      <c r="AA87">
        <v>0.57021940225817624</v>
      </c>
      <c r="AB87">
        <v>0.57171867809551236</v>
      </c>
      <c r="AC87">
        <v>0.22761864389964087</v>
      </c>
      <c r="AD87">
        <v>0.18881484315670666</v>
      </c>
      <c r="AE87">
        <f t="shared" si="9"/>
        <v>1.9889502762429956E-2</v>
      </c>
      <c r="AF87">
        <f t="shared" si="9"/>
        <v>1.8255578093306801E-2</v>
      </c>
      <c r="AG87">
        <f t="shared" si="9"/>
        <v>-2.692307692307716E-2</v>
      </c>
      <c r="AH87">
        <f t="shared" si="9"/>
        <v>3.9632920163160751E-2</v>
      </c>
      <c r="AI87">
        <f t="shared" si="9"/>
        <v>1.5664778937363344E-2</v>
      </c>
      <c r="AJ87">
        <f t="shared" si="8"/>
        <v>-2.1485352185383944E-2</v>
      </c>
      <c r="AK87">
        <f t="shared" si="8"/>
        <v>-2.5604795522034429E-2</v>
      </c>
      <c r="AL87">
        <f t="shared" si="8"/>
        <v>3.9209984685291965E-3</v>
      </c>
      <c r="AM87">
        <f t="shared" si="8"/>
        <v>3.461864137578291E-3</v>
      </c>
      <c r="AN87" s="1">
        <f t="shared" si="8"/>
        <v>-2.7624309392266955E-2</v>
      </c>
      <c r="AO87" s="1">
        <f t="shared" si="8"/>
        <v>-2.535496957403538E-2</v>
      </c>
      <c r="AP87" s="1">
        <f t="shared" si="8"/>
        <v>-5.2884615384616585E-2</v>
      </c>
      <c r="AQ87" s="1">
        <f t="shared" si="8"/>
        <v>1.5192241611060392E-2</v>
      </c>
      <c r="AR87" s="1">
        <f t="shared" si="8"/>
        <v>8.4083505383528712E-3</v>
      </c>
      <c r="AS87" s="1">
        <f t="shared" si="8"/>
        <v>-1.7731824179601396E-2</v>
      </c>
      <c r="AT87" s="1">
        <f t="shared" si="8"/>
        <v>-5.3953790524076006E-2</v>
      </c>
      <c r="AU87" s="1">
        <f t="shared" si="8"/>
        <v>2.0936632459607418E-2</v>
      </c>
      <c r="AV87" s="1">
        <f t="shared" si="8"/>
        <v>4.698254375582292E-2</v>
      </c>
      <c r="AW87">
        <v>6.7914000000000003</v>
      </c>
      <c r="AX87">
        <v>5.6072682958243962E-2</v>
      </c>
    </row>
    <row r="88" spans="1:50">
      <c r="A88" t="s">
        <v>39</v>
      </c>
      <c r="B88">
        <v>20170630</v>
      </c>
      <c r="C88">
        <v>93.29</v>
      </c>
      <c r="D88">
        <v>94.25</v>
      </c>
      <c r="E88">
        <v>94.18</v>
      </c>
      <c r="F88">
        <v>1818.0668000000001</v>
      </c>
      <c r="G88">
        <v>10529.609399999999</v>
      </c>
      <c r="H88">
        <v>3157.873</v>
      </c>
      <c r="I88">
        <v>6010.3136999999997</v>
      </c>
      <c r="J88">
        <v>3622.8831</v>
      </c>
      <c r="K88">
        <v>2529.0983000000001</v>
      </c>
      <c r="L88">
        <v>2529.0983000000001</v>
      </c>
      <c r="M88">
        <v>273.10000000000002</v>
      </c>
      <c r="N88">
        <v>2.1181958720946008E-2</v>
      </c>
      <c r="O88">
        <v>272.81</v>
      </c>
      <c r="P88">
        <v>2.1907495667244301E-2</v>
      </c>
      <c r="Q88">
        <v>1087079337432.3199</v>
      </c>
      <c r="R88">
        <v>12.036261241005986</v>
      </c>
      <c r="S88">
        <v>0.34016618638579632</v>
      </c>
      <c r="T88">
        <v>47.08</v>
      </c>
      <c r="U88">
        <v>0.28625988098410154</v>
      </c>
      <c r="V88">
        <v>0.26187845303867463</v>
      </c>
      <c r="W88">
        <v>0.42190669371196732</v>
      </c>
      <c r="X88">
        <v>0.4442307692307701</v>
      </c>
      <c r="Y88">
        <v>0.26022126959688918</v>
      </c>
      <c r="Z88">
        <v>0.37393292749331375</v>
      </c>
      <c r="AA88">
        <v>0.54113955396800051</v>
      </c>
      <c r="AB88">
        <v>0.5344600330904542</v>
      </c>
      <c r="AC88">
        <v>0.2117755502201602</v>
      </c>
      <c r="AD88">
        <v>0.17736528986885203</v>
      </c>
      <c r="AE88">
        <f t="shared" si="9"/>
        <v>-2.5414364640882703E-2</v>
      </c>
      <c r="AF88">
        <f t="shared" si="9"/>
        <v>-2.0283975659229403E-2</v>
      </c>
      <c r="AG88">
        <f t="shared" si="9"/>
        <v>5.7692307692311373E-3</v>
      </c>
      <c r="AH88">
        <f t="shared" si="9"/>
        <v>-7.6610351151135125E-3</v>
      </c>
      <c r="AI88">
        <f t="shared" si="9"/>
        <v>-3.9306085984602834E-3</v>
      </c>
      <c r="AJ88">
        <f t="shared" si="8"/>
        <v>-2.9079848290175736E-2</v>
      </c>
      <c r="AK88">
        <f t="shared" si="8"/>
        <v>-3.7258645005058155E-2</v>
      </c>
      <c r="AL88">
        <f t="shared" si="8"/>
        <v>-1.5843093679480669E-2</v>
      </c>
      <c r="AM88">
        <f t="shared" si="8"/>
        <v>-1.144955328785463E-2</v>
      </c>
      <c r="AN88" s="1">
        <f t="shared" si="8"/>
        <v>-4.5303867403312659E-2</v>
      </c>
      <c r="AO88" s="1">
        <f t="shared" si="8"/>
        <v>-3.8539553752536204E-2</v>
      </c>
      <c r="AP88" s="1">
        <f t="shared" si="8"/>
        <v>3.2692307692308298E-2</v>
      </c>
      <c r="AQ88" s="1">
        <f t="shared" si="8"/>
        <v>-4.7293955278274263E-2</v>
      </c>
      <c r="AR88" s="1">
        <f t="shared" si="8"/>
        <v>-1.9595387535823627E-2</v>
      </c>
      <c r="AS88" s="1">
        <f t="shared" si="8"/>
        <v>-7.5944961047917925E-3</v>
      </c>
      <c r="AT88" s="1">
        <f t="shared" si="8"/>
        <v>-1.1653849483023726E-2</v>
      </c>
      <c r="AU88" s="1">
        <f t="shared" si="8"/>
        <v>-1.9764092148009865E-2</v>
      </c>
      <c r="AV88" s="1">
        <f t="shared" si="8"/>
        <v>-1.4911417425432921E-2</v>
      </c>
      <c r="AW88">
        <v>6.7744</v>
      </c>
      <c r="AX88">
        <v>5.5932323737716505E-2</v>
      </c>
    </row>
    <row r="89" spans="1:50">
      <c r="A89" t="s">
        <v>40</v>
      </c>
      <c r="B89">
        <v>20170623</v>
      </c>
      <c r="C89">
        <v>93.22</v>
      </c>
      <c r="D89">
        <v>94.2</v>
      </c>
      <c r="E89">
        <v>94.51</v>
      </c>
      <c r="F89">
        <v>1807.4287999999999</v>
      </c>
      <c r="G89">
        <v>10366.7767</v>
      </c>
      <c r="H89">
        <v>3123.1662000000001</v>
      </c>
      <c r="I89">
        <v>6012.9996000000001</v>
      </c>
      <c r="J89">
        <v>3518.7611000000002</v>
      </c>
      <c r="K89">
        <v>2452.7899000000002</v>
      </c>
      <c r="L89">
        <v>2452.7899000000002</v>
      </c>
      <c r="M89">
        <v>277.77999999999997</v>
      </c>
      <c r="N89">
        <v>3.3874861001871259E-2</v>
      </c>
      <c r="O89">
        <v>277.52</v>
      </c>
      <c r="P89">
        <v>3.466204506065846E-2</v>
      </c>
      <c r="Q89">
        <v>1170990075387.2698</v>
      </c>
      <c r="R89">
        <v>12.068553214267231</v>
      </c>
      <c r="S89">
        <v>0.40205387566617851</v>
      </c>
      <c r="T89">
        <v>44.14</v>
      </c>
      <c r="U89">
        <v>0.26014743760547115</v>
      </c>
      <c r="V89">
        <v>0.25414364640883957</v>
      </c>
      <c r="W89">
        <v>0.41683569979716023</v>
      </c>
      <c r="X89">
        <v>0.47596153846153916</v>
      </c>
      <c r="Y89">
        <v>0.25552997594642585</v>
      </c>
      <c r="Z89">
        <v>0.35516779927428577</v>
      </c>
      <c r="AA89">
        <v>0.51193102819703173</v>
      </c>
      <c r="AB89">
        <v>0.53524282022533809</v>
      </c>
      <c r="AC89">
        <v>0.17421140070963567</v>
      </c>
      <c r="AD89">
        <v>0.13550010550181857</v>
      </c>
      <c r="AE89">
        <f t="shared" si="9"/>
        <v>-7.734806629835056E-3</v>
      </c>
      <c r="AF89">
        <f t="shared" si="9"/>
        <v>-5.0709939148070871E-3</v>
      </c>
      <c r="AG89">
        <f t="shared" si="9"/>
        <v>3.1730769230769063E-2</v>
      </c>
      <c r="AH89">
        <f t="shared" si="9"/>
        <v>-4.6912936504633351E-3</v>
      </c>
      <c r="AI89">
        <f t="shared" si="9"/>
        <v>-1.8765128219027982E-2</v>
      </c>
      <c r="AJ89">
        <f t="shared" si="8"/>
        <v>-2.9208525770968774E-2</v>
      </c>
      <c r="AK89">
        <f t="shared" si="8"/>
        <v>7.8278713488388885E-4</v>
      </c>
      <c r="AL89">
        <f t="shared" si="8"/>
        <v>-3.756414951052453E-2</v>
      </c>
      <c r="AM89">
        <f t="shared" si="8"/>
        <v>-4.1865184367033459E-2</v>
      </c>
      <c r="AN89" s="1">
        <f t="shared" si="8"/>
        <v>1.7679558011047647E-2</v>
      </c>
      <c r="AO89" s="1">
        <f t="shared" si="8"/>
        <v>1.5212981744422316E-2</v>
      </c>
      <c r="AP89" s="1">
        <f t="shared" si="8"/>
        <v>2.5961538461537925E-2</v>
      </c>
      <c r="AQ89" s="1">
        <f t="shared" si="8"/>
        <v>2.9697414646501774E-3</v>
      </c>
      <c r="AR89" s="1">
        <f t="shared" si="8"/>
        <v>-1.4834519620567699E-2</v>
      </c>
      <c r="AS89" s="1">
        <f t="shared" si="8"/>
        <v>-1.2867748079303798E-4</v>
      </c>
      <c r="AT89" s="1">
        <f t="shared" si="8"/>
        <v>3.8041432139942044E-2</v>
      </c>
      <c r="AU89" s="1">
        <f t="shared" si="8"/>
        <v>-2.1721055831043862E-2</v>
      </c>
      <c r="AV89" s="1">
        <f t="shared" si="8"/>
        <v>-3.0415631079178829E-2</v>
      </c>
      <c r="AW89">
        <v>6.8238000000000003</v>
      </c>
      <c r="AX89">
        <v>5.6340191119719808E-2</v>
      </c>
    </row>
    <row r="90" spans="1:50">
      <c r="A90" t="s">
        <v>41</v>
      </c>
      <c r="B90">
        <v>20170616</v>
      </c>
      <c r="C90">
        <v>93.24</v>
      </c>
      <c r="D90">
        <v>94.22</v>
      </c>
      <c r="E90">
        <v>94.76</v>
      </c>
      <c r="F90">
        <v>1810.0526</v>
      </c>
      <c r="G90">
        <v>10191.24</v>
      </c>
      <c r="H90">
        <v>3158.4004</v>
      </c>
      <c r="I90">
        <v>5969.2740999999996</v>
      </c>
      <c r="J90">
        <v>3576.1703000000002</v>
      </c>
      <c r="K90">
        <v>2519.2730999999999</v>
      </c>
      <c r="L90">
        <v>2519.2730999999999</v>
      </c>
      <c r="M90">
        <v>276.89999999999998</v>
      </c>
      <c r="N90">
        <v>3.1488161427680177E-2</v>
      </c>
      <c r="O90">
        <v>276.83</v>
      </c>
      <c r="P90">
        <v>3.2793544194107335E-2</v>
      </c>
      <c r="Q90">
        <v>1135717264677.98</v>
      </c>
      <c r="R90">
        <v>12.055270227789457</v>
      </c>
      <c r="S90">
        <v>0.37659698168198191</v>
      </c>
      <c r="T90">
        <v>45.7</v>
      </c>
      <c r="U90">
        <v>0.27400301980637715</v>
      </c>
      <c r="V90">
        <v>0.25635359116022027</v>
      </c>
      <c r="W90">
        <v>0.41886409736308283</v>
      </c>
      <c r="X90">
        <v>0.50000000000000067</v>
      </c>
      <c r="Y90">
        <v>0.25668705587499191</v>
      </c>
      <c r="Z90">
        <v>0.33493863963592635</v>
      </c>
      <c r="AA90">
        <v>0.54158340291090523</v>
      </c>
      <c r="AB90">
        <v>0.52249932312330283</v>
      </c>
      <c r="AC90">
        <v>0.19492294843326383</v>
      </c>
      <c r="AD90">
        <v>0.17197487663200017</v>
      </c>
      <c r="AE90">
        <f t="shared" si="9"/>
        <v>2.2099447513806991E-3</v>
      </c>
      <c r="AF90">
        <f t="shared" si="9"/>
        <v>2.0283975659226017E-3</v>
      </c>
      <c r="AG90">
        <f t="shared" si="9"/>
        <v>2.4038461538461509E-2</v>
      </c>
      <c r="AH90">
        <f t="shared" si="9"/>
        <v>1.1570799285660627E-3</v>
      </c>
      <c r="AI90">
        <f t="shared" si="9"/>
        <v>-2.0229159638359417E-2</v>
      </c>
      <c r="AJ90">
        <f t="shared" si="8"/>
        <v>2.9652374713873497E-2</v>
      </c>
      <c r="AK90">
        <f t="shared" si="8"/>
        <v>-1.2743497102035262E-2</v>
      </c>
      <c r="AL90">
        <f t="shared" si="8"/>
        <v>2.0711547723628154E-2</v>
      </c>
      <c r="AM90">
        <f t="shared" si="8"/>
        <v>3.6474771130181605E-2</v>
      </c>
      <c r="AN90" s="1">
        <f t="shared" si="8"/>
        <v>9.9447513812157551E-3</v>
      </c>
      <c r="AO90" s="1">
        <f t="shared" si="8"/>
        <v>7.0993914807296887E-3</v>
      </c>
      <c r="AP90" s="1">
        <f t="shared" si="8"/>
        <v>-7.692307692307554E-3</v>
      </c>
      <c r="AQ90" s="1">
        <f t="shared" si="8"/>
        <v>5.8483735790293978E-3</v>
      </c>
      <c r="AR90" s="1">
        <f t="shared" si="8"/>
        <v>-1.4640314193314352E-3</v>
      </c>
      <c r="AS90" s="1">
        <f t="shared" si="8"/>
        <v>5.8860900484842271E-2</v>
      </c>
      <c r="AT90" s="1">
        <f t="shared" si="8"/>
        <v>-1.352628423691915E-2</v>
      </c>
      <c r="AU90" s="1">
        <f t="shared" si="8"/>
        <v>5.8275697234152685E-2</v>
      </c>
      <c r="AV90" s="1">
        <f t="shared" si="8"/>
        <v>7.8339955497215064E-2</v>
      </c>
      <c r="AW90">
        <v>6.7995000000000001</v>
      </c>
      <c r="AX90">
        <v>5.613955999861292E-2</v>
      </c>
    </row>
    <row r="91" spans="1:50">
      <c r="A91" t="s">
        <v>42</v>
      </c>
      <c r="B91">
        <v>20170609</v>
      </c>
      <c r="C91">
        <v>93.09</v>
      </c>
      <c r="D91">
        <v>93.99</v>
      </c>
      <c r="E91">
        <v>94.58</v>
      </c>
      <c r="F91">
        <v>1796.1348</v>
      </c>
      <c r="G91">
        <v>10177.4468</v>
      </c>
      <c r="H91">
        <v>3105.54</v>
      </c>
      <c r="I91">
        <v>5772.5173999999997</v>
      </c>
      <c r="J91">
        <v>3486.5074</v>
      </c>
      <c r="K91">
        <v>2475.4636</v>
      </c>
      <c r="L91">
        <v>2475.4636</v>
      </c>
      <c r="M91">
        <v>279.72000000000003</v>
      </c>
      <c r="N91">
        <v>3.9136448699519967E-2</v>
      </c>
      <c r="O91">
        <v>279.91000000000003</v>
      </c>
      <c r="P91">
        <v>4.1134098786828423E-2</v>
      </c>
      <c r="Q91">
        <v>1164766710581.24</v>
      </c>
      <c r="R91">
        <v>12.066238949866051</v>
      </c>
      <c r="S91">
        <v>0.39761857916031951</v>
      </c>
      <c r="T91">
        <v>46.64</v>
      </c>
      <c r="U91">
        <v>0.28235189626076912</v>
      </c>
      <c r="V91">
        <v>0.2397790055248622</v>
      </c>
      <c r="W91">
        <v>0.39553752535496878</v>
      </c>
      <c r="X91">
        <v>0.4826923076923077</v>
      </c>
      <c r="Y91">
        <v>0.25054939026412359</v>
      </c>
      <c r="Z91">
        <v>0.33334908688300446</v>
      </c>
      <c r="AA91">
        <v>0.49709718246811835</v>
      </c>
      <c r="AB91">
        <v>0.46515593228143726</v>
      </c>
      <c r="AC91">
        <v>0.16257521614664597</v>
      </c>
      <c r="AD91">
        <v>0.14793960928885644</v>
      </c>
      <c r="AE91">
        <f t="shared" si="9"/>
        <v>-1.6574585635358074E-2</v>
      </c>
      <c r="AF91">
        <f t="shared" si="9"/>
        <v>-2.3326572008114055E-2</v>
      </c>
      <c r="AG91">
        <f t="shared" si="9"/>
        <v>-1.7307692307692968E-2</v>
      </c>
      <c r="AH91">
        <f t="shared" si="9"/>
        <v>-6.1376656108683147E-3</v>
      </c>
      <c r="AI91">
        <f t="shared" si="9"/>
        <v>-1.5895527529218856E-3</v>
      </c>
      <c r="AJ91">
        <f t="shared" si="8"/>
        <v>-4.4486220442786883E-2</v>
      </c>
      <c r="AK91">
        <f t="shared" si="8"/>
        <v>-5.7343390841865571E-2</v>
      </c>
      <c r="AL91">
        <f t="shared" si="8"/>
        <v>-3.2347732286617858E-2</v>
      </c>
      <c r="AM91">
        <f t="shared" si="8"/>
        <v>-2.4035267343143735E-2</v>
      </c>
      <c r="AN91" s="1">
        <f t="shared" si="8"/>
        <v>-1.8784530386738774E-2</v>
      </c>
      <c r="AO91" s="1">
        <f t="shared" si="8"/>
        <v>-2.5354969574036657E-2</v>
      </c>
      <c r="AP91" s="1">
        <f t="shared" si="8"/>
        <v>-4.1346153846154476E-2</v>
      </c>
      <c r="AQ91" s="1">
        <f t="shared" si="8"/>
        <v>-7.2947455394343774E-3</v>
      </c>
      <c r="AR91" s="1">
        <f t="shared" si="8"/>
        <v>1.8639606885437532E-2</v>
      </c>
      <c r="AS91" s="1">
        <f t="shared" si="8"/>
        <v>-7.4138595156660381E-2</v>
      </c>
      <c r="AT91" s="1">
        <f t="shared" si="8"/>
        <v>-4.459989373983031E-2</v>
      </c>
      <c r="AU91" s="1">
        <f t="shared" si="8"/>
        <v>-5.3059280010246013E-2</v>
      </c>
      <c r="AV91" s="1">
        <f t="shared" si="8"/>
        <v>-6.0510038473325339E-2</v>
      </c>
      <c r="AW91">
        <v>6.7971000000000004</v>
      </c>
      <c r="AX91">
        <v>5.6119744579244339E-2</v>
      </c>
    </row>
    <row r="92" spans="1:50">
      <c r="A92" t="s">
        <v>43</v>
      </c>
      <c r="B92">
        <v>20170602</v>
      </c>
      <c r="C92">
        <v>93.16</v>
      </c>
      <c r="D92">
        <v>94.06</v>
      </c>
      <c r="E92">
        <v>94.4</v>
      </c>
      <c r="F92">
        <v>1745.9265</v>
      </c>
      <c r="G92">
        <v>9794.8886000000002</v>
      </c>
      <c r="H92">
        <v>3117.1777999999999</v>
      </c>
      <c r="I92">
        <v>5824.1041999999998</v>
      </c>
      <c r="J92">
        <v>3492.8845000000001</v>
      </c>
      <c r="K92">
        <v>2479.078</v>
      </c>
      <c r="L92">
        <v>2479.078</v>
      </c>
      <c r="M92">
        <v>278.16000000000003</v>
      </c>
      <c r="N92">
        <v>3.4905481272544836E-2</v>
      </c>
      <c r="O92">
        <v>277.95999999999998</v>
      </c>
      <c r="P92">
        <v>3.5853552859618588E-2</v>
      </c>
      <c r="Q92">
        <v>1299226493759.29</v>
      </c>
      <c r="R92">
        <v>12.113684868097954</v>
      </c>
      <c r="S92">
        <v>0.48854886147547416</v>
      </c>
      <c r="T92">
        <v>48.46</v>
      </c>
      <c r="U92">
        <v>0.29851674216182605</v>
      </c>
      <c r="V92">
        <v>0.24751381215469567</v>
      </c>
      <c r="W92">
        <v>0.40263691683569974</v>
      </c>
      <c r="X92">
        <v>0.46538461538461612</v>
      </c>
      <c r="Y92">
        <v>0.228407833675427</v>
      </c>
      <c r="Z92">
        <v>0.28926240359248234</v>
      </c>
      <c r="AA92">
        <v>0.50689131448885716</v>
      </c>
      <c r="AB92">
        <v>0.48019055135505023</v>
      </c>
      <c r="AC92">
        <v>0.16487588591714186</v>
      </c>
      <c r="AD92">
        <v>0.14992258262306607</v>
      </c>
      <c r="AE92">
        <f t="shared" si="9"/>
        <v>7.7348066298334739E-3</v>
      </c>
      <c r="AF92">
        <f t="shared" si="9"/>
        <v>7.0993914807309655E-3</v>
      </c>
      <c r="AG92">
        <f t="shared" si="9"/>
        <v>-1.730769230769158E-2</v>
      </c>
      <c r="AH92">
        <f t="shared" si="9"/>
        <v>-2.2141556588696598E-2</v>
      </c>
      <c r="AI92">
        <f t="shared" si="9"/>
        <v>-4.4086683290522122E-2</v>
      </c>
      <c r="AJ92">
        <f t="shared" si="8"/>
        <v>9.7941320207388105E-3</v>
      </c>
      <c r="AK92">
        <f t="shared" si="8"/>
        <v>1.5034619073612976E-2</v>
      </c>
      <c r="AL92">
        <f t="shared" si="8"/>
        <v>2.3006697704958945E-3</v>
      </c>
      <c r="AM92">
        <f t="shared" si="8"/>
        <v>1.9829733342096312E-3</v>
      </c>
      <c r="AN92" s="1">
        <f t="shared" si="8"/>
        <v>2.4309392265191548E-2</v>
      </c>
      <c r="AO92" s="1">
        <f t="shared" si="8"/>
        <v>3.042596348884502E-2</v>
      </c>
      <c r="AP92" s="1">
        <f t="shared" si="8"/>
        <v>1.3877787807814457E-15</v>
      </c>
      <c r="AQ92" s="1">
        <f t="shared" si="8"/>
        <v>-1.6003890977828283E-2</v>
      </c>
      <c r="AR92" s="1">
        <f t="shared" si="8"/>
        <v>-4.2497130537600236E-2</v>
      </c>
      <c r="AS92" s="1">
        <f t="shared" si="8"/>
        <v>5.4280352463525694E-2</v>
      </c>
      <c r="AT92" s="1">
        <f t="shared" si="8"/>
        <v>7.2378009915478547E-2</v>
      </c>
      <c r="AU92" s="1">
        <f t="shared" si="8"/>
        <v>3.4648402057113753E-2</v>
      </c>
      <c r="AV92" s="1">
        <f t="shared" si="8"/>
        <v>2.6018240677353366E-2</v>
      </c>
      <c r="AW92">
        <v>6.8070000000000004</v>
      </c>
      <c r="AX92">
        <v>5.6201483184139742E-2</v>
      </c>
    </row>
    <row r="93" spans="1:50">
      <c r="A93" t="s">
        <v>44</v>
      </c>
      <c r="B93">
        <v>20170531</v>
      </c>
      <c r="C93">
        <v>92.39</v>
      </c>
      <c r="D93">
        <v>93.32</v>
      </c>
      <c r="E93">
        <v>93.72</v>
      </c>
      <c r="F93">
        <v>1763.7292</v>
      </c>
      <c r="G93">
        <v>9864.8449999999993</v>
      </c>
      <c r="H93">
        <v>3110.0587</v>
      </c>
      <c r="I93">
        <v>5836.9337999999998</v>
      </c>
      <c r="J93">
        <v>3480.4344999999998</v>
      </c>
      <c r="K93">
        <v>2471.2141000000001</v>
      </c>
      <c r="L93">
        <v>2471.2141000000001</v>
      </c>
      <c r="M93">
        <v>279</v>
      </c>
      <c r="N93">
        <v>3.7183694502454449E-2</v>
      </c>
      <c r="O93">
        <v>278.95</v>
      </c>
      <c r="P93">
        <v>3.8534445407278926E-2</v>
      </c>
      <c r="Q93">
        <v>1181286802191.3799</v>
      </c>
      <c r="R93">
        <v>12.072355351878942</v>
      </c>
      <c r="S93">
        <v>0.40934068682544617</v>
      </c>
      <c r="T93">
        <v>49.4</v>
      </c>
      <c r="U93">
        <v>0.30686561861621808</v>
      </c>
      <c r="V93">
        <v>0.16243093922651916</v>
      </c>
      <c r="W93">
        <v>0.32758620689655066</v>
      </c>
      <c r="X93">
        <v>0.40000000000000008</v>
      </c>
      <c r="Y93">
        <v>0.23625871668643489</v>
      </c>
      <c r="Z93">
        <v>0.29732430280401423</v>
      </c>
      <c r="AA93">
        <v>0.50090002702311276</v>
      </c>
      <c r="AB93">
        <v>0.48392965028863066</v>
      </c>
      <c r="AC93">
        <v>0.16038429277250343</v>
      </c>
      <c r="AD93">
        <v>0.14560820015214665</v>
      </c>
      <c r="AE93">
        <f t="shared" si="9"/>
        <v>-8.5082872928176512E-2</v>
      </c>
      <c r="AF93">
        <f t="shared" si="9"/>
        <v>-7.5050709939149085E-2</v>
      </c>
      <c r="AG93">
        <f t="shared" si="9"/>
        <v>-6.5384615384616041E-2</v>
      </c>
      <c r="AH93">
        <f t="shared" si="9"/>
        <v>7.850883011007892E-3</v>
      </c>
      <c r="AI93">
        <f t="shared" si="9"/>
        <v>8.0618992115318866E-3</v>
      </c>
      <c r="AJ93">
        <f t="shared" si="8"/>
        <v>-5.9912874657443993E-3</v>
      </c>
      <c r="AK93">
        <f t="shared" si="8"/>
        <v>3.7390989335804314E-3</v>
      </c>
      <c r="AL93">
        <f t="shared" si="8"/>
        <v>-4.4915931446384283E-3</v>
      </c>
      <c r="AM93">
        <f t="shared" si="8"/>
        <v>-4.3143824709194201E-3</v>
      </c>
      <c r="AN93" s="1">
        <f t="shared" si="8"/>
        <v>-9.2817679558009986E-2</v>
      </c>
      <c r="AO93" s="1">
        <f t="shared" si="8"/>
        <v>-8.2150101419880051E-2</v>
      </c>
      <c r="AP93" s="1">
        <f t="shared" si="8"/>
        <v>-4.807692307692446E-2</v>
      </c>
      <c r="AQ93" s="1">
        <f t="shared" ref="AP93:AV115" si="10">AH93-AH92</f>
        <v>2.999243959970449E-2</v>
      </c>
      <c r="AR93" s="1">
        <f t="shared" si="10"/>
        <v>5.2148582502054008E-2</v>
      </c>
      <c r="AS93" s="1">
        <f t="shared" si="10"/>
        <v>-1.578541948648321E-2</v>
      </c>
      <c r="AT93" s="1">
        <f t="shared" si="10"/>
        <v>-1.1295520140032544E-2</v>
      </c>
      <c r="AU93" s="1">
        <f t="shared" si="10"/>
        <v>-6.7922629151343228E-3</v>
      </c>
      <c r="AV93" s="1">
        <f t="shared" si="10"/>
        <v>-6.2973558051290512E-3</v>
      </c>
      <c r="AW93">
        <v>6.8632999999999997</v>
      </c>
      <c r="AX93">
        <v>5.6666319896827716E-2</v>
      </c>
    </row>
    <row r="94" spans="1:50">
      <c r="A94" t="s">
        <v>45</v>
      </c>
      <c r="B94">
        <v>20170526</v>
      </c>
      <c r="C94">
        <v>92.26</v>
      </c>
      <c r="D94">
        <v>93.19</v>
      </c>
      <c r="E94">
        <v>93.54</v>
      </c>
      <c r="F94">
        <v>1759.6318000000001</v>
      </c>
      <c r="G94">
        <v>9859.2345999999998</v>
      </c>
      <c r="H94">
        <v>3090.6309000000001</v>
      </c>
      <c r="I94">
        <v>5974.9772000000003</v>
      </c>
      <c r="J94">
        <v>3403.8492000000001</v>
      </c>
      <c r="K94">
        <v>2361.6615999999999</v>
      </c>
      <c r="L94">
        <v>2361.6615999999999</v>
      </c>
      <c r="M94">
        <v>280.35000000000002</v>
      </c>
      <c r="N94">
        <v>4.0845108621952217E-2</v>
      </c>
      <c r="O94">
        <v>280.31</v>
      </c>
      <c r="P94">
        <v>4.2217287694973939E-2</v>
      </c>
      <c r="Q94">
        <v>1179332354905.1099</v>
      </c>
      <c r="R94">
        <v>12.071636213543567</v>
      </c>
      <c r="S94">
        <v>0.40796245547707788</v>
      </c>
      <c r="T94">
        <v>50.84</v>
      </c>
      <c r="U94">
        <v>0.31965538680166977</v>
      </c>
      <c r="V94">
        <v>0.14806629834254176</v>
      </c>
      <c r="W94">
        <v>0.31440162271805228</v>
      </c>
      <c r="X94">
        <v>0.38269230769230839</v>
      </c>
      <c r="Y94">
        <v>0.23445178807171338</v>
      </c>
      <c r="Z94">
        <v>0.29667775038941918</v>
      </c>
      <c r="AA94">
        <v>0.48454999195870962</v>
      </c>
      <c r="AB94">
        <v>0.52416145250598856</v>
      </c>
      <c r="AC94">
        <v>0.13275457321747791</v>
      </c>
      <c r="AD94">
        <v>8.5504258641520683E-2</v>
      </c>
      <c r="AE94">
        <f t="shared" si="9"/>
        <v>-1.4364640883977403E-2</v>
      </c>
      <c r="AF94">
        <f t="shared" si="9"/>
        <v>-1.3184584178498382E-2</v>
      </c>
      <c r="AG94">
        <f t="shared" si="9"/>
        <v>-1.7307692307691691E-2</v>
      </c>
      <c r="AH94">
        <f t="shared" si="9"/>
        <v>-1.8069286147215091E-3</v>
      </c>
      <c r="AI94">
        <f t="shared" si="9"/>
        <v>-6.4655241459504742E-4</v>
      </c>
      <c r="AJ94">
        <f t="shared" si="9"/>
        <v>-1.6350035064403134E-2</v>
      </c>
      <c r="AK94">
        <f t="shared" si="9"/>
        <v>4.0231802217357893E-2</v>
      </c>
      <c r="AL94">
        <f t="shared" si="9"/>
        <v>-2.7629719555025523E-2</v>
      </c>
      <c r="AM94">
        <f t="shared" si="9"/>
        <v>-6.0103941510625966E-2</v>
      </c>
      <c r="AN94" s="1">
        <f t="shared" si="9"/>
        <v>7.0718232044199109E-2</v>
      </c>
      <c r="AO94" s="1">
        <f t="shared" si="9"/>
        <v>6.1866125760650703E-2</v>
      </c>
      <c r="AP94" s="1">
        <f t="shared" si="10"/>
        <v>4.8076923076924349E-2</v>
      </c>
      <c r="AQ94" s="1">
        <f t="shared" si="10"/>
        <v>-9.6578116257294011E-3</v>
      </c>
      <c r="AR94" s="1">
        <f t="shared" si="10"/>
        <v>-8.708451626126934E-3</v>
      </c>
      <c r="AS94" s="1">
        <f t="shared" si="10"/>
        <v>-1.0358747598658735E-2</v>
      </c>
      <c r="AT94" s="1">
        <f t="shared" si="10"/>
        <v>3.6492703283777461E-2</v>
      </c>
      <c r="AU94" s="1">
        <f t="shared" si="10"/>
        <v>-2.3138126410387094E-2</v>
      </c>
      <c r="AV94" s="1">
        <f t="shared" si="10"/>
        <v>-5.5789559039706546E-2</v>
      </c>
      <c r="AW94">
        <v>6.8697999999999997</v>
      </c>
      <c r="AX94">
        <v>5.671998665761762E-2</v>
      </c>
    </row>
    <row r="95" spans="1:50">
      <c r="A95" t="s">
        <v>46</v>
      </c>
      <c r="B95">
        <v>20170519</v>
      </c>
      <c r="C95">
        <v>92.49</v>
      </c>
      <c r="D95">
        <v>93.46</v>
      </c>
      <c r="E95">
        <v>93.58</v>
      </c>
      <c r="F95">
        <v>1801.0776000000001</v>
      </c>
      <c r="G95">
        <v>9970.9622999999992</v>
      </c>
      <c r="H95">
        <v>3083.5131999999999</v>
      </c>
      <c r="I95">
        <v>5863.7831999999999</v>
      </c>
      <c r="J95">
        <v>3385.3787000000002</v>
      </c>
      <c r="K95">
        <v>2375.4495000000002</v>
      </c>
      <c r="L95">
        <v>2375.4495000000002</v>
      </c>
      <c r="M95">
        <v>279.26</v>
      </c>
      <c r="N95">
        <v>3.7888855740283611E-2</v>
      </c>
      <c r="O95">
        <v>279.14</v>
      </c>
      <c r="P95">
        <v>3.9048960138648073E-2</v>
      </c>
      <c r="Q95">
        <v>1214834898953.29</v>
      </c>
      <c r="R95">
        <v>12.084517259542848</v>
      </c>
      <c r="S95">
        <v>0.43264902900916191</v>
      </c>
      <c r="T95">
        <v>52.78</v>
      </c>
      <c r="U95">
        <v>0.33688604671818101</v>
      </c>
      <c r="V95">
        <v>0.17348066298342468</v>
      </c>
      <c r="W95">
        <v>0.34178498985801115</v>
      </c>
      <c r="X95">
        <v>0.3865384615384615</v>
      </c>
      <c r="Y95">
        <v>0.25272913516499873</v>
      </c>
      <c r="Z95">
        <v>0.30955344806020091</v>
      </c>
      <c r="AA95">
        <v>0.47855988270403821</v>
      </c>
      <c r="AB95">
        <v>0.49175472378330498</v>
      </c>
      <c r="AC95">
        <v>0.12609096107466333</v>
      </c>
      <c r="AD95">
        <v>9.3068733529399775E-2</v>
      </c>
      <c r="AE95">
        <f t="shared" si="9"/>
        <v>2.5414364640882925E-2</v>
      </c>
      <c r="AF95">
        <f t="shared" si="9"/>
        <v>2.738336713995887E-2</v>
      </c>
      <c r="AG95">
        <f t="shared" si="9"/>
        <v>3.8461538461531108E-3</v>
      </c>
      <c r="AH95">
        <f t="shared" si="9"/>
        <v>1.8277347093285351E-2</v>
      </c>
      <c r="AI95">
        <f t="shared" si="9"/>
        <v>1.2875697670781727E-2</v>
      </c>
      <c r="AJ95">
        <f t="shared" si="9"/>
        <v>-5.9901092546714163E-3</v>
      </c>
      <c r="AK95">
        <f t="shared" si="9"/>
        <v>-3.2406728722683575E-2</v>
      </c>
      <c r="AL95">
        <f t="shared" si="9"/>
        <v>-6.6636121428145789E-3</v>
      </c>
      <c r="AM95">
        <f t="shared" si="9"/>
        <v>7.5644748878790913E-3</v>
      </c>
      <c r="AN95" s="1">
        <f t="shared" si="9"/>
        <v>3.9779005524860328E-2</v>
      </c>
      <c r="AO95" s="1">
        <f t="shared" si="9"/>
        <v>4.0567951318457252E-2</v>
      </c>
      <c r="AP95" s="1">
        <f t="shared" si="10"/>
        <v>2.1153846153844802E-2</v>
      </c>
      <c r="AQ95" s="1">
        <f t="shared" si="10"/>
        <v>2.008427570800686E-2</v>
      </c>
      <c r="AR95" s="1">
        <f t="shared" si="10"/>
        <v>1.3522250085376775E-2</v>
      </c>
      <c r="AS95" s="1">
        <f t="shared" si="10"/>
        <v>1.0359925809731718E-2</v>
      </c>
      <c r="AT95" s="1">
        <f t="shared" si="10"/>
        <v>-7.2638530940041468E-2</v>
      </c>
      <c r="AU95" s="1">
        <f t="shared" si="10"/>
        <v>2.0966107412210944E-2</v>
      </c>
      <c r="AV95" s="1">
        <f t="shared" si="10"/>
        <v>6.7668416398505057E-2</v>
      </c>
      <c r="AW95">
        <v>6.8785999999999996</v>
      </c>
      <c r="AX95">
        <v>5.6792643195302417E-2</v>
      </c>
    </row>
    <row r="96" spans="1:50">
      <c r="A96" t="s">
        <v>47</v>
      </c>
      <c r="B96">
        <v>20170512</v>
      </c>
      <c r="C96">
        <v>93.06</v>
      </c>
      <c r="D96">
        <v>93.99</v>
      </c>
      <c r="E96">
        <v>94.36</v>
      </c>
      <c r="F96">
        <v>1774.6277</v>
      </c>
      <c r="G96">
        <v>9787.9863000000005</v>
      </c>
      <c r="H96">
        <v>3103.0378000000001</v>
      </c>
      <c r="I96">
        <v>6089.6827999999996</v>
      </c>
      <c r="J96">
        <v>3382.5502000000001</v>
      </c>
      <c r="K96">
        <v>2320.6019999999999</v>
      </c>
      <c r="L96">
        <v>2320.6019999999999</v>
      </c>
      <c r="M96">
        <v>275.51</v>
      </c>
      <c r="N96">
        <v>2.7718260963901089E-2</v>
      </c>
      <c r="O96">
        <v>275.07</v>
      </c>
      <c r="P96">
        <v>2.8027512998266807E-2</v>
      </c>
      <c r="Q96">
        <v>1188229799157.29</v>
      </c>
      <c r="R96">
        <v>12.074900439681214</v>
      </c>
      <c r="S96">
        <v>0.41421835725530853</v>
      </c>
      <c r="T96">
        <v>49.08</v>
      </c>
      <c r="U96">
        <v>0.30402344790833996</v>
      </c>
      <c r="V96">
        <v>0.23646408839779032</v>
      </c>
      <c r="W96">
        <v>0.39553752535496878</v>
      </c>
      <c r="X96">
        <v>0.46153846153846168</v>
      </c>
      <c r="Y96">
        <v>0.24106488926112693</v>
      </c>
      <c r="Z96">
        <v>0.28846697033794449</v>
      </c>
      <c r="AA96">
        <v>0.49499138264836789</v>
      </c>
      <c r="AB96">
        <v>0.55759161296583892</v>
      </c>
      <c r="AC96">
        <v>0.1250705216200762</v>
      </c>
      <c r="AD96">
        <v>6.2977672786796279E-2</v>
      </c>
      <c r="AE96">
        <f t="shared" si="9"/>
        <v>6.2983425414365635E-2</v>
      </c>
      <c r="AF96">
        <f t="shared" si="9"/>
        <v>5.3752535496957632E-2</v>
      </c>
      <c r="AG96">
        <f t="shared" si="9"/>
        <v>7.5000000000000178E-2</v>
      </c>
      <c r="AH96">
        <f t="shared" si="9"/>
        <v>-1.16642459038718E-2</v>
      </c>
      <c r="AI96">
        <f t="shared" si="9"/>
        <v>-2.1086477722256414E-2</v>
      </c>
      <c r="AJ96">
        <f t="shared" si="9"/>
        <v>1.6431499944329686E-2</v>
      </c>
      <c r="AK96">
        <f t="shared" si="9"/>
        <v>6.5836889182533942E-2</v>
      </c>
      <c r="AL96">
        <f t="shared" si="9"/>
        <v>-1.0204394545871298E-3</v>
      </c>
      <c r="AM96">
        <f t="shared" si="9"/>
        <v>-3.0091060742603495E-2</v>
      </c>
      <c r="AN96" s="1">
        <f t="shared" si="9"/>
        <v>3.756906077348271E-2</v>
      </c>
      <c r="AO96" s="1">
        <f t="shared" si="9"/>
        <v>2.6369168356998762E-2</v>
      </c>
      <c r="AP96" s="1">
        <f t="shared" si="10"/>
        <v>7.1153846153847067E-2</v>
      </c>
      <c r="AQ96" s="1">
        <f t="shared" si="10"/>
        <v>-2.9941592997157152E-2</v>
      </c>
      <c r="AR96" s="1">
        <f t="shared" si="10"/>
        <v>-3.3962175393038141E-2</v>
      </c>
      <c r="AS96" s="1">
        <f t="shared" si="10"/>
        <v>2.2421609199001102E-2</v>
      </c>
      <c r="AT96" s="1">
        <f t="shared" si="10"/>
        <v>9.8243617905217517E-2</v>
      </c>
      <c r="AU96" s="1">
        <f t="shared" si="10"/>
        <v>5.6431726882274491E-3</v>
      </c>
      <c r="AV96" s="1">
        <f t="shared" si="10"/>
        <v>-3.7655535630482587E-2</v>
      </c>
      <c r="AW96">
        <v>6.8948</v>
      </c>
      <c r="AX96">
        <v>5.6926397276040347E-2</v>
      </c>
    </row>
    <row r="97" spans="1:50">
      <c r="A97" t="s">
        <v>48</v>
      </c>
      <c r="B97">
        <v>20170505</v>
      </c>
      <c r="C97">
        <v>93</v>
      </c>
      <c r="D97">
        <v>93.88</v>
      </c>
      <c r="E97">
        <v>94.04</v>
      </c>
      <c r="F97">
        <v>1818.1911</v>
      </c>
      <c r="G97">
        <v>10024.435799999999</v>
      </c>
      <c r="H97">
        <v>3154.6583999999998</v>
      </c>
      <c r="I97">
        <v>6211.8624</v>
      </c>
      <c r="J97">
        <v>3439.7530000000002</v>
      </c>
      <c r="K97">
        <v>2347.0391</v>
      </c>
      <c r="L97">
        <v>2347.0391</v>
      </c>
      <c r="M97">
        <v>275.87</v>
      </c>
      <c r="N97">
        <v>2.8694638062433851E-2</v>
      </c>
      <c r="O97">
        <v>275.64</v>
      </c>
      <c r="P97">
        <v>2.9571057192374243E-2</v>
      </c>
      <c r="Q97">
        <v>1129614061615.3301</v>
      </c>
      <c r="R97">
        <v>12.052930089908095</v>
      </c>
      <c r="S97">
        <v>0.37211209855318361</v>
      </c>
      <c r="T97">
        <v>47.45</v>
      </c>
      <c r="U97">
        <v>0.28954614086508573</v>
      </c>
      <c r="V97">
        <v>0.22983425414364622</v>
      </c>
      <c r="W97">
        <v>0.38438133874239278</v>
      </c>
      <c r="X97">
        <v>0.43076923076923151</v>
      </c>
      <c r="Y97">
        <v>0.26027608514499523</v>
      </c>
      <c r="Z97">
        <v>0.31571582873570531</v>
      </c>
      <c r="AA97">
        <v>0.53843421302779959</v>
      </c>
      <c r="AB97">
        <v>0.59320001946840184</v>
      </c>
      <c r="AC97">
        <v>0.14570760630554744</v>
      </c>
      <c r="AD97">
        <v>7.7481895986728472E-2</v>
      </c>
      <c r="AE97">
        <f t="shared" si="9"/>
        <v>-6.6298342541440958E-3</v>
      </c>
      <c r="AF97">
        <f t="shared" si="9"/>
        <v>-1.1156186612576002E-2</v>
      </c>
      <c r="AG97">
        <f t="shared" si="9"/>
        <v>-3.076923076923016E-2</v>
      </c>
      <c r="AH97">
        <f t="shared" si="9"/>
        <v>1.9211195883868298E-2</v>
      </c>
      <c r="AI97">
        <f t="shared" si="9"/>
        <v>2.7248858397760811E-2</v>
      </c>
      <c r="AJ97">
        <f t="shared" si="9"/>
        <v>4.3442830379431696E-2</v>
      </c>
      <c r="AK97">
        <f t="shared" si="9"/>
        <v>3.5608406502562917E-2</v>
      </c>
      <c r="AL97">
        <f t="shared" si="9"/>
        <v>2.0637084685471235E-2</v>
      </c>
      <c r="AM97">
        <f t="shared" si="9"/>
        <v>1.4504223199932192E-2</v>
      </c>
      <c r="AN97" s="1">
        <f t="shared" si="9"/>
        <v>-6.961325966850973E-2</v>
      </c>
      <c r="AO97" s="1">
        <f t="shared" si="9"/>
        <v>-6.4908722109533634E-2</v>
      </c>
      <c r="AP97" s="1">
        <f t="shared" si="10"/>
        <v>-0.10576923076923034</v>
      </c>
      <c r="AQ97" s="1">
        <f t="shared" si="10"/>
        <v>3.0875441787740099E-2</v>
      </c>
      <c r="AR97" s="1">
        <f t="shared" si="10"/>
        <v>4.8335336120017225E-2</v>
      </c>
      <c r="AS97" s="1">
        <f t="shared" si="10"/>
        <v>2.701133043510201E-2</v>
      </c>
      <c r="AT97" s="1">
        <f t="shared" si="10"/>
        <v>-3.0228482679971025E-2</v>
      </c>
      <c r="AU97" s="1">
        <f t="shared" si="10"/>
        <v>2.1657524140058365E-2</v>
      </c>
      <c r="AV97" s="1">
        <f t="shared" si="10"/>
        <v>4.4595283942535688E-2</v>
      </c>
      <c r="AW97">
        <v>6.8883999999999999</v>
      </c>
      <c r="AX97">
        <v>5.6873556157724131E-2</v>
      </c>
    </row>
    <row r="98" spans="1:50">
      <c r="A98" t="s">
        <v>49</v>
      </c>
      <c r="B98">
        <v>20170428</v>
      </c>
      <c r="C98">
        <v>92.78</v>
      </c>
      <c r="D98">
        <v>93.72</v>
      </c>
      <c r="E98">
        <v>94.21</v>
      </c>
      <c r="F98">
        <v>1850.7336</v>
      </c>
      <c r="G98">
        <v>10234.652700000001</v>
      </c>
      <c r="H98">
        <v>3173.1511999999998</v>
      </c>
      <c r="I98">
        <v>6300.7128000000002</v>
      </c>
      <c r="J98">
        <v>3466.7865000000002</v>
      </c>
      <c r="K98">
        <v>2347.6745000000001</v>
      </c>
      <c r="L98">
        <v>2347.6745000000001</v>
      </c>
      <c r="M98">
        <v>283.45</v>
      </c>
      <c r="N98">
        <v>4.9252800303761682E-2</v>
      </c>
      <c r="O98">
        <v>283.18</v>
      </c>
      <c r="P98">
        <v>4.998916811091849E-2</v>
      </c>
      <c r="Q98">
        <v>1039770022029.33</v>
      </c>
      <c r="R98">
        <v>12.016937291983</v>
      </c>
      <c r="S98">
        <v>0.3031317647625193</v>
      </c>
      <c r="T98">
        <v>49.46</v>
      </c>
      <c r="U98">
        <v>0.30739852562394526</v>
      </c>
      <c r="V98">
        <v>0.20552486187845309</v>
      </c>
      <c r="W98">
        <v>0.36815415821500985</v>
      </c>
      <c r="X98">
        <v>0.44711538461538414</v>
      </c>
      <c r="Y98">
        <v>0.27462713079457229</v>
      </c>
      <c r="Z98">
        <v>0.33994159593299822</v>
      </c>
      <c r="AA98">
        <v>0.5539973714110954</v>
      </c>
      <c r="AB98">
        <v>0.61909485920527541</v>
      </c>
      <c r="AC98">
        <v>0.15546049652848559</v>
      </c>
      <c r="AD98">
        <v>7.7830496378648875E-2</v>
      </c>
      <c r="AE98">
        <f t="shared" si="9"/>
        <v>-2.430939226519313E-2</v>
      </c>
      <c r="AF98">
        <f t="shared" si="9"/>
        <v>-1.6227180527382923E-2</v>
      </c>
      <c r="AG98">
        <f t="shared" si="9"/>
        <v>1.6346153846152622E-2</v>
      </c>
      <c r="AH98">
        <f t="shared" si="9"/>
        <v>1.4351045649577066E-2</v>
      </c>
      <c r="AI98">
        <f t="shared" si="9"/>
        <v>2.4225767197292913E-2</v>
      </c>
      <c r="AJ98">
        <f t="shared" si="9"/>
        <v>1.5563158383295805E-2</v>
      </c>
      <c r="AK98">
        <f t="shared" si="9"/>
        <v>2.5894839736873565E-2</v>
      </c>
      <c r="AL98">
        <f t="shared" si="9"/>
        <v>9.7528902229381542E-3</v>
      </c>
      <c r="AM98">
        <f t="shared" si="9"/>
        <v>3.4860039192040337E-4</v>
      </c>
      <c r="AN98" s="1">
        <f t="shared" si="9"/>
        <v>-1.7679558011049035E-2</v>
      </c>
      <c r="AO98" s="1">
        <f t="shared" si="9"/>
        <v>-5.0709939148069205E-3</v>
      </c>
      <c r="AP98" s="1">
        <f t="shared" si="10"/>
        <v>4.7115384615382783E-2</v>
      </c>
      <c r="AQ98" s="1">
        <f t="shared" si="10"/>
        <v>-4.8601502342912328E-3</v>
      </c>
      <c r="AR98" s="1">
        <f t="shared" si="10"/>
        <v>-3.0230912004678978E-3</v>
      </c>
      <c r="AS98" s="1">
        <f t="shared" si="10"/>
        <v>-2.7879671996135891E-2</v>
      </c>
      <c r="AT98" s="1">
        <f t="shared" si="10"/>
        <v>-9.7135667656893521E-3</v>
      </c>
      <c r="AU98" s="1">
        <f t="shared" si="10"/>
        <v>-1.0884194462533081E-2</v>
      </c>
      <c r="AV98" s="1">
        <f t="shared" si="10"/>
        <v>-1.4155622808011789E-2</v>
      </c>
      <c r="AW98">
        <v>6.8930999999999996</v>
      </c>
      <c r="AX98">
        <v>5.6912361353987598E-2</v>
      </c>
    </row>
    <row r="99" spans="1:50">
      <c r="A99" t="s">
        <v>50</v>
      </c>
      <c r="B99">
        <v>20170421</v>
      </c>
      <c r="C99">
        <v>92.98</v>
      </c>
      <c r="D99">
        <v>93.96</v>
      </c>
      <c r="E99">
        <v>94.71</v>
      </c>
      <c r="F99">
        <v>1839.0064</v>
      </c>
      <c r="G99">
        <v>10314.353499999999</v>
      </c>
      <c r="H99">
        <v>3246.0668000000001</v>
      </c>
      <c r="I99">
        <v>6528.1624000000002</v>
      </c>
      <c r="J99">
        <v>3486.5045</v>
      </c>
      <c r="K99">
        <v>2355.5203999999999</v>
      </c>
      <c r="L99">
        <v>2355.5203999999999</v>
      </c>
      <c r="M99">
        <v>285.36</v>
      </c>
      <c r="N99">
        <v>5.4433023243199249E-2</v>
      </c>
      <c r="O99">
        <v>285.25</v>
      </c>
      <c r="P99">
        <v>5.5594670710571857E-2</v>
      </c>
      <c r="Q99">
        <v>1071905255513.5399</v>
      </c>
      <c r="R99">
        <v>12.0301564002578</v>
      </c>
      <c r="S99">
        <v>0.32846623592834306</v>
      </c>
      <c r="T99">
        <v>49.93</v>
      </c>
      <c r="U99">
        <v>0.3115729638511413</v>
      </c>
      <c r="V99">
        <v>0.22762430939226552</v>
      </c>
      <c r="W99">
        <v>0.39249492900608429</v>
      </c>
      <c r="X99">
        <v>0.49519230769230727</v>
      </c>
      <c r="Y99">
        <v>0.26945550653270794</v>
      </c>
      <c r="Z99">
        <v>0.34912645702760081</v>
      </c>
      <c r="AA99">
        <v>0.61536163379499864</v>
      </c>
      <c r="AB99">
        <v>0.68538348525778592</v>
      </c>
      <c r="AC99">
        <v>0.16257416991209825</v>
      </c>
      <c r="AD99">
        <v>8.2135003484358066E-2</v>
      </c>
      <c r="AE99">
        <f t="shared" si="9"/>
        <v>2.2099447513812431E-2</v>
      </c>
      <c r="AF99">
        <f t="shared" si="9"/>
        <v>2.434077079107444E-2</v>
      </c>
      <c r="AG99">
        <f t="shared" si="9"/>
        <v>4.8076923076923128E-2</v>
      </c>
      <c r="AH99">
        <f t="shared" si="9"/>
        <v>-5.1716242618643493E-3</v>
      </c>
      <c r="AI99">
        <f t="shared" si="9"/>
        <v>9.1848610946025921E-3</v>
      </c>
      <c r="AJ99">
        <f t="shared" si="9"/>
        <v>6.1364262383903245E-2</v>
      </c>
      <c r="AK99">
        <f t="shared" si="9"/>
        <v>6.6288626052510513E-2</v>
      </c>
      <c r="AL99">
        <f t="shared" si="9"/>
        <v>7.1136733836126564E-3</v>
      </c>
      <c r="AM99">
        <f t="shared" si="9"/>
        <v>4.3045071057091905E-3</v>
      </c>
      <c r="AN99" s="1">
        <f t="shared" si="9"/>
        <v>4.6408839779005562E-2</v>
      </c>
      <c r="AO99" s="1">
        <f t="shared" si="9"/>
        <v>4.0567951318457363E-2</v>
      </c>
      <c r="AP99" s="1">
        <f t="shared" si="10"/>
        <v>3.1730769230770506E-2</v>
      </c>
      <c r="AQ99" s="1">
        <f t="shared" si="10"/>
        <v>-1.9522669911441415E-2</v>
      </c>
      <c r="AR99" s="1">
        <f t="shared" si="10"/>
        <v>-1.5040906102690321E-2</v>
      </c>
      <c r="AS99" s="1">
        <f t="shared" si="10"/>
        <v>4.580110400060744E-2</v>
      </c>
      <c r="AT99" s="1">
        <f t="shared" si="10"/>
        <v>4.0393786315636948E-2</v>
      </c>
      <c r="AU99" s="1">
        <f t="shared" si="10"/>
        <v>-2.6392168393254978E-3</v>
      </c>
      <c r="AV99" s="1">
        <f t="shared" si="10"/>
        <v>3.9559067137887871E-3</v>
      </c>
      <c r="AW99">
        <v>6.8822999999999999</v>
      </c>
      <c r="AX99">
        <v>5.6823191966828987E-2</v>
      </c>
    </row>
    <row r="100" spans="1:50">
      <c r="A100" t="s">
        <v>51</v>
      </c>
      <c r="B100">
        <v>20170414</v>
      </c>
      <c r="C100">
        <v>93.18</v>
      </c>
      <c r="D100">
        <v>94.16</v>
      </c>
      <c r="E100">
        <v>95.27</v>
      </c>
      <c r="F100">
        <v>1887.4603</v>
      </c>
      <c r="G100">
        <v>10519.8562</v>
      </c>
      <c r="H100">
        <v>3286.616</v>
      </c>
      <c r="I100">
        <v>6578.7259999999997</v>
      </c>
      <c r="J100">
        <v>3517.4634000000001</v>
      </c>
      <c r="K100">
        <v>2388.2714000000001</v>
      </c>
      <c r="L100">
        <v>2388.2714000000001</v>
      </c>
      <c r="M100">
        <v>286.60000000000002</v>
      </c>
      <c r="N100">
        <v>5.7796099915923091E-2</v>
      </c>
      <c r="O100">
        <v>286.70999999999998</v>
      </c>
      <c r="P100">
        <v>5.9548310225303165E-2</v>
      </c>
      <c r="Q100">
        <v>1249478678892.51</v>
      </c>
      <c r="R100">
        <v>12.096728849723506</v>
      </c>
      <c r="S100">
        <v>0.45605258792474496</v>
      </c>
      <c r="T100">
        <v>52.085000000000001</v>
      </c>
      <c r="U100">
        <v>0.33071320721200814</v>
      </c>
      <c r="V100">
        <v>0.24972375690607815</v>
      </c>
      <c r="W100">
        <v>0.41277890466531392</v>
      </c>
      <c r="X100">
        <v>0.54903846153846136</v>
      </c>
      <c r="Y100">
        <v>0.29082338333381541</v>
      </c>
      <c r="Z100">
        <v>0.37280895148268561</v>
      </c>
      <c r="AA100">
        <v>0.64948700269078175</v>
      </c>
      <c r="AB100">
        <v>0.7001198997085859</v>
      </c>
      <c r="AC100">
        <v>0.17374322878804552</v>
      </c>
      <c r="AD100">
        <v>0.10010323048433087</v>
      </c>
      <c r="AE100">
        <f t="shared" si="9"/>
        <v>2.2099447513812626E-2</v>
      </c>
      <c r="AF100">
        <f t="shared" si="9"/>
        <v>2.0283975659229625E-2</v>
      </c>
      <c r="AG100">
        <f t="shared" si="9"/>
        <v>5.3846153846154099E-2</v>
      </c>
      <c r="AH100">
        <f t="shared" si="9"/>
        <v>2.1367876801107466E-2</v>
      </c>
      <c r="AI100">
        <f t="shared" si="9"/>
        <v>2.3682494455084802E-2</v>
      </c>
      <c r="AJ100">
        <f t="shared" si="9"/>
        <v>3.4125368895783104E-2</v>
      </c>
      <c r="AK100">
        <f t="shared" si="9"/>
        <v>1.4736414450799984E-2</v>
      </c>
      <c r="AL100">
        <f t="shared" si="9"/>
        <v>1.1169058875947269E-2</v>
      </c>
      <c r="AM100">
        <f t="shared" si="9"/>
        <v>1.7968226999972803E-2</v>
      </c>
      <c r="AN100" s="1">
        <f t="shared" si="9"/>
        <v>1.9428902930940239E-16</v>
      </c>
      <c r="AO100" s="1">
        <f t="shared" si="9"/>
        <v>-4.0567951318448148E-3</v>
      </c>
      <c r="AP100" s="1">
        <f t="shared" si="10"/>
        <v>5.7692307692309708E-3</v>
      </c>
      <c r="AQ100" s="1">
        <f t="shared" si="10"/>
        <v>2.6539501062971815E-2</v>
      </c>
      <c r="AR100" s="1">
        <f t="shared" si="10"/>
        <v>1.4497633360482209E-2</v>
      </c>
      <c r="AS100" s="1">
        <f t="shared" si="10"/>
        <v>-2.7238893488120142E-2</v>
      </c>
      <c r="AT100" s="1">
        <f t="shared" si="10"/>
        <v>-5.1552211601710529E-2</v>
      </c>
      <c r="AU100" s="1">
        <f t="shared" si="10"/>
        <v>4.0553854923346122E-3</v>
      </c>
      <c r="AV100" s="1">
        <f t="shared" si="10"/>
        <v>1.3663719894263612E-2</v>
      </c>
      <c r="AW100">
        <v>6.8739999999999997</v>
      </c>
      <c r="AX100">
        <v>5.6754663641512638E-2</v>
      </c>
    </row>
    <row r="101" spans="1:50">
      <c r="A101" t="s">
        <v>52</v>
      </c>
      <c r="B101">
        <v>20170407</v>
      </c>
      <c r="C101">
        <v>93.22</v>
      </c>
      <c r="D101">
        <v>94.23</v>
      </c>
      <c r="E101">
        <v>95.1</v>
      </c>
      <c r="F101">
        <v>1946.0485000000001</v>
      </c>
      <c r="G101">
        <v>10669.480299999999</v>
      </c>
      <c r="H101">
        <v>3222.5142000000001</v>
      </c>
      <c r="I101">
        <v>6401.6478999999999</v>
      </c>
      <c r="J101">
        <v>3456.0455000000002</v>
      </c>
      <c r="K101">
        <v>2359.752</v>
      </c>
      <c r="L101">
        <v>2359.752</v>
      </c>
      <c r="M101">
        <v>282.93</v>
      </c>
      <c r="N101">
        <v>4.7842477828103351E-2</v>
      </c>
      <c r="O101">
        <v>282.62</v>
      </c>
      <c r="P101">
        <v>4.8472703639514676E-2</v>
      </c>
      <c r="Q101">
        <v>1072456772444.98</v>
      </c>
      <c r="R101">
        <v>12.030379796085706</v>
      </c>
      <c r="S101">
        <v>0.32889437488015344</v>
      </c>
      <c r="T101">
        <v>54.24</v>
      </c>
      <c r="U101">
        <v>0.34985345057287504</v>
      </c>
      <c r="V101">
        <v>0.25414364640883957</v>
      </c>
      <c r="W101">
        <v>0.41987829614604472</v>
      </c>
      <c r="X101">
        <v>0.53269230769230735</v>
      </c>
      <c r="Y101">
        <v>0.31666042513228054</v>
      </c>
      <c r="Z101">
        <v>0.39005189728630291</v>
      </c>
      <c r="AA101">
        <v>0.59554025227687202</v>
      </c>
      <c r="AB101">
        <v>0.64851170187931284</v>
      </c>
      <c r="AC101">
        <v>0.15158546022595062</v>
      </c>
      <c r="AD101">
        <v>8.4456592118997795E-2</v>
      </c>
      <c r="AE101">
        <f t="shared" si="9"/>
        <v>4.419889502761426E-3</v>
      </c>
      <c r="AF101">
        <f t="shared" si="9"/>
        <v>7.099391480730799E-3</v>
      </c>
      <c r="AG101">
        <f t="shared" si="9"/>
        <v>-1.634615384615401E-2</v>
      </c>
      <c r="AH101">
        <f t="shared" si="9"/>
        <v>2.5837041798465132E-2</v>
      </c>
      <c r="AI101">
        <f t="shared" si="9"/>
        <v>1.7242945803617293E-2</v>
      </c>
      <c r="AJ101">
        <f t="shared" si="9"/>
        <v>-5.3946750413909728E-2</v>
      </c>
      <c r="AK101">
        <f t="shared" si="9"/>
        <v>-5.1608197829273061E-2</v>
      </c>
      <c r="AL101">
        <f t="shared" si="9"/>
        <v>-2.2157768562094893E-2</v>
      </c>
      <c r="AM101">
        <f t="shared" si="9"/>
        <v>-1.5646638365333074E-2</v>
      </c>
      <c r="AN101" s="1">
        <f t="shared" si="9"/>
        <v>-1.76795580110512E-2</v>
      </c>
      <c r="AO101" s="1">
        <f t="shared" si="9"/>
        <v>-1.3184584178498826E-2</v>
      </c>
      <c r="AP101" s="1">
        <f t="shared" si="10"/>
        <v>-7.0192307692308109E-2</v>
      </c>
      <c r="AQ101" s="1">
        <f t="shared" si="10"/>
        <v>4.4691649973576664E-3</v>
      </c>
      <c r="AR101" s="1">
        <f t="shared" si="10"/>
        <v>-6.4395486514675082E-3</v>
      </c>
      <c r="AS101" s="1">
        <f t="shared" si="10"/>
        <v>-8.8072119309692831E-2</v>
      </c>
      <c r="AT101" s="1">
        <f t="shared" si="10"/>
        <v>-6.6344612280073045E-2</v>
      </c>
      <c r="AU101" s="1">
        <f t="shared" si="10"/>
        <v>-3.3326827438042161E-2</v>
      </c>
      <c r="AV101" s="1">
        <f t="shared" si="10"/>
        <v>-3.3614865365305877E-2</v>
      </c>
      <c r="AW101">
        <v>6.8948999999999998</v>
      </c>
      <c r="AX101">
        <v>5.6927222918514042E-2</v>
      </c>
    </row>
    <row r="102" spans="1:50">
      <c r="A102" t="s">
        <v>53</v>
      </c>
      <c r="B102">
        <v>20170331</v>
      </c>
      <c r="C102">
        <v>92.93</v>
      </c>
      <c r="D102">
        <v>94.04</v>
      </c>
      <c r="E102">
        <v>95.03</v>
      </c>
      <c r="F102">
        <v>1907.3380999999999</v>
      </c>
      <c r="G102">
        <v>10428.7228</v>
      </c>
      <c r="H102">
        <v>3269.4450999999999</v>
      </c>
      <c r="I102">
        <v>6546.6149999999998</v>
      </c>
      <c r="J102">
        <v>3489.5997000000002</v>
      </c>
      <c r="K102">
        <v>2365.6043</v>
      </c>
      <c r="L102">
        <v>2365.6043</v>
      </c>
      <c r="M102">
        <v>277.81</v>
      </c>
      <c r="N102">
        <v>3.3956225760082399E-2</v>
      </c>
      <c r="O102">
        <v>277.64</v>
      </c>
      <c r="P102">
        <v>3.4987001733102145E-2</v>
      </c>
      <c r="Q102">
        <v>1062195024855.95</v>
      </c>
      <c r="R102">
        <v>12.026204262925081</v>
      </c>
      <c r="S102">
        <v>0.32089194973461954</v>
      </c>
      <c r="T102">
        <v>52.2</v>
      </c>
      <c r="U102">
        <v>0.33173461231015189</v>
      </c>
      <c r="V102">
        <v>0.22209944751381294</v>
      </c>
      <c r="W102">
        <v>0.40060851926977714</v>
      </c>
      <c r="X102">
        <v>0.5259615384615387</v>
      </c>
      <c r="Y102">
        <v>0.29958937289248982</v>
      </c>
      <c r="Z102">
        <v>0.36230657735245264</v>
      </c>
      <c r="AA102">
        <v>0.63503632803449739</v>
      </c>
      <c r="AB102">
        <v>0.69076136897838392</v>
      </c>
      <c r="AC102">
        <v>0.1636908268680248</v>
      </c>
      <c r="AD102">
        <v>8.7667347664536571E-2</v>
      </c>
      <c r="AE102">
        <f t="shared" si="9"/>
        <v>-3.2044198895026632E-2</v>
      </c>
      <c r="AF102">
        <f t="shared" si="9"/>
        <v>-1.9269776876267575E-2</v>
      </c>
      <c r="AG102">
        <f t="shared" ref="AG102:AS115" si="11">X102-X101</f>
        <v>-6.7307692307686517E-3</v>
      </c>
      <c r="AH102">
        <f t="shared" si="11"/>
        <v>-1.7071052239790718E-2</v>
      </c>
      <c r="AI102">
        <f t="shared" si="11"/>
        <v>-2.7745319933850265E-2</v>
      </c>
      <c r="AJ102">
        <f t="shared" si="11"/>
        <v>3.9496075757625371E-2</v>
      </c>
      <c r="AK102">
        <f t="shared" si="11"/>
        <v>4.2249667099071075E-2</v>
      </c>
      <c r="AL102">
        <f t="shared" si="11"/>
        <v>1.2105366642074178E-2</v>
      </c>
      <c r="AM102">
        <f t="shared" si="11"/>
        <v>3.2107555455387765E-3</v>
      </c>
      <c r="AN102" s="1">
        <f t="shared" si="11"/>
        <v>-3.6464088397788058E-2</v>
      </c>
      <c r="AO102" s="1">
        <f t="shared" si="11"/>
        <v>-2.6369168356998374E-2</v>
      </c>
      <c r="AP102" s="1">
        <f t="shared" si="10"/>
        <v>9.6153846153853584E-3</v>
      </c>
      <c r="AQ102" s="1">
        <f t="shared" si="10"/>
        <v>-4.2908094038255851E-2</v>
      </c>
      <c r="AR102" s="1">
        <f t="shared" si="10"/>
        <v>-4.4988265737467559E-2</v>
      </c>
      <c r="AS102" s="1">
        <f t="shared" si="10"/>
        <v>9.3442826171535098E-2</v>
      </c>
      <c r="AT102" s="1">
        <f t="shared" si="10"/>
        <v>9.3857864928344137E-2</v>
      </c>
      <c r="AU102" s="1">
        <f t="shared" si="10"/>
        <v>3.4263135204169071E-2</v>
      </c>
      <c r="AV102" s="1">
        <f t="shared" si="10"/>
        <v>1.885739391087185E-2</v>
      </c>
      <c r="AW102">
        <v>6.8993000000000002</v>
      </c>
      <c r="AX102">
        <v>5.6963551187356444E-2</v>
      </c>
    </row>
    <row r="103" spans="1:50">
      <c r="A103" t="s">
        <v>54</v>
      </c>
      <c r="B103">
        <v>20170324</v>
      </c>
      <c r="C103">
        <v>92.91</v>
      </c>
      <c r="D103">
        <v>94.07</v>
      </c>
      <c r="E103">
        <v>94.87</v>
      </c>
      <c r="F103">
        <v>1965.1368</v>
      </c>
      <c r="G103">
        <v>10646.723599999999</v>
      </c>
      <c r="H103">
        <v>3237.4470999999999</v>
      </c>
      <c r="I103">
        <v>6483.2462999999998</v>
      </c>
      <c r="J103">
        <v>3445.8051</v>
      </c>
      <c r="K103">
        <v>2346.9602</v>
      </c>
      <c r="L103">
        <v>2346.9602</v>
      </c>
      <c r="M103">
        <v>277.88</v>
      </c>
      <c r="N103">
        <v>3.4146076862574856E-2</v>
      </c>
      <c r="O103">
        <v>277.99</v>
      </c>
      <c r="P103">
        <v>3.593479202772959E-2</v>
      </c>
      <c r="Q103">
        <v>978666540327.57996</v>
      </c>
      <c r="R103">
        <v>11.990634740459958</v>
      </c>
      <c r="S103">
        <v>0.25272282496902398</v>
      </c>
      <c r="T103">
        <v>49.97</v>
      </c>
      <c r="U103">
        <v>0.31192823518962604</v>
      </c>
      <c r="V103">
        <v>0.21988950276243047</v>
      </c>
      <c r="W103">
        <v>0.40365111561866029</v>
      </c>
      <c r="X103">
        <v>0.51057692307692371</v>
      </c>
      <c r="Y103">
        <v>0.32507824996666079</v>
      </c>
      <c r="Z103">
        <v>0.38742937494685908</v>
      </c>
      <c r="AA103">
        <v>0.608107472374527</v>
      </c>
      <c r="AB103">
        <v>0.67229299595098035</v>
      </c>
      <c r="AC103">
        <v>0.1478910256525888</v>
      </c>
      <c r="AD103">
        <v>7.7438608969223749E-2</v>
      </c>
      <c r="AE103">
        <f t="shared" ref="AE103:AF115" si="12">V103-V102</f>
        <v>-2.2099447513824755E-3</v>
      </c>
      <c r="AF103">
        <f t="shared" si="12"/>
        <v>3.0425963488831531E-3</v>
      </c>
      <c r="AG103">
        <f t="shared" si="11"/>
        <v>-1.5384615384614997E-2</v>
      </c>
      <c r="AH103">
        <f t="shared" si="11"/>
        <v>2.5488877074170968E-2</v>
      </c>
      <c r="AI103">
        <f t="shared" si="11"/>
        <v>2.5122797594406443E-2</v>
      </c>
      <c r="AJ103">
        <f t="shared" si="11"/>
        <v>-2.6928855659970385E-2</v>
      </c>
      <c r="AK103">
        <f t="shared" si="11"/>
        <v>-1.8468373027403562E-2</v>
      </c>
      <c r="AL103">
        <f t="shared" si="11"/>
        <v>-1.5799801215436005E-2</v>
      </c>
      <c r="AM103">
        <f t="shared" si="11"/>
        <v>-1.0228738695312822E-2</v>
      </c>
      <c r="AN103" s="1">
        <f t="shared" si="11"/>
        <v>2.9834254143644157E-2</v>
      </c>
      <c r="AO103" s="1">
        <f t="shared" si="11"/>
        <v>2.2312373225150728E-2</v>
      </c>
      <c r="AP103" s="1">
        <f t="shared" si="11"/>
        <v>-8.6538461538463451E-3</v>
      </c>
      <c r="AQ103" s="1">
        <f t="shared" si="11"/>
        <v>4.2559929313961686E-2</v>
      </c>
      <c r="AR103" s="1">
        <f t="shared" si="11"/>
        <v>5.2868117528256708E-2</v>
      </c>
      <c r="AS103" s="1">
        <f t="shared" si="11"/>
        <v>-6.6424931417595756E-2</v>
      </c>
      <c r="AT103" s="1">
        <f t="shared" si="10"/>
        <v>-6.0718040126474637E-2</v>
      </c>
      <c r="AU103" s="1">
        <f t="shared" si="10"/>
        <v>-2.7905167857510182E-2</v>
      </c>
      <c r="AV103" s="1">
        <f t="shared" si="10"/>
        <v>-1.3439494240851599E-2</v>
      </c>
      <c r="AW103">
        <v>6.8845000000000001</v>
      </c>
      <c r="AX103">
        <v>5.6841356101250184E-2</v>
      </c>
    </row>
    <row r="104" spans="1:50">
      <c r="A104" t="s">
        <v>55</v>
      </c>
      <c r="B104">
        <v>20170317</v>
      </c>
      <c r="C104">
        <v>93.32</v>
      </c>
      <c r="D104">
        <v>94.5</v>
      </c>
      <c r="E104">
        <v>95.14</v>
      </c>
      <c r="F104">
        <v>1949.6610000000001</v>
      </c>
      <c r="G104">
        <v>10515.4141</v>
      </c>
      <c r="H104">
        <v>3212.7601</v>
      </c>
      <c r="I104">
        <v>6447.9165000000003</v>
      </c>
      <c r="J104">
        <v>3427.8915999999999</v>
      </c>
      <c r="K104">
        <v>2339.2339000000002</v>
      </c>
      <c r="L104">
        <v>2339.2339000000002</v>
      </c>
      <c r="M104">
        <v>275.62</v>
      </c>
      <c r="N104">
        <v>2.8016598410675015E-2</v>
      </c>
      <c r="O104">
        <v>275.63</v>
      </c>
      <c r="P104">
        <v>2.9543977469670628E-2</v>
      </c>
      <c r="Q104">
        <v>981620349453.1499</v>
      </c>
      <c r="R104">
        <v>11.991943552941857</v>
      </c>
      <c r="S104">
        <v>0.25523116905660043</v>
      </c>
      <c r="T104">
        <v>50.58</v>
      </c>
      <c r="U104">
        <v>0.31734612310151877</v>
      </c>
      <c r="V104">
        <v>0.26519337016574512</v>
      </c>
      <c r="W104">
        <v>0.44726166328600381</v>
      </c>
      <c r="X104">
        <v>0.53653846153846185</v>
      </c>
      <c r="Y104">
        <v>0.31825351578017469</v>
      </c>
      <c r="Z104">
        <v>0.37229703602552161</v>
      </c>
      <c r="AA104">
        <v>0.58733140325527944</v>
      </c>
      <c r="AB104">
        <v>0.6619963680355655</v>
      </c>
      <c r="AC104">
        <v>0.14142836269704831</v>
      </c>
      <c r="AD104">
        <v>7.3199718179022363E-2</v>
      </c>
      <c r="AE104">
        <f t="shared" si="12"/>
        <v>4.5303867403314657E-2</v>
      </c>
      <c r="AF104">
        <f t="shared" si="12"/>
        <v>4.3610547667343513E-2</v>
      </c>
      <c r="AG104">
        <f t="shared" si="11"/>
        <v>2.5961538461538147E-2</v>
      </c>
      <c r="AH104">
        <f t="shared" si="11"/>
        <v>-6.8247341864861033E-3</v>
      </c>
      <c r="AI104">
        <f t="shared" si="11"/>
        <v>-1.5132338921337474E-2</v>
      </c>
      <c r="AJ104">
        <f t="shared" si="11"/>
        <v>-2.0776069119247564E-2</v>
      </c>
      <c r="AK104">
        <f t="shared" si="11"/>
        <v>-1.0296627915414858E-2</v>
      </c>
      <c r="AL104">
        <f t="shared" si="11"/>
        <v>-6.462662955540488E-3</v>
      </c>
      <c r="AM104">
        <f t="shared" si="11"/>
        <v>-4.2388907902013856E-3</v>
      </c>
      <c r="AN104" s="1">
        <f t="shared" si="11"/>
        <v>4.7513812154697133E-2</v>
      </c>
      <c r="AO104" s="1">
        <f t="shared" si="11"/>
        <v>4.056795131846036E-2</v>
      </c>
      <c r="AP104" s="1">
        <f t="shared" si="11"/>
        <v>4.1346153846153144E-2</v>
      </c>
      <c r="AQ104" s="1">
        <f t="shared" si="11"/>
        <v>-3.2313611260657071E-2</v>
      </c>
      <c r="AR104" s="1">
        <f t="shared" si="11"/>
        <v>-4.0255136515743917E-2</v>
      </c>
      <c r="AS104" s="1">
        <f t="shared" si="11"/>
        <v>6.1527865407228211E-3</v>
      </c>
      <c r="AT104" s="1">
        <f t="shared" si="10"/>
        <v>8.1717451119887041E-3</v>
      </c>
      <c r="AU104" s="1">
        <f t="shared" si="10"/>
        <v>9.3371382598955166E-3</v>
      </c>
      <c r="AV104" s="1">
        <f t="shared" si="10"/>
        <v>5.9898479051114367E-3</v>
      </c>
      <c r="AW104">
        <v>6.8872999999999998</v>
      </c>
      <c r="AX104">
        <v>5.6864474090513532E-2</v>
      </c>
    </row>
    <row r="105" spans="1:50">
      <c r="A105" t="s">
        <v>56</v>
      </c>
      <c r="B105">
        <v>20170310</v>
      </c>
      <c r="C105">
        <v>94.23</v>
      </c>
      <c r="D105">
        <v>95.52</v>
      </c>
      <c r="E105">
        <v>95.67</v>
      </c>
      <c r="F105">
        <v>1950.0077000000001</v>
      </c>
      <c r="G105">
        <v>10451.008099999999</v>
      </c>
      <c r="H105">
        <v>3218.3117999999999</v>
      </c>
      <c r="I105">
        <v>6452.8389999999999</v>
      </c>
      <c r="J105">
        <v>3427.8627999999999</v>
      </c>
      <c r="K105">
        <v>2347.1455999999998</v>
      </c>
      <c r="L105">
        <v>2347.1455999999998</v>
      </c>
      <c r="M105">
        <v>270.41000000000003</v>
      </c>
      <c r="N105">
        <v>1.3886252068020952E-2</v>
      </c>
      <c r="O105">
        <v>270.13</v>
      </c>
      <c r="P105">
        <v>1.4650129982668892E-2</v>
      </c>
      <c r="Q105">
        <v>1049605945242.39</v>
      </c>
      <c r="R105">
        <v>12.021026281996001</v>
      </c>
      <c r="S105">
        <v>0.31096832963726129</v>
      </c>
      <c r="T105">
        <v>50.63</v>
      </c>
      <c r="U105">
        <v>0.31779021227462473</v>
      </c>
      <c r="V105">
        <v>0.36574585635359153</v>
      </c>
      <c r="W105">
        <v>0.55070993914807231</v>
      </c>
      <c r="X105">
        <v>0.58750000000000047</v>
      </c>
      <c r="Y105">
        <v>0.31840640838297751</v>
      </c>
      <c r="Z105">
        <v>0.36487477472251095</v>
      </c>
      <c r="AA105">
        <v>0.59200359926651325</v>
      </c>
      <c r="AB105">
        <v>0.66343099690166796</v>
      </c>
      <c r="AC105">
        <v>0.14141797250567756</v>
      </c>
      <c r="AD105">
        <v>7.7540325230888801E-2</v>
      </c>
      <c r="AE105">
        <f t="shared" si="12"/>
        <v>0.1005524861878464</v>
      </c>
      <c r="AF105">
        <f t="shared" si="12"/>
        <v>0.10344827586206851</v>
      </c>
      <c r="AG105">
        <f t="shared" si="11"/>
        <v>5.0961538461538614E-2</v>
      </c>
      <c r="AH105">
        <f t="shared" si="11"/>
        <v>1.5289260280282324E-4</v>
      </c>
      <c r="AI105">
        <f t="shared" si="11"/>
        <v>-7.4222613030106577E-3</v>
      </c>
      <c r="AJ105">
        <f t="shared" si="11"/>
        <v>4.672196011233809E-3</v>
      </c>
      <c r="AK105">
        <f t="shared" si="11"/>
        <v>1.4346288661024609E-3</v>
      </c>
      <c r="AL105">
        <f t="shared" si="11"/>
        <v>-1.0390191370751589E-5</v>
      </c>
      <c r="AM105">
        <f t="shared" si="11"/>
        <v>4.340607051866438E-3</v>
      </c>
      <c r="AN105" s="1">
        <f t="shared" si="11"/>
        <v>5.5248618784531744E-2</v>
      </c>
      <c r="AO105" s="1">
        <f t="shared" si="11"/>
        <v>5.9837728194724993E-2</v>
      </c>
      <c r="AP105" s="1">
        <f t="shared" si="11"/>
        <v>2.5000000000000466E-2</v>
      </c>
      <c r="AQ105" s="1">
        <f t="shared" si="11"/>
        <v>6.9776267892889265E-3</v>
      </c>
      <c r="AR105" s="1">
        <f t="shared" si="11"/>
        <v>7.710077618326816E-3</v>
      </c>
      <c r="AS105" s="1">
        <f t="shared" si="11"/>
        <v>2.5448265130481373E-2</v>
      </c>
      <c r="AT105" s="1">
        <f t="shared" si="10"/>
        <v>1.1731256781517319E-2</v>
      </c>
      <c r="AU105" s="1">
        <f t="shared" si="10"/>
        <v>6.4522727641697364E-3</v>
      </c>
      <c r="AV105" s="1">
        <f t="shared" si="10"/>
        <v>8.5794978420678236E-3</v>
      </c>
      <c r="AW105">
        <v>6.9123000000000001</v>
      </c>
      <c r="AX105">
        <v>5.7070884708936259E-2</v>
      </c>
    </row>
    <row r="106" spans="1:50">
      <c r="A106" t="s">
        <v>57</v>
      </c>
      <c r="B106">
        <v>20170303</v>
      </c>
      <c r="C106">
        <v>94.28</v>
      </c>
      <c r="D106">
        <v>95.62</v>
      </c>
      <c r="E106">
        <v>96.11</v>
      </c>
      <c r="F106">
        <v>1928.289</v>
      </c>
      <c r="G106">
        <v>10397.047399999999</v>
      </c>
      <c r="H106">
        <v>3241.7330999999999</v>
      </c>
      <c r="I106">
        <v>6450.9700999999995</v>
      </c>
      <c r="J106">
        <v>3452.8103000000001</v>
      </c>
      <c r="K106">
        <v>2370.7069999999999</v>
      </c>
      <c r="L106">
        <v>2370.7069999999999</v>
      </c>
      <c r="M106">
        <v>276.23</v>
      </c>
      <c r="N106">
        <v>2.967101516096661E-2</v>
      </c>
      <c r="O106">
        <v>275.98</v>
      </c>
      <c r="P106">
        <v>3.0491767764298072E-2</v>
      </c>
      <c r="Q106">
        <v>984105088042.58997</v>
      </c>
      <c r="R106">
        <v>11.993041477211959</v>
      </c>
      <c r="S106">
        <v>0.25733534508609707</v>
      </c>
      <c r="T106">
        <v>54.12</v>
      </c>
      <c r="U106">
        <v>0.34878763655742068</v>
      </c>
      <c r="V106">
        <v>0.37127071823204427</v>
      </c>
      <c r="W106">
        <v>0.56085192697768793</v>
      </c>
      <c r="X106">
        <v>0.62980769230769251</v>
      </c>
      <c r="Y106">
        <v>0.30882859305995464</v>
      </c>
      <c r="Z106">
        <v>0.35865624825768844</v>
      </c>
      <c r="AA106">
        <v>0.61171448141754958</v>
      </c>
      <c r="AB106">
        <v>0.66288631881373306</v>
      </c>
      <c r="AC106">
        <v>0.15041829539530532</v>
      </c>
      <c r="AD106">
        <v>9.0466849112210201E-2</v>
      </c>
      <c r="AE106">
        <f t="shared" si="12"/>
        <v>5.524861878452747E-3</v>
      </c>
      <c r="AF106">
        <f t="shared" si="12"/>
        <v>1.0141987829615617E-2</v>
      </c>
      <c r="AG106">
        <f t="shared" si="11"/>
        <v>4.2307692307692046E-2</v>
      </c>
      <c r="AH106">
        <f t="shared" si="11"/>
        <v>-9.5778153230228757E-3</v>
      </c>
      <c r="AI106">
        <f t="shared" si="11"/>
        <v>-6.2185264648225158E-3</v>
      </c>
      <c r="AJ106">
        <f t="shared" si="11"/>
        <v>1.9710882151036335E-2</v>
      </c>
      <c r="AK106">
        <f t="shared" si="11"/>
        <v>-5.4467808793490224E-4</v>
      </c>
      <c r="AL106">
        <f t="shared" si="11"/>
        <v>9.0003228896277654E-3</v>
      </c>
      <c r="AM106">
        <f t="shared" si="11"/>
        <v>1.29265238813214E-2</v>
      </c>
      <c r="AN106" s="1">
        <f t="shared" si="11"/>
        <v>-9.5027624309393655E-2</v>
      </c>
      <c r="AO106" s="1">
        <f t="shared" si="11"/>
        <v>-9.3306288032452889E-2</v>
      </c>
      <c r="AP106" s="1">
        <f t="shared" si="11"/>
        <v>-8.6538461538465672E-3</v>
      </c>
      <c r="AQ106" s="1">
        <f t="shared" si="11"/>
        <v>-9.730707925825699E-3</v>
      </c>
      <c r="AR106" s="1">
        <f t="shared" si="11"/>
        <v>1.2037348381881419E-3</v>
      </c>
      <c r="AS106" s="1">
        <f t="shared" si="11"/>
        <v>1.5038686139802526E-2</v>
      </c>
      <c r="AT106" s="1">
        <f t="shared" si="10"/>
        <v>-1.9793069540373631E-3</v>
      </c>
      <c r="AU106" s="1">
        <f t="shared" si="10"/>
        <v>9.010713080998517E-3</v>
      </c>
      <c r="AV106" s="1">
        <f t="shared" si="10"/>
        <v>8.585916829454962E-3</v>
      </c>
      <c r="AW106">
        <v>6.8895999999999997</v>
      </c>
      <c r="AX106">
        <v>5.6883463867408418E-2</v>
      </c>
    </row>
    <row r="107" spans="1:50">
      <c r="A107" t="s">
        <v>58</v>
      </c>
      <c r="B107">
        <v>20170228</v>
      </c>
      <c r="C107">
        <v>93.84</v>
      </c>
      <c r="D107">
        <v>95.1</v>
      </c>
      <c r="E107">
        <v>95.79</v>
      </c>
      <c r="F107">
        <v>1927.1596999999999</v>
      </c>
      <c r="G107">
        <v>10391.3442</v>
      </c>
      <c r="H107">
        <v>3253.4326999999998</v>
      </c>
      <c r="I107">
        <v>6476.1655000000001</v>
      </c>
      <c r="J107">
        <v>3473.8517000000002</v>
      </c>
      <c r="K107">
        <v>2389.8773999999999</v>
      </c>
      <c r="L107">
        <v>2389.8773999999999</v>
      </c>
      <c r="M107">
        <v>281.83</v>
      </c>
      <c r="N107">
        <v>4.4859103360364416E-2</v>
      </c>
      <c r="O107">
        <v>279.48</v>
      </c>
      <c r="P107">
        <v>3.9969670710571899E-2</v>
      </c>
      <c r="Q107">
        <v>1045057617157.63</v>
      </c>
      <c r="R107">
        <v>12.019140235063166</v>
      </c>
      <c r="S107">
        <v>0.30735371353426799</v>
      </c>
      <c r="T107">
        <v>53.36</v>
      </c>
      <c r="U107">
        <v>0.34203748112621013</v>
      </c>
      <c r="V107">
        <v>0.32265193370165779</v>
      </c>
      <c r="W107">
        <v>0.50811359026369085</v>
      </c>
      <c r="X107">
        <v>0.59903846153846252</v>
      </c>
      <c r="Y107">
        <v>0.30833057859111951</v>
      </c>
      <c r="Z107">
        <v>0.35799900140703278</v>
      </c>
      <c r="AA107">
        <v>0.62156062304138193</v>
      </c>
      <c r="AB107">
        <v>0.67022934535167134</v>
      </c>
      <c r="AC107">
        <v>0.15800941250322442</v>
      </c>
      <c r="AD107">
        <v>0.10098433251364147</v>
      </c>
      <c r="AE107">
        <f t="shared" si="12"/>
        <v>-4.8618784530386483E-2</v>
      </c>
      <c r="AF107">
        <f t="shared" si="12"/>
        <v>-5.273833671399708E-2</v>
      </c>
      <c r="AG107">
        <f t="shared" si="11"/>
        <v>-3.0769230769229994E-2</v>
      </c>
      <c r="AH107">
        <f t="shared" si="11"/>
        <v>-4.9801446883512845E-4</v>
      </c>
      <c r="AI107">
        <f t="shared" si="11"/>
        <v>-6.5724685065565724E-4</v>
      </c>
      <c r="AJ107">
        <f t="shared" si="11"/>
        <v>9.8461416238323496E-3</v>
      </c>
      <c r="AK107">
        <f t="shared" si="11"/>
        <v>7.3430265379382798E-3</v>
      </c>
      <c r="AL107">
        <f t="shared" si="11"/>
        <v>7.5911171079190987E-3</v>
      </c>
      <c r="AM107">
        <f t="shared" si="11"/>
        <v>1.0517483401431271E-2</v>
      </c>
      <c r="AN107" s="1">
        <f t="shared" si="11"/>
        <v>-5.414364640883923E-2</v>
      </c>
      <c r="AO107" s="1">
        <f t="shared" si="11"/>
        <v>-6.2880324543612698E-2</v>
      </c>
      <c r="AP107" s="1">
        <f t="shared" si="11"/>
        <v>-7.307692307692204E-2</v>
      </c>
      <c r="AQ107" s="1">
        <f t="shared" si="11"/>
        <v>9.0798008541877473E-3</v>
      </c>
      <c r="AR107" s="1">
        <f t="shared" si="11"/>
        <v>5.5612796141668586E-3</v>
      </c>
      <c r="AS107" s="1">
        <f t="shared" si="11"/>
        <v>-9.8647405272039856E-3</v>
      </c>
      <c r="AT107" s="1">
        <f t="shared" si="10"/>
        <v>7.887704625873182E-3</v>
      </c>
      <c r="AU107" s="1">
        <f t="shared" si="10"/>
        <v>-1.4092057817086667E-3</v>
      </c>
      <c r="AV107" s="1">
        <f t="shared" si="10"/>
        <v>-2.4090404798901288E-3</v>
      </c>
      <c r="AW107">
        <v>6.875</v>
      </c>
      <c r="AX107">
        <v>5.6762920066249549E-2</v>
      </c>
    </row>
    <row r="108" spans="1:50">
      <c r="A108" t="s">
        <v>59</v>
      </c>
      <c r="B108">
        <v>20170224</v>
      </c>
      <c r="C108">
        <v>93.84</v>
      </c>
      <c r="D108">
        <v>95.11</v>
      </c>
      <c r="E108">
        <v>95.83</v>
      </c>
      <c r="F108">
        <v>1938.4445000000001</v>
      </c>
      <c r="G108">
        <v>10443.7297</v>
      </c>
      <c r="H108">
        <v>3202.0756000000001</v>
      </c>
      <c r="I108">
        <v>6307.1626999999999</v>
      </c>
      <c r="J108">
        <v>3421.4418999999998</v>
      </c>
      <c r="K108">
        <v>2362.7085999999999</v>
      </c>
      <c r="L108">
        <v>2362.7085999999999</v>
      </c>
      <c r="M108">
        <v>279.63</v>
      </c>
      <c r="N108">
        <v>3.8892354424886699E-2</v>
      </c>
      <c r="O108">
        <v>279.77</v>
      </c>
      <c r="P108">
        <v>4.0754982668977348E-2</v>
      </c>
      <c r="Q108">
        <v>993803557117.73987</v>
      </c>
      <c r="R108">
        <v>11.997300546881078</v>
      </c>
      <c r="S108">
        <v>0.26549786826712279</v>
      </c>
      <c r="T108">
        <v>54.69</v>
      </c>
      <c r="U108">
        <v>0.35385025313082863</v>
      </c>
      <c r="V108">
        <v>0.32265193370165779</v>
      </c>
      <c r="W108">
        <v>0.50912778904665279</v>
      </c>
      <c r="X108">
        <v>0.60288461538461546</v>
      </c>
      <c r="Y108">
        <v>0.31330710712907289</v>
      </c>
      <c r="Z108">
        <v>0.36403599903906803</v>
      </c>
      <c r="AA108">
        <v>0.57833954881753502</v>
      </c>
      <c r="AB108">
        <v>0.62097463832634692</v>
      </c>
      <c r="AC108">
        <v>0.1391015009858054</v>
      </c>
      <c r="AD108">
        <v>8.6078675717914443E-2</v>
      </c>
      <c r="AE108">
        <f t="shared" si="12"/>
        <v>0</v>
      </c>
      <c r="AF108">
        <f t="shared" si="12"/>
        <v>1.0141987829619392E-3</v>
      </c>
      <c r="AG108">
        <f t="shared" si="11"/>
        <v>3.8461538461529443E-3</v>
      </c>
      <c r="AH108">
        <f t="shared" si="11"/>
        <v>4.9765285379533841E-3</v>
      </c>
      <c r="AI108">
        <f t="shared" si="11"/>
        <v>6.0369976320352459E-3</v>
      </c>
      <c r="AJ108">
        <f t="shared" si="11"/>
        <v>-4.3221074223846911E-2</v>
      </c>
      <c r="AK108">
        <f t="shared" si="11"/>
        <v>-4.9254707025324418E-2</v>
      </c>
      <c r="AL108">
        <f t="shared" si="11"/>
        <v>-1.8907911517419024E-2</v>
      </c>
      <c r="AM108">
        <f t="shared" si="11"/>
        <v>-1.4905656795727029E-2</v>
      </c>
      <c r="AN108" s="1">
        <f t="shared" si="11"/>
        <v>4.8618784530386483E-2</v>
      </c>
      <c r="AO108" s="1">
        <f t="shared" si="11"/>
        <v>5.375253549695902E-2</v>
      </c>
      <c r="AP108" s="1">
        <f t="shared" si="11"/>
        <v>3.4615384615382938E-2</v>
      </c>
      <c r="AQ108" s="1">
        <f t="shared" si="11"/>
        <v>5.4745430067885126E-3</v>
      </c>
      <c r="AR108" s="1">
        <f t="shared" si="11"/>
        <v>6.6942444826909031E-3</v>
      </c>
      <c r="AS108" s="1">
        <f t="shared" si="11"/>
        <v>-5.3067215847679261E-2</v>
      </c>
      <c r="AT108" s="1">
        <f t="shared" si="10"/>
        <v>-5.6597733563262698E-2</v>
      </c>
      <c r="AU108" s="1">
        <f t="shared" si="10"/>
        <v>-2.6499028625338122E-2</v>
      </c>
      <c r="AV108" s="1">
        <f t="shared" si="10"/>
        <v>-2.54231401971583E-2</v>
      </c>
      <c r="AW108">
        <v>6.8654999999999999</v>
      </c>
      <c r="AX108">
        <v>5.6684484031248913E-2</v>
      </c>
    </row>
    <row r="109" spans="1:50">
      <c r="A109" t="s">
        <v>60</v>
      </c>
      <c r="B109">
        <v>20170217</v>
      </c>
      <c r="C109">
        <v>94.21</v>
      </c>
      <c r="D109">
        <v>95.48</v>
      </c>
      <c r="E109">
        <v>95.92</v>
      </c>
      <c r="F109">
        <v>1882.8685</v>
      </c>
      <c r="G109">
        <v>10197.9179</v>
      </c>
      <c r="H109">
        <v>3196.6990000000001</v>
      </c>
      <c r="I109">
        <v>6337.1081000000004</v>
      </c>
      <c r="J109">
        <v>3413.4868000000001</v>
      </c>
      <c r="K109">
        <v>2368.1833999999999</v>
      </c>
      <c r="L109">
        <v>2368.1833999999999</v>
      </c>
      <c r="M109">
        <v>275.75</v>
      </c>
      <c r="N109">
        <v>2.8369179029589596E-2</v>
      </c>
      <c r="O109">
        <v>275.94</v>
      </c>
      <c r="P109">
        <v>3.0383448873483456E-2</v>
      </c>
      <c r="Q109">
        <v>1020979067533.27</v>
      </c>
      <c r="R109">
        <v>12.009016838122184</v>
      </c>
      <c r="S109">
        <v>0.28795218488574326</v>
      </c>
      <c r="T109">
        <v>54.48</v>
      </c>
      <c r="U109">
        <v>0.35198507860378359</v>
      </c>
      <c r="V109">
        <v>0.36353591160220922</v>
      </c>
      <c r="W109">
        <v>0.54665314401622733</v>
      </c>
      <c r="X109">
        <v>0.61153846153846192</v>
      </c>
      <c r="Y109">
        <v>0.28879842730973226</v>
      </c>
      <c r="Z109">
        <v>0.3357082126377488</v>
      </c>
      <c r="AA109">
        <v>0.57381471334839951</v>
      </c>
      <c r="AB109">
        <v>0.62970201978840656</v>
      </c>
      <c r="AC109">
        <v>0.13623153531312179</v>
      </c>
      <c r="AD109">
        <v>8.9082322909739109E-2</v>
      </c>
      <c r="AE109">
        <f t="shared" si="12"/>
        <v>4.0883977900551427E-2</v>
      </c>
      <c r="AF109">
        <f t="shared" si="12"/>
        <v>3.7525354969574543E-2</v>
      </c>
      <c r="AG109">
        <f t="shared" si="11"/>
        <v>8.6538461538464562E-3</v>
      </c>
      <c r="AH109">
        <f t="shared" si="11"/>
        <v>-2.4508679819340629E-2</v>
      </c>
      <c r="AI109">
        <f t="shared" si="11"/>
        <v>-2.8327786401319222E-2</v>
      </c>
      <c r="AJ109">
        <f t="shared" si="11"/>
        <v>-4.524835469135513E-3</v>
      </c>
      <c r="AK109">
        <f t="shared" si="11"/>
        <v>8.7273814620596468E-3</v>
      </c>
      <c r="AL109">
        <f t="shared" si="11"/>
        <v>-2.8699656726836054E-3</v>
      </c>
      <c r="AM109">
        <f t="shared" si="11"/>
        <v>3.0036471918246654E-3</v>
      </c>
      <c r="AN109" s="1">
        <f t="shared" si="11"/>
        <v>4.0883977900551427E-2</v>
      </c>
      <c r="AO109" s="1">
        <f t="shared" si="11"/>
        <v>3.6511156186612603E-2</v>
      </c>
      <c r="AP109" s="1">
        <f t="shared" si="11"/>
        <v>4.8076923076935119E-3</v>
      </c>
      <c r="AQ109" s="1">
        <f t="shared" si="11"/>
        <v>-2.9485208357294013E-2</v>
      </c>
      <c r="AR109" s="1">
        <f t="shared" si="11"/>
        <v>-3.4364784033354467E-2</v>
      </c>
      <c r="AS109" s="1">
        <f t="shared" si="11"/>
        <v>3.8696238754711398E-2</v>
      </c>
      <c r="AT109" s="1">
        <f t="shared" si="10"/>
        <v>5.7982088487384065E-2</v>
      </c>
      <c r="AU109" s="1">
        <f t="shared" si="10"/>
        <v>1.6037945844735418E-2</v>
      </c>
      <c r="AV109" s="1">
        <f t="shared" si="10"/>
        <v>1.7909303987551695E-2</v>
      </c>
      <c r="AW109">
        <v>6.8456000000000001</v>
      </c>
      <c r="AX109">
        <v>5.6520181178984427E-2</v>
      </c>
    </row>
    <row r="110" spans="1:50">
      <c r="A110" t="s">
        <v>61</v>
      </c>
      <c r="B110">
        <v>20170210</v>
      </c>
      <c r="C110">
        <v>94.03</v>
      </c>
      <c r="D110">
        <v>95.29</v>
      </c>
      <c r="E110">
        <v>95.5</v>
      </c>
      <c r="F110">
        <v>1904.6849</v>
      </c>
      <c r="G110">
        <v>10186.376399999999</v>
      </c>
      <c r="H110">
        <v>3140.17</v>
      </c>
      <c r="I110">
        <v>6207.0920999999998</v>
      </c>
      <c r="J110">
        <v>3364.4922999999999</v>
      </c>
      <c r="K110">
        <v>2339.9893999999999</v>
      </c>
      <c r="L110">
        <v>2339.9893999999999</v>
      </c>
      <c r="M110">
        <v>272.83</v>
      </c>
      <c r="N110">
        <v>2.0449675897046361E-2</v>
      </c>
      <c r="O110">
        <v>272.83999999999997</v>
      </c>
      <c r="P110">
        <v>2.1988734835355146E-2</v>
      </c>
      <c r="Q110">
        <v>1159834823430.4299</v>
      </c>
      <c r="R110">
        <v>12.064396144071306</v>
      </c>
      <c r="S110">
        <v>0.39408683486254642</v>
      </c>
      <c r="T110">
        <v>55.2</v>
      </c>
      <c r="U110">
        <v>0.35837996269650946</v>
      </c>
      <c r="V110">
        <v>0.34364640883977909</v>
      </c>
      <c r="W110">
        <v>0.52738336713995992</v>
      </c>
      <c r="X110">
        <v>0.57115384615384646</v>
      </c>
      <c r="Y110">
        <v>0.29841932774176516</v>
      </c>
      <c r="Z110">
        <v>0.33437814977359476</v>
      </c>
      <c r="AA110">
        <v>0.52624107494592243</v>
      </c>
      <c r="AB110">
        <v>0.59180974824849952</v>
      </c>
      <c r="AC110">
        <v>0.11855576339946854</v>
      </c>
      <c r="AD110">
        <v>7.3614209202150671E-2</v>
      </c>
      <c r="AE110">
        <f t="shared" si="12"/>
        <v>-1.9889502762430122E-2</v>
      </c>
      <c r="AF110">
        <f t="shared" si="12"/>
        <v>-1.9269776876267408E-2</v>
      </c>
      <c r="AG110">
        <f t="shared" si="11"/>
        <v>-4.0384615384615463E-2</v>
      </c>
      <c r="AH110">
        <f t="shared" si="11"/>
        <v>9.6209004320328972E-3</v>
      </c>
      <c r="AI110">
        <f t="shared" si="11"/>
        <v>-1.3300628641540468E-3</v>
      </c>
      <c r="AJ110">
        <f t="shared" si="11"/>
        <v>-4.7573638402477081E-2</v>
      </c>
      <c r="AK110">
        <f t="shared" si="11"/>
        <v>-3.7892271539907041E-2</v>
      </c>
      <c r="AL110">
        <f t="shared" si="11"/>
        <v>-1.7675771913653257E-2</v>
      </c>
      <c r="AM110">
        <f t="shared" si="11"/>
        <v>-1.5468113707588438E-2</v>
      </c>
      <c r="AN110" s="1">
        <f t="shared" si="11"/>
        <v>-6.0773480662981549E-2</v>
      </c>
      <c r="AO110" s="1">
        <f t="shared" si="11"/>
        <v>-5.6795131845841951E-2</v>
      </c>
      <c r="AP110" s="1">
        <f t="shared" si="11"/>
        <v>-4.9038461538461919E-2</v>
      </c>
      <c r="AQ110" s="1">
        <f t="shared" si="11"/>
        <v>3.4129580251373526E-2</v>
      </c>
      <c r="AR110" s="1">
        <f t="shared" si="11"/>
        <v>2.6997723537165175E-2</v>
      </c>
      <c r="AS110" s="1">
        <f t="shared" si="11"/>
        <v>-4.3048802933341568E-2</v>
      </c>
      <c r="AT110" s="1">
        <f t="shared" si="10"/>
        <v>-4.6619653001966688E-2</v>
      </c>
      <c r="AU110" s="1">
        <f t="shared" si="10"/>
        <v>-1.4805806240969652E-2</v>
      </c>
      <c r="AV110" s="1">
        <f t="shared" si="10"/>
        <v>-1.8471760899413103E-2</v>
      </c>
      <c r="AW110">
        <v>6.8818999999999999</v>
      </c>
      <c r="AX110">
        <v>5.681988939693422E-2</v>
      </c>
    </row>
    <row r="111" spans="1:50">
      <c r="A111" t="s">
        <v>62</v>
      </c>
      <c r="B111">
        <v>20170203</v>
      </c>
      <c r="C111">
        <v>94.03</v>
      </c>
      <c r="D111">
        <v>95.26</v>
      </c>
      <c r="E111">
        <v>95.43</v>
      </c>
      <c r="F111">
        <v>1876.7607</v>
      </c>
      <c r="G111">
        <v>10004.8444</v>
      </c>
      <c r="H111">
        <v>3159.1660000000002</v>
      </c>
      <c r="I111">
        <v>6223.7061000000003</v>
      </c>
      <c r="J111">
        <v>3387.9605999999999</v>
      </c>
      <c r="K111">
        <v>2364.0243999999998</v>
      </c>
      <c r="L111">
        <v>2364.0243999999998</v>
      </c>
      <c r="M111">
        <v>269.3</v>
      </c>
      <c r="N111">
        <v>1.0875756014211688E-2</v>
      </c>
      <c r="O111">
        <v>269.18</v>
      </c>
      <c r="P111">
        <v>1.2077556325823169E-2</v>
      </c>
      <c r="Q111">
        <v>788650257632.07996</v>
      </c>
      <c r="R111">
        <v>11.896884449527477</v>
      </c>
      <c r="S111">
        <v>7.3050036680854705E-2</v>
      </c>
      <c r="T111">
        <v>55.92</v>
      </c>
      <c r="U111">
        <v>0.36477484678923527</v>
      </c>
      <c r="V111">
        <v>0.34364640883977909</v>
      </c>
      <c r="W111">
        <v>0.52434077079107522</v>
      </c>
      <c r="X111">
        <v>0.56442307692307792</v>
      </c>
      <c r="Y111">
        <v>0.28610492445597219</v>
      </c>
      <c r="Z111">
        <v>0.31345808116417789</v>
      </c>
      <c r="AA111">
        <v>0.54222771605214148</v>
      </c>
      <c r="AB111">
        <v>0.59665178460836321</v>
      </c>
      <c r="AC111">
        <v>0.12702243451563844</v>
      </c>
      <c r="AD111">
        <v>8.6800564914780526E-2</v>
      </c>
      <c r="AE111">
        <f t="shared" si="12"/>
        <v>0</v>
      </c>
      <c r="AF111">
        <f t="shared" si="12"/>
        <v>-3.0425963488847074E-3</v>
      </c>
      <c r="AG111">
        <f t="shared" si="11"/>
        <v>-6.7307692307685407E-3</v>
      </c>
      <c r="AH111">
        <f t="shared" si="11"/>
        <v>-1.2314403285792974E-2</v>
      </c>
      <c r="AI111">
        <f t="shared" si="11"/>
        <v>-2.0920068609416864E-2</v>
      </c>
      <c r="AJ111">
        <f t="shared" si="11"/>
        <v>1.5986641106219057E-2</v>
      </c>
      <c r="AK111">
        <f t="shared" si="11"/>
        <v>4.8420363598636884E-3</v>
      </c>
      <c r="AL111">
        <f t="shared" si="11"/>
        <v>8.4666711161699021E-3</v>
      </c>
      <c r="AM111">
        <f t="shared" si="11"/>
        <v>1.3186355712629855E-2</v>
      </c>
      <c r="AN111" s="1">
        <f t="shared" si="11"/>
        <v>1.9889502762430122E-2</v>
      </c>
      <c r="AO111" s="1">
        <f t="shared" si="11"/>
        <v>1.6227180527382701E-2</v>
      </c>
      <c r="AP111" s="1">
        <f t="shared" si="11"/>
        <v>3.3653846153846922E-2</v>
      </c>
      <c r="AQ111" s="1">
        <f t="shared" si="11"/>
        <v>-2.1935303717825871E-2</v>
      </c>
      <c r="AR111" s="1">
        <f t="shared" si="11"/>
        <v>-1.9590005745262817E-2</v>
      </c>
      <c r="AS111" s="1">
        <f t="shared" si="11"/>
        <v>6.3560279508696138E-2</v>
      </c>
      <c r="AT111" s="1">
        <f t="shared" si="10"/>
        <v>4.2734307899770729E-2</v>
      </c>
      <c r="AU111" s="1">
        <f t="shared" si="10"/>
        <v>2.6142443029823159E-2</v>
      </c>
      <c r="AV111" s="1">
        <f t="shared" si="10"/>
        <v>2.8654469420218293E-2</v>
      </c>
      <c r="AW111">
        <v>6.8555999999999999</v>
      </c>
      <c r="AX111">
        <v>5.6602745426353518E-2</v>
      </c>
    </row>
    <row r="112" spans="1:50">
      <c r="A112" t="s">
        <v>63</v>
      </c>
      <c r="B112">
        <v>20170126</v>
      </c>
      <c r="C112">
        <v>94.22</v>
      </c>
      <c r="D112">
        <v>95.56</v>
      </c>
      <c r="E112">
        <v>95.35</v>
      </c>
      <c r="F112">
        <v>1886.232</v>
      </c>
      <c r="G112">
        <v>10052.0496</v>
      </c>
      <c r="H112">
        <v>3123.1388999999999</v>
      </c>
      <c r="I112">
        <v>6121.9983000000002</v>
      </c>
      <c r="J112">
        <v>3354.8890999999999</v>
      </c>
      <c r="K112">
        <v>2347.1828999999998</v>
      </c>
      <c r="L112">
        <v>2347.1828999999998</v>
      </c>
      <c r="M112">
        <v>266.25</v>
      </c>
      <c r="N112">
        <v>2.6036722627538703E-3</v>
      </c>
      <c r="O112">
        <v>266.18</v>
      </c>
      <c r="P112">
        <v>3.9536395147313141E-3</v>
      </c>
      <c r="Q112">
        <v>1113571383470.6401</v>
      </c>
      <c r="R112">
        <v>12.046718061921229</v>
      </c>
      <c r="S112">
        <v>0.36020672334610127</v>
      </c>
      <c r="T112">
        <v>55.89</v>
      </c>
      <c r="U112">
        <v>0.36450839328537166</v>
      </c>
      <c r="V112">
        <v>0.3646408839779004</v>
      </c>
      <c r="W112">
        <v>0.55476673427991885</v>
      </c>
      <c r="X112">
        <v>0.55673076923076903</v>
      </c>
      <c r="Y112">
        <v>0.29028171046383383</v>
      </c>
      <c r="Z112">
        <v>0.31889809186598944</v>
      </c>
      <c r="AA112">
        <v>0.51190805308110199</v>
      </c>
      <c r="AB112">
        <v>0.56700974381856384</v>
      </c>
      <c r="AC112">
        <v>0.11509121181018414</v>
      </c>
      <c r="AD112">
        <v>7.7560789182129927E-2</v>
      </c>
      <c r="AE112">
        <f t="shared" si="12"/>
        <v>2.0994475138121305E-2</v>
      </c>
      <c r="AF112">
        <f t="shared" si="12"/>
        <v>3.0425963488843633E-2</v>
      </c>
      <c r="AG112">
        <f t="shared" si="11"/>
        <v>-7.6923076923088862E-3</v>
      </c>
      <c r="AH112">
        <f t="shared" si="11"/>
        <v>4.1767860078616437E-3</v>
      </c>
      <c r="AI112">
        <f t="shared" si="11"/>
        <v>5.4400107018115484E-3</v>
      </c>
      <c r="AJ112">
        <f t="shared" si="11"/>
        <v>-3.0319662971039496E-2</v>
      </c>
      <c r="AK112">
        <f t="shared" si="11"/>
        <v>-2.9642040789799373E-2</v>
      </c>
      <c r="AL112">
        <f t="shared" si="11"/>
        <v>-1.1931222705454297E-2</v>
      </c>
      <c r="AM112">
        <f t="shared" si="11"/>
        <v>-9.2397757326505986E-3</v>
      </c>
      <c r="AN112" s="1">
        <f t="shared" si="11"/>
        <v>2.0994475138121305E-2</v>
      </c>
      <c r="AO112" s="1">
        <f t="shared" si="11"/>
        <v>3.346855983772834E-2</v>
      </c>
      <c r="AP112" s="1">
        <f t="shared" si="11"/>
        <v>-9.615384615403455E-4</v>
      </c>
      <c r="AQ112" s="1">
        <f t="shared" si="11"/>
        <v>1.6491189293654618E-2</v>
      </c>
      <c r="AR112" s="1">
        <f t="shared" si="11"/>
        <v>2.6360079311228413E-2</v>
      </c>
      <c r="AS112" s="1">
        <f t="shared" si="11"/>
        <v>-4.6306304077258553E-2</v>
      </c>
      <c r="AT112" s="1">
        <f t="shared" si="10"/>
        <v>-3.4484077149663062E-2</v>
      </c>
      <c r="AU112" s="1">
        <f t="shared" si="10"/>
        <v>-2.03978938216242E-2</v>
      </c>
      <c r="AV112" s="1">
        <f t="shared" si="10"/>
        <v>-2.2426131445280453E-2</v>
      </c>
      <c r="AW112">
        <v>6.8587999999999996</v>
      </c>
      <c r="AX112">
        <v>5.6629165985511619E-2</v>
      </c>
    </row>
    <row r="113" spans="1:50">
      <c r="A113" t="s">
        <v>64</v>
      </c>
      <c r="B113">
        <v>20170120</v>
      </c>
      <c r="C113">
        <v>94.87</v>
      </c>
      <c r="D113">
        <v>96.31</v>
      </c>
      <c r="E113">
        <v>95.86</v>
      </c>
      <c r="F113">
        <v>1880.7483</v>
      </c>
      <c r="G113">
        <v>9906.1396999999997</v>
      </c>
      <c r="H113">
        <v>3112.7644</v>
      </c>
      <c r="I113">
        <v>6194.6575000000003</v>
      </c>
      <c r="J113">
        <v>3319.9122000000002</v>
      </c>
      <c r="K113">
        <v>2308.0551999999998</v>
      </c>
      <c r="L113">
        <v>2308.0551999999998</v>
      </c>
      <c r="M113">
        <v>269.05</v>
      </c>
      <c r="N113">
        <v>1.0197716362452851E-2</v>
      </c>
      <c r="O113">
        <v>269.17</v>
      </c>
      <c r="P113">
        <v>1.2050476603119554E-2</v>
      </c>
      <c r="Q113">
        <v>1038076385226.5701</v>
      </c>
      <c r="R113">
        <v>12.016229311568173</v>
      </c>
      <c r="S113">
        <v>0.30177491761121844</v>
      </c>
      <c r="T113">
        <v>55.04</v>
      </c>
      <c r="U113">
        <v>0.35695887734257037</v>
      </c>
      <c r="V113">
        <v>0.43646408839779044</v>
      </c>
      <c r="W113">
        <v>0.63083164300202843</v>
      </c>
      <c r="X113">
        <v>0.60576923076923106</v>
      </c>
      <c r="Y113">
        <v>0.28786343193487679</v>
      </c>
      <c r="Z113">
        <v>0.30208317703668558</v>
      </c>
      <c r="AA113">
        <v>0.50317708823816309</v>
      </c>
      <c r="AB113">
        <v>0.58818576935597777</v>
      </c>
      <c r="AC113">
        <v>0.10247257692980676</v>
      </c>
      <c r="AD113">
        <v>5.6094104330161106E-2</v>
      </c>
      <c r="AE113">
        <f t="shared" si="12"/>
        <v>7.1823204419890041E-2</v>
      </c>
      <c r="AF113">
        <f t="shared" si="12"/>
        <v>7.6064908722109581E-2</v>
      </c>
      <c r="AG113">
        <f t="shared" si="11"/>
        <v>4.903846153846203E-2</v>
      </c>
      <c r="AH113">
        <f t="shared" si="11"/>
        <v>-2.4182785289570408E-3</v>
      </c>
      <c r="AI113">
        <f t="shared" si="11"/>
        <v>-1.6814914829303862E-2</v>
      </c>
      <c r="AJ113">
        <f t="shared" si="11"/>
        <v>-8.7309648429388931E-3</v>
      </c>
      <c r="AK113">
        <f t="shared" si="11"/>
        <v>2.1176025537413934E-2</v>
      </c>
      <c r="AL113">
        <f t="shared" si="11"/>
        <v>-1.2618634880377386E-2</v>
      </c>
      <c r="AM113">
        <f t="shared" si="11"/>
        <v>-2.1466684851968822E-2</v>
      </c>
      <c r="AN113" s="1">
        <f t="shared" si="11"/>
        <v>5.0828729281768736E-2</v>
      </c>
      <c r="AO113" s="1">
        <f t="shared" si="11"/>
        <v>4.5638945233265948E-2</v>
      </c>
      <c r="AP113" s="1">
        <f t="shared" si="11"/>
        <v>5.6730769230770917E-2</v>
      </c>
      <c r="AQ113" s="1">
        <f t="shared" si="11"/>
        <v>-6.5950645368186844E-3</v>
      </c>
      <c r="AR113" s="1">
        <f t="shared" si="11"/>
        <v>-2.225492553111541E-2</v>
      </c>
      <c r="AS113" s="1">
        <f t="shared" si="11"/>
        <v>2.1588698128100603E-2</v>
      </c>
      <c r="AT113" s="1">
        <f t="shared" si="10"/>
        <v>5.0818066327213307E-2</v>
      </c>
      <c r="AU113" s="1">
        <f t="shared" si="10"/>
        <v>-6.8741217492308826E-4</v>
      </c>
      <c r="AV113" s="1">
        <f t="shared" si="10"/>
        <v>-1.2226909119318223E-2</v>
      </c>
      <c r="AW113">
        <v>6.8693</v>
      </c>
      <c r="AX113">
        <v>5.6715858445249172E-2</v>
      </c>
    </row>
    <row r="114" spans="1:50">
      <c r="A114" t="s">
        <v>65</v>
      </c>
      <c r="B114">
        <v>20170113</v>
      </c>
      <c r="C114">
        <v>94.78</v>
      </c>
      <c r="D114">
        <v>96.18</v>
      </c>
      <c r="E114">
        <v>95.86</v>
      </c>
      <c r="F114">
        <v>1899.9428</v>
      </c>
      <c r="G114">
        <v>10008.3007</v>
      </c>
      <c r="H114">
        <v>3154.3209999999999</v>
      </c>
      <c r="I114">
        <v>6371.6167999999998</v>
      </c>
      <c r="J114">
        <v>3347.6664999999998</v>
      </c>
      <c r="K114">
        <v>2308.9362999999998</v>
      </c>
      <c r="L114">
        <v>2308.9362999999998</v>
      </c>
      <c r="M114">
        <v>268.79000000000002</v>
      </c>
      <c r="N114">
        <v>9.4925551246236878E-3</v>
      </c>
      <c r="O114">
        <v>268.64</v>
      </c>
      <c r="P114">
        <v>1.0615251299826579E-2</v>
      </c>
      <c r="Q114">
        <v>1059804113323.54</v>
      </c>
      <c r="R114">
        <v>12.025225600770167</v>
      </c>
      <c r="S114">
        <v>0.31901634000139606</v>
      </c>
      <c r="T114">
        <v>54.37</v>
      </c>
      <c r="U114">
        <v>0.35100808242295051</v>
      </c>
      <c r="V114">
        <v>0.42651933701657468</v>
      </c>
      <c r="W114">
        <v>0.61764705882352988</v>
      </c>
      <c r="X114">
        <v>0.60576923076923106</v>
      </c>
      <c r="Y114">
        <v>0.29632809032685059</v>
      </c>
      <c r="Z114">
        <v>0.31385639128655146</v>
      </c>
      <c r="AA114">
        <v>0.53815026415913059</v>
      </c>
      <c r="AB114">
        <v>0.63975934373999066</v>
      </c>
      <c r="AC114">
        <v>0.11248551055343996</v>
      </c>
      <c r="AD114">
        <v>5.6577503457200799E-2</v>
      </c>
      <c r="AE114">
        <f t="shared" si="12"/>
        <v>-9.9447513812157551E-3</v>
      </c>
      <c r="AF114">
        <f t="shared" si="12"/>
        <v>-1.3184584178498548E-2</v>
      </c>
      <c r="AG114">
        <f t="shared" si="11"/>
        <v>0</v>
      </c>
      <c r="AH114">
        <f t="shared" si="11"/>
        <v>8.4646583919738005E-3</v>
      </c>
      <c r="AI114">
        <f t="shared" si="11"/>
        <v>1.1773214249865882E-2</v>
      </c>
      <c r="AJ114">
        <f t="shared" si="11"/>
        <v>3.4973175920967492E-2</v>
      </c>
      <c r="AK114">
        <f t="shared" si="11"/>
        <v>5.1573574384012888E-2</v>
      </c>
      <c r="AL114">
        <f t="shared" si="11"/>
        <v>1.0012933623633202E-2</v>
      </c>
      <c r="AM114">
        <f t="shared" si="11"/>
        <v>4.8339912703969368E-4</v>
      </c>
      <c r="AN114" s="1">
        <f t="shared" si="11"/>
        <v>-8.1767955801105796E-2</v>
      </c>
      <c r="AO114" s="1">
        <f t="shared" si="11"/>
        <v>-8.9249492900608129E-2</v>
      </c>
      <c r="AP114" s="1">
        <f t="shared" si="11"/>
        <v>-4.903846153846203E-2</v>
      </c>
      <c r="AQ114" s="1">
        <f t="shared" si="11"/>
        <v>1.0882936920930841E-2</v>
      </c>
      <c r="AR114" s="1">
        <f t="shared" si="11"/>
        <v>2.8588129079169744E-2</v>
      </c>
      <c r="AS114" s="1">
        <f t="shared" si="11"/>
        <v>4.3704140763906385E-2</v>
      </c>
      <c r="AT114" s="1">
        <f t="shared" si="10"/>
        <v>3.0397548846598954E-2</v>
      </c>
      <c r="AU114" s="1">
        <f t="shared" si="10"/>
        <v>2.2631568504010588E-2</v>
      </c>
      <c r="AV114" s="1">
        <f t="shared" si="10"/>
        <v>2.1950083979008515E-2</v>
      </c>
      <c r="AW114">
        <v>6.8909000000000002</v>
      </c>
      <c r="AX114">
        <v>5.6894197219566407E-2</v>
      </c>
    </row>
    <row r="115" spans="1:50">
      <c r="A115" t="s">
        <v>66</v>
      </c>
      <c r="B115">
        <v>20170106</v>
      </c>
      <c r="C115">
        <v>95.25</v>
      </c>
      <c r="D115">
        <v>96.63</v>
      </c>
      <c r="E115">
        <v>96.07</v>
      </c>
      <c r="F115">
        <v>1965.03</v>
      </c>
      <c r="G115">
        <v>10289.3616</v>
      </c>
      <c r="H115">
        <v>3050.1239999999998</v>
      </c>
      <c r="I115">
        <v>5267.6621999999998</v>
      </c>
      <c r="J115">
        <v>4096.5820999999996</v>
      </c>
      <c r="K115">
        <v>3063.2190000000001</v>
      </c>
      <c r="L115">
        <v>3063.2190000000001</v>
      </c>
      <c r="M115">
        <v>265.29000000000002</v>
      </c>
      <c r="N115">
        <v>0</v>
      </c>
      <c r="O115">
        <v>264.72000000000003</v>
      </c>
      <c r="P115">
        <v>0</v>
      </c>
      <c r="Q115">
        <v>1057932002702.3901</v>
      </c>
      <c r="R115">
        <v>12.024457754844587</v>
      </c>
      <c r="S115">
        <v>0.31754476037158963</v>
      </c>
      <c r="T115">
        <v>55.9</v>
      </c>
      <c r="U115">
        <v>0.36459721111999288</v>
      </c>
      <c r="V115">
        <v>0.47845303867403305</v>
      </c>
      <c r="W115">
        <v>0.66328600405679439</v>
      </c>
      <c r="X115">
        <v>0.62596153846153824</v>
      </c>
      <c r="Y115">
        <v>0.32503115181269676</v>
      </c>
      <c r="Z115">
        <v>0.34624634628855938</v>
      </c>
      <c r="AA115">
        <v>0.45046022186892715</v>
      </c>
      <c r="AB115">
        <v>0.31801934657864689</v>
      </c>
      <c r="AC115">
        <v>0.38267219126610597</v>
      </c>
      <c r="AD115">
        <v>0.4704006775817251</v>
      </c>
      <c r="AE115">
        <f t="shared" si="12"/>
        <v>5.1933701657458364E-2</v>
      </c>
      <c r="AF115">
        <f t="shared" si="12"/>
        <v>4.5638945233264505E-2</v>
      </c>
      <c r="AG115">
        <f t="shared" si="11"/>
        <v>2.0192307692307176E-2</v>
      </c>
      <c r="AH115">
        <f t="shared" si="11"/>
        <v>2.8703061485846171E-2</v>
      </c>
      <c r="AI115">
        <f t="shared" si="11"/>
        <v>3.238995500200792E-2</v>
      </c>
      <c r="AJ115">
        <f t="shared" si="11"/>
        <v>-8.769004229020344E-2</v>
      </c>
      <c r="AK115">
        <f t="shared" si="11"/>
        <v>-0.32173999716134377</v>
      </c>
      <c r="AL115">
        <f t="shared" si="11"/>
        <v>0.27018668071266599</v>
      </c>
      <c r="AM115">
        <f t="shared" si="11"/>
        <v>0.4138231741245243</v>
      </c>
      <c r="AN115" s="1">
        <f t="shared" si="11"/>
        <v>6.1878453038674119E-2</v>
      </c>
      <c r="AO115" s="1">
        <f t="shared" si="11"/>
        <v>5.8823529411763054E-2</v>
      </c>
      <c r="AP115" s="1">
        <f t="shared" si="11"/>
        <v>2.0192307692307176E-2</v>
      </c>
      <c r="AQ115" s="1">
        <f t="shared" si="11"/>
        <v>2.023840309387237E-2</v>
      </c>
      <c r="AR115" s="1">
        <f t="shared" si="11"/>
        <v>2.0616740752142038E-2</v>
      </c>
      <c r="AS115" s="1">
        <f t="shared" si="11"/>
        <v>-0.12266321821117093</v>
      </c>
      <c r="AT115" s="1">
        <f t="shared" si="10"/>
        <v>-0.37331357154535666</v>
      </c>
      <c r="AU115" s="1">
        <f t="shared" si="10"/>
        <v>0.26017374708903279</v>
      </c>
      <c r="AV115" s="1">
        <f t="shared" si="10"/>
        <v>0.41333977499748459</v>
      </c>
      <c r="AW115">
        <v>6.8667999999999996</v>
      </c>
      <c r="AX115">
        <v>5.6695217383406896E-2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2C7C8-2A1B-4F85-8F7A-695601B30655}">
  <dimension ref="A1:K15"/>
  <sheetViews>
    <sheetView workbookViewId="0">
      <selection activeCell="E12" sqref="E12"/>
    </sheetView>
  </sheetViews>
  <sheetFormatPr defaultRowHeight="14.15"/>
  <sheetData>
    <row r="1" spans="1:11" ht="28.75" thickBot="1">
      <c r="A1" s="2" t="s">
        <v>414</v>
      </c>
      <c r="B1" s="2" t="s">
        <v>415</v>
      </c>
      <c r="C1" s="2" t="s">
        <v>416</v>
      </c>
      <c r="D1" s="2" t="s">
        <v>417</v>
      </c>
      <c r="E1" s="2" t="s">
        <v>418</v>
      </c>
      <c r="F1" s="2" t="s">
        <v>419</v>
      </c>
      <c r="G1" s="2" t="s">
        <v>420</v>
      </c>
      <c r="H1" s="2" t="s">
        <v>421</v>
      </c>
      <c r="I1" s="2" t="s">
        <v>422</v>
      </c>
      <c r="J1" s="2" t="s">
        <v>423</v>
      </c>
      <c r="K1" s="2" t="s">
        <v>424</v>
      </c>
    </row>
    <row r="2" spans="1:11" ht="42.9" thickBot="1">
      <c r="A2" s="2" t="s">
        <v>1</v>
      </c>
      <c r="B2" s="2">
        <v>451</v>
      </c>
      <c r="C2" s="2">
        <v>106.79</v>
      </c>
      <c r="D2" s="2">
        <v>90.92</v>
      </c>
      <c r="E2" s="2">
        <v>96.623000000000005</v>
      </c>
      <c r="F2" s="2">
        <v>3.4889999999999999</v>
      </c>
      <c r="G2" s="2">
        <v>95.8</v>
      </c>
      <c r="H2" s="2">
        <v>12.176</v>
      </c>
      <c r="I2" s="2">
        <v>-0.748</v>
      </c>
      <c r="J2" s="2">
        <v>0.42199999999999999</v>
      </c>
      <c r="K2" s="2">
        <v>3.5999999999999997E-2</v>
      </c>
    </row>
    <row r="3" spans="1:11" ht="42.9" thickBot="1">
      <c r="A3" s="2" t="s">
        <v>2</v>
      </c>
      <c r="B3" s="2">
        <v>451</v>
      </c>
      <c r="C3" s="2">
        <v>109.91</v>
      </c>
      <c r="D3" s="2">
        <v>93.19</v>
      </c>
      <c r="E3" s="2">
        <v>100.18</v>
      </c>
      <c r="F3" s="2">
        <v>4.71</v>
      </c>
      <c r="G3" s="2">
        <v>99.64</v>
      </c>
      <c r="H3" s="2">
        <v>22.184000000000001</v>
      </c>
      <c r="I3" s="2">
        <v>-1.379</v>
      </c>
      <c r="J3" s="2">
        <v>0.19400000000000001</v>
      </c>
      <c r="K3" s="2">
        <v>4.7E-2</v>
      </c>
    </row>
    <row r="4" spans="1:11" ht="57" thickBot="1">
      <c r="A4" s="2" t="s">
        <v>3</v>
      </c>
      <c r="B4" s="2">
        <v>451</v>
      </c>
      <c r="C4" s="2">
        <v>102.97</v>
      </c>
      <c r="D4" s="2">
        <v>89.56</v>
      </c>
      <c r="E4" s="2">
        <v>95.12</v>
      </c>
      <c r="F4" s="2">
        <v>2.629</v>
      </c>
      <c r="G4" s="2">
        <v>94.76</v>
      </c>
      <c r="H4" s="2">
        <v>6.9139999999999997</v>
      </c>
      <c r="I4" s="2">
        <v>0.56499999999999995</v>
      </c>
      <c r="J4" s="2">
        <v>0.78500000000000003</v>
      </c>
      <c r="K4" s="2">
        <v>2.8000000000000001E-2</v>
      </c>
    </row>
    <row r="5" spans="1:11" ht="28.75" thickBot="1">
      <c r="A5" s="2" t="s">
        <v>4</v>
      </c>
      <c r="B5" s="2">
        <v>451</v>
      </c>
      <c r="C5" s="2">
        <v>3495.5929999999998</v>
      </c>
      <c r="D5" s="2">
        <v>1227.9880000000001</v>
      </c>
      <c r="E5" s="2">
        <v>2188.4989999999998</v>
      </c>
      <c r="F5" s="2">
        <v>536.28399999999999</v>
      </c>
      <c r="G5" s="2">
        <v>1965.1369999999999</v>
      </c>
      <c r="H5" s="2">
        <v>287600.92200000002</v>
      </c>
      <c r="I5" s="2">
        <v>-0.28499999999999998</v>
      </c>
      <c r="J5" s="2">
        <v>0.78900000000000003</v>
      </c>
      <c r="K5" s="2">
        <v>0.245</v>
      </c>
    </row>
    <row r="6" spans="1:11" ht="28.75" thickBot="1">
      <c r="A6" s="2" t="s">
        <v>5</v>
      </c>
      <c r="B6" s="2">
        <v>451</v>
      </c>
      <c r="C6" s="2">
        <v>15962.25</v>
      </c>
      <c r="D6" s="2">
        <v>7284.84</v>
      </c>
      <c r="E6" s="2">
        <v>11197.164000000001</v>
      </c>
      <c r="F6" s="2">
        <v>1824.1869999999999</v>
      </c>
      <c r="G6" s="2">
        <v>10809.879000000001</v>
      </c>
      <c r="H6" s="2">
        <v>3327657.915</v>
      </c>
      <c r="I6" s="2">
        <v>-0.29699999999999999</v>
      </c>
      <c r="J6" s="2">
        <v>0.63700000000000001</v>
      </c>
      <c r="K6" s="2">
        <v>0.16300000000000001</v>
      </c>
    </row>
    <row r="7" spans="1:11" ht="28.75" thickBot="1">
      <c r="A7" s="2" t="s">
        <v>6</v>
      </c>
      <c r="B7" s="2">
        <v>451</v>
      </c>
      <c r="C7" s="2">
        <v>3703.11</v>
      </c>
      <c r="D7" s="2">
        <v>2514.8679999999999</v>
      </c>
      <c r="E7" s="2">
        <v>3195.049</v>
      </c>
      <c r="F7" s="2">
        <v>223.08199999999999</v>
      </c>
      <c r="G7" s="2">
        <v>3214.1289999999999</v>
      </c>
      <c r="H7" s="2">
        <v>49765.436999999998</v>
      </c>
      <c r="I7" s="2">
        <v>-0.19400000000000001</v>
      </c>
      <c r="J7" s="2">
        <v>-0.20200000000000001</v>
      </c>
      <c r="K7" s="2">
        <v>7.0000000000000007E-2</v>
      </c>
    </row>
    <row r="8" spans="1:11" ht="28.75" thickBot="1">
      <c r="A8" s="2" t="s">
        <v>7</v>
      </c>
      <c r="B8" s="2">
        <v>451</v>
      </c>
      <c r="C8" s="2">
        <v>7607.6750000000002</v>
      </c>
      <c r="D8" s="2">
        <v>4176.4740000000002</v>
      </c>
      <c r="E8" s="2">
        <v>5979.5129999999999</v>
      </c>
      <c r="F8" s="2">
        <v>664.04600000000005</v>
      </c>
      <c r="G8" s="2">
        <v>6138.6210000000001</v>
      </c>
      <c r="H8" s="2">
        <v>440957.32699999999</v>
      </c>
      <c r="I8" s="2">
        <v>-0.26700000000000002</v>
      </c>
      <c r="J8" s="2">
        <v>-0.40300000000000002</v>
      </c>
      <c r="K8" s="2">
        <v>0.111</v>
      </c>
    </row>
    <row r="9" spans="1:11" ht="28.75" thickBot="1">
      <c r="A9" s="2" t="s">
        <v>8</v>
      </c>
      <c r="B9" s="2">
        <v>451</v>
      </c>
      <c r="C9" s="2">
        <v>5807.7190000000001</v>
      </c>
      <c r="D9" s="2">
        <v>3035.8739999999998</v>
      </c>
      <c r="E9" s="2">
        <v>4019.2429999999999</v>
      </c>
      <c r="F9" s="2">
        <v>555.32399999999996</v>
      </c>
      <c r="G9" s="2">
        <v>3896.7919999999999</v>
      </c>
      <c r="H9" s="2">
        <v>308384.37800000003</v>
      </c>
      <c r="I9" s="2">
        <v>0.106</v>
      </c>
      <c r="J9" s="2">
        <v>0.91800000000000004</v>
      </c>
      <c r="K9" s="2">
        <v>0.13800000000000001</v>
      </c>
    </row>
    <row r="10" spans="1:11" ht="14.6" thickBot="1">
      <c r="A10" s="2" t="s">
        <v>404</v>
      </c>
      <c r="B10" s="2">
        <v>451</v>
      </c>
      <c r="C10" s="2">
        <v>634</v>
      </c>
      <c r="D10" s="2">
        <v>265.29000000000002</v>
      </c>
      <c r="E10" s="2">
        <v>378.01400000000001</v>
      </c>
      <c r="F10" s="2">
        <v>92.242000000000004</v>
      </c>
      <c r="G10" s="2">
        <v>374.39</v>
      </c>
      <c r="H10" s="2">
        <v>8508.5220000000008</v>
      </c>
      <c r="I10" s="2">
        <v>0.182</v>
      </c>
      <c r="J10" s="2">
        <v>0.81599999999999995</v>
      </c>
      <c r="K10" s="2">
        <v>0.24399999999999999</v>
      </c>
    </row>
    <row r="11" spans="1:11" ht="14.6" thickBot="1">
      <c r="A11" s="2" t="s">
        <v>406</v>
      </c>
      <c r="B11" s="2">
        <v>451</v>
      </c>
      <c r="C11" s="2">
        <v>634</v>
      </c>
      <c r="D11" s="2">
        <v>264.72000000000003</v>
      </c>
      <c r="E11" s="2">
        <v>377.80200000000002</v>
      </c>
      <c r="F11" s="2">
        <v>92.212999999999994</v>
      </c>
      <c r="G11" s="2">
        <v>374.47</v>
      </c>
      <c r="H11" s="2">
        <v>8503.3070000000007</v>
      </c>
      <c r="I11" s="2">
        <v>0.183</v>
      </c>
      <c r="J11" s="2">
        <v>0.81699999999999995</v>
      </c>
      <c r="K11" s="2">
        <v>0.24399999999999999</v>
      </c>
    </row>
    <row r="12" spans="1:11" ht="28.75" thickBot="1">
      <c r="A12" s="2" t="s">
        <v>9</v>
      </c>
      <c r="B12" s="2">
        <v>451</v>
      </c>
      <c r="C12" s="2">
        <v>4028.529</v>
      </c>
      <c r="D12" s="2">
        <v>2205.8110000000001</v>
      </c>
      <c r="E12" s="2">
        <v>2793.8220000000001</v>
      </c>
      <c r="F12" s="2">
        <v>371.36200000000002</v>
      </c>
      <c r="G12" s="2">
        <v>2728.9459999999999</v>
      </c>
      <c r="H12" s="2">
        <v>137909.717</v>
      </c>
      <c r="I12" s="2">
        <v>0.113</v>
      </c>
      <c r="J12" s="2">
        <v>0.78300000000000003</v>
      </c>
      <c r="K12" s="2">
        <v>0.13300000000000001</v>
      </c>
    </row>
    <row r="13" spans="1:11" ht="28.75" thickBot="1">
      <c r="A13" s="2" t="s">
        <v>407</v>
      </c>
      <c r="B13" s="2">
        <v>451</v>
      </c>
      <c r="C13" s="2">
        <v>127.44</v>
      </c>
      <c r="D13" s="2">
        <v>14.85</v>
      </c>
      <c r="E13" s="2">
        <v>68.507000000000005</v>
      </c>
      <c r="F13" s="2">
        <v>19.523</v>
      </c>
      <c r="G13" s="2">
        <v>66.78</v>
      </c>
      <c r="H13" s="2">
        <v>381.149</v>
      </c>
      <c r="I13" s="2">
        <v>0.40500000000000003</v>
      </c>
      <c r="J13" s="2">
        <v>0.32500000000000001</v>
      </c>
      <c r="K13" s="2">
        <v>0.28499999999999998</v>
      </c>
    </row>
    <row r="14" spans="1:11" ht="42.9" thickBot="1">
      <c r="A14" s="2" t="s">
        <v>425</v>
      </c>
      <c r="B14" s="2">
        <v>451</v>
      </c>
      <c r="C14" s="2">
        <v>2401881725509.7002</v>
      </c>
      <c r="D14" s="2">
        <v>722384049290.17004</v>
      </c>
      <c r="E14" s="2">
        <v>1392432391747.8701</v>
      </c>
      <c r="F14" s="2">
        <v>416127456915.19</v>
      </c>
      <c r="G14" s="2">
        <v>1299226493759.29</v>
      </c>
      <c r="H14" s="3">
        <v>1.7316206039870299E+23</v>
      </c>
      <c r="I14" s="2">
        <v>-1.1180000000000001</v>
      </c>
      <c r="J14" s="2">
        <v>0.34899999999999998</v>
      </c>
      <c r="K14" s="2">
        <v>0.29899999999999999</v>
      </c>
    </row>
    <row r="15" spans="1:11" ht="14.6" thickBot="1">
      <c r="A15" s="2" t="s">
        <v>413</v>
      </c>
      <c r="B15" s="2">
        <v>451</v>
      </c>
      <c r="C15" s="2">
        <v>7.2549999999999999</v>
      </c>
      <c r="D15" s="2">
        <v>6.3220000000000001</v>
      </c>
      <c r="E15" s="2">
        <v>6.8259999999999996</v>
      </c>
      <c r="F15" s="2">
        <v>0.248</v>
      </c>
      <c r="G15" s="2">
        <v>6.8689999999999998</v>
      </c>
      <c r="H15" s="2">
        <v>6.0999999999999999E-2</v>
      </c>
      <c r="I15" s="2">
        <v>-1.0509999999999999</v>
      </c>
      <c r="J15" s="2">
        <v>-0.32800000000000001</v>
      </c>
      <c r="K15" s="2">
        <v>3.5999999999999997E-2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EDF09-DF85-4449-B7AE-CD12765557DD}">
  <dimension ref="A1:O17"/>
  <sheetViews>
    <sheetView topLeftCell="A5" workbookViewId="0">
      <selection activeCell="E8" sqref="E8"/>
    </sheetView>
  </sheetViews>
  <sheetFormatPr defaultRowHeight="14.15"/>
  <cols>
    <col min="2" max="2" width="29.640625" customWidth="1"/>
    <col min="10" max="10" width="29.140625" customWidth="1"/>
  </cols>
  <sheetData>
    <row r="1" spans="1:15" s="4" customFormat="1" ht="14.6" thickBot="1"/>
    <row r="2" spans="1:15" ht="15.75" customHeight="1" thickBot="1">
      <c r="B2" s="27" t="s">
        <v>426</v>
      </c>
      <c r="C2" s="27" t="s">
        <v>427</v>
      </c>
      <c r="D2" s="27" t="s">
        <v>428</v>
      </c>
      <c r="E2" s="28" t="s">
        <v>429</v>
      </c>
      <c r="F2" s="29"/>
      <c r="G2" s="30"/>
      <c r="J2" s="22" t="s">
        <v>426</v>
      </c>
      <c r="K2" s="22" t="s">
        <v>427</v>
      </c>
      <c r="L2" s="22" t="s">
        <v>428</v>
      </c>
      <c r="M2" s="24" t="s">
        <v>429</v>
      </c>
      <c r="N2" s="25"/>
      <c r="O2" s="26"/>
    </row>
    <row r="3" spans="1:15" s="4" customFormat="1" ht="14.6" thickBot="1">
      <c r="B3" s="23"/>
      <c r="C3" s="23"/>
      <c r="D3" s="23"/>
      <c r="E3" s="7">
        <v>0.01</v>
      </c>
      <c r="F3" s="7">
        <v>0.05</v>
      </c>
      <c r="G3" s="7">
        <v>0.1</v>
      </c>
      <c r="J3" s="23"/>
      <c r="K3" s="23"/>
      <c r="L3" s="23"/>
      <c r="M3" s="7">
        <v>0.01</v>
      </c>
      <c r="N3" s="7">
        <v>0.05</v>
      </c>
      <c r="O3" s="7">
        <v>0.1</v>
      </c>
    </row>
    <row r="4" spans="1:15" ht="43.5" customHeight="1" thickBot="1">
      <c r="B4" s="6" t="s">
        <v>430</v>
      </c>
      <c r="C4" s="6">
        <v>-2.085</v>
      </c>
      <c r="D4" s="6">
        <v>0.251</v>
      </c>
      <c r="E4" s="6">
        <v>-3.4510000000000001</v>
      </c>
      <c r="F4" s="6">
        <v>-2.871</v>
      </c>
      <c r="G4" s="6">
        <v>-2.5720000000000001</v>
      </c>
      <c r="J4" s="6" t="s">
        <v>449</v>
      </c>
      <c r="K4" s="6">
        <v>-21.771999999999998</v>
      </c>
      <c r="L4" s="6" t="s">
        <v>444</v>
      </c>
      <c r="M4" s="6">
        <v>-3.4449999999999998</v>
      </c>
      <c r="N4" s="6">
        <v>-2.8679999999999999</v>
      </c>
      <c r="O4" s="6">
        <v>-2.57</v>
      </c>
    </row>
    <row r="5" spans="1:15" ht="57.75" customHeight="1" thickBot="1">
      <c r="B5" s="2" t="s">
        <v>431</v>
      </c>
      <c r="C5" s="2">
        <v>-2.9769999999999999</v>
      </c>
      <c r="D5" s="2" t="s">
        <v>432</v>
      </c>
      <c r="E5" s="2">
        <v>-3.452</v>
      </c>
      <c r="F5" s="2">
        <v>-2.871</v>
      </c>
      <c r="G5" s="2">
        <v>-2.5720000000000001</v>
      </c>
      <c r="J5" s="2" t="s">
        <v>450</v>
      </c>
      <c r="K5" s="2">
        <v>-22.071999999999999</v>
      </c>
      <c r="L5" s="2" t="s">
        <v>444</v>
      </c>
      <c r="M5" s="2">
        <v>-3.4449999999999998</v>
      </c>
      <c r="N5" s="2">
        <v>-2.8679999999999999</v>
      </c>
      <c r="O5" s="2">
        <v>-2.57</v>
      </c>
    </row>
    <row r="6" spans="1:15" ht="57.75" customHeight="1" thickBot="1">
      <c r="B6" s="2" t="s">
        <v>433</v>
      </c>
      <c r="C6" s="2">
        <v>-2.2250000000000001</v>
      </c>
      <c r="D6" s="2">
        <v>0.19700000000000001</v>
      </c>
      <c r="E6" s="2">
        <v>-3.4510000000000001</v>
      </c>
      <c r="F6" s="2">
        <v>-2.871</v>
      </c>
      <c r="G6" s="2">
        <v>-2.5720000000000001</v>
      </c>
      <c r="J6" s="2" t="s">
        <v>451</v>
      </c>
      <c r="K6" s="2">
        <v>-21.847999999999999</v>
      </c>
      <c r="L6" s="2" t="s">
        <v>444</v>
      </c>
      <c r="M6" s="2">
        <v>-3.4449999999999998</v>
      </c>
      <c r="N6" s="2">
        <v>-2.8679999999999999</v>
      </c>
      <c r="O6" s="2">
        <v>-2.57</v>
      </c>
    </row>
    <row r="7" spans="1:15" ht="29.25" customHeight="1" thickBot="1">
      <c r="B7" s="2" t="s">
        <v>434</v>
      </c>
      <c r="C7" s="2">
        <v>-2.3490000000000002</v>
      </c>
      <c r="D7" s="2">
        <v>0.157</v>
      </c>
      <c r="E7" s="2">
        <v>-3.4510000000000001</v>
      </c>
      <c r="F7" s="2">
        <v>-2.871</v>
      </c>
      <c r="G7" s="2">
        <v>-2.5720000000000001</v>
      </c>
      <c r="J7" s="2" t="s">
        <v>452</v>
      </c>
      <c r="K7" s="2">
        <v>-22.49</v>
      </c>
      <c r="L7" s="2" t="s">
        <v>444</v>
      </c>
      <c r="M7" s="2">
        <v>-3.4449999999999998</v>
      </c>
      <c r="N7" s="2">
        <v>-2.8679999999999999</v>
      </c>
      <c r="O7" s="2">
        <v>-2.57</v>
      </c>
    </row>
    <row r="8" spans="1:15" ht="29.25" customHeight="1" thickBot="1">
      <c r="B8" s="2" t="s">
        <v>435</v>
      </c>
      <c r="C8" s="2">
        <v>-2.8860000000000001</v>
      </c>
      <c r="D8" s="2" t="s">
        <v>436</v>
      </c>
      <c r="E8" s="2">
        <v>-3.4510000000000001</v>
      </c>
      <c r="F8" s="2">
        <v>-2.871</v>
      </c>
      <c r="G8" s="2">
        <v>-2.5720000000000001</v>
      </c>
      <c r="J8" s="2" t="s">
        <v>453</v>
      </c>
      <c r="K8" s="2">
        <v>-21.73</v>
      </c>
      <c r="L8" s="2" t="s">
        <v>444</v>
      </c>
      <c r="M8" s="2">
        <v>-3.4449999999999998</v>
      </c>
      <c r="N8" s="2">
        <v>-2.8679999999999999</v>
      </c>
      <c r="O8" s="2">
        <v>-2.57</v>
      </c>
    </row>
    <row r="9" spans="1:15" ht="29.25" customHeight="1" thickBot="1">
      <c r="B9" s="2" t="s">
        <v>437</v>
      </c>
      <c r="C9" s="2">
        <v>-3.4369999999999998</v>
      </c>
      <c r="D9" s="2" t="s">
        <v>438</v>
      </c>
      <c r="E9" s="2">
        <v>-3.4510000000000001</v>
      </c>
      <c r="F9" s="2">
        <v>-2.871</v>
      </c>
      <c r="G9" s="2">
        <v>-2.5720000000000001</v>
      </c>
      <c r="J9" s="2" t="s">
        <v>454</v>
      </c>
      <c r="K9" s="2">
        <v>-21.734000000000002</v>
      </c>
      <c r="L9" s="2" t="s">
        <v>444</v>
      </c>
      <c r="M9" s="2">
        <v>-3.4449999999999998</v>
      </c>
      <c r="N9" s="2">
        <v>-2.8679999999999999</v>
      </c>
      <c r="O9" s="2">
        <v>-2.57</v>
      </c>
    </row>
    <row r="10" spans="1:15" ht="29.25" customHeight="1" thickBot="1">
      <c r="B10" s="2" t="s">
        <v>439</v>
      </c>
      <c r="C10" s="2">
        <v>-3.0379999999999998</v>
      </c>
      <c r="D10" s="2" t="s">
        <v>440</v>
      </c>
      <c r="E10" s="2">
        <v>-3.4510000000000001</v>
      </c>
      <c r="F10" s="2">
        <v>-2.871</v>
      </c>
      <c r="G10" s="2">
        <v>-2.5720000000000001</v>
      </c>
      <c r="J10" s="2" t="s">
        <v>455</v>
      </c>
      <c r="K10" s="2">
        <v>-21.655000000000001</v>
      </c>
      <c r="L10" s="2" t="s">
        <v>444</v>
      </c>
      <c r="M10" s="2">
        <v>-3.4449999999999998</v>
      </c>
      <c r="N10" s="2">
        <v>-2.8679999999999999</v>
      </c>
      <c r="O10" s="2">
        <v>-2.57</v>
      </c>
    </row>
    <row r="11" spans="1:15" ht="29.25" customHeight="1" thickBot="1">
      <c r="B11" s="2" t="s">
        <v>441</v>
      </c>
      <c r="C11" s="2">
        <v>-2.8719999999999999</v>
      </c>
      <c r="D11" s="2" t="s">
        <v>442</v>
      </c>
      <c r="E11" s="2">
        <v>-3.4510000000000001</v>
      </c>
      <c r="F11" s="2">
        <v>-2.871</v>
      </c>
      <c r="G11" s="2">
        <v>-2.5720000000000001</v>
      </c>
      <c r="J11" s="2" t="s">
        <v>456</v>
      </c>
      <c r="K11" s="2">
        <v>-20.356999999999999</v>
      </c>
      <c r="L11" s="2" t="s">
        <v>444</v>
      </c>
      <c r="M11" s="2">
        <v>-3.4449999999999998</v>
      </c>
      <c r="N11" s="2">
        <v>-2.8679999999999999</v>
      </c>
      <c r="O11" s="2">
        <v>-2.57</v>
      </c>
    </row>
    <row r="12" spans="1:15" ht="29.25" customHeight="1" thickBot="1">
      <c r="B12" s="2" t="s">
        <v>443</v>
      </c>
      <c r="C12" s="2">
        <v>-3.036</v>
      </c>
      <c r="D12" s="2" t="s">
        <v>440</v>
      </c>
      <c r="E12" s="2">
        <v>-3.4510000000000001</v>
      </c>
      <c r="F12" s="2">
        <v>-2.871</v>
      </c>
      <c r="G12" s="2">
        <v>-2.5720000000000001</v>
      </c>
      <c r="J12" s="5" t="s">
        <v>457</v>
      </c>
      <c r="K12" s="5">
        <v>-21.609000000000002</v>
      </c>
      <c r="L12" s="5" t="s">
        <v>444</v>
      </c>
      <c r="M12" s="5">
        <v>-3.4449999999999998</v>
      </c>
      <c r="N12" s="5">
        <v>-2.8679999999999999</v>
      </c>
      <c r="O12" s="5">
        <v>-2.57</v>
      </c>
    </row>
    <row r="13" spans="1:15" ht="14.6" thickBot="1">
      <c r="B13" s="2" t="s">
        <v>405</v>
      </c>
      <c r="C13" s="2">
        <v>-8.9290000000000003</v>
      </c>
      <c r="D13" s="2" t="s">
        <v>444</v>
      </c>
      <c r="E13" s="2">
        <v>-3.4510000000000001</v>
      </c>
      <c r="F13" s="2">
        <v>-2.871</v>
      </c>
      <c r="G13" s="2">
        <v>-2.5720000000000001</v>
      </c>
      <c r="J13" s="21" t="s">
        <v>448</v>
      </c>
      <c r="K13" s="21"/>
      <c r="L13" s="21"/>
      <c r="M13" s="21"/>
      <c r="N13" s="21"/>
      <c r="O13" s="21"/>
    </row>
    <row r="14" spans="1:15" ht="14.6" thickBot="1">
      <c r="B14" s="2" t="s">
        <v>445</v>
      </c>
      <c r="C14" s="2">
        <v>-1.571</v>
      </c>
      <c r="D14" s="2">
        <v>0.498</v>
      </c>
      <c r="E14" s="2">
        <v>-3.4510000000000001</v>
      </c>
      <c r="F14" s="2">
        <v>-2.871</v>
      </c>
      <c r="G14" s="2">
        <v>-2.5720000000000001</v>
      </c>
    </row>
    <row r="15" spans="1:15" ht="14.6" thickBot="1">
      <c r="B15" s="2" t="s">
        <v>446</v>
      </c>
      <c r="C15" s="2">
        <v>-2.234</v>
      </c>
      <c r="D15" s="2">
        <v>0.19400000000000001</v>
      </c>
      <c r="E15" s="2">
        <v>-3.4510000000000001</v>
      </c>
      <c r="F15" s="2">
        <v>-2.871</v>
      </c>
      <c r="G15" s="2">
        <v>-2.5720000000000001</v>
      </c>
    </row>
    <row r="16" spans="1:15" ht="14.6" thickBot="1">
      <c r="A16" s="4"/>
      <c r="B16" s="5" t="s">
        <v>447</v>
      </c>
      <c r="C16" s="5">
        <v>-1.2669999999999999</v>
      </c>
      <c r="D16" s="5">
        <v>0.64400000000000002</v>
      </c>
      <c r="E16" s="5">
        <v>-3.452</v>
      </c>
      <c r="F16" s="5">
        <v>-2.871</v>
      </c>
      <c r="G16" s="5">
        <v>-2.5720000000000001</v>
      </c>
    </row>
    <row r="17" spans="2:7" ht="14.25" customHeight="1">
      <c r="B17" s="21" t="s">
        <v>448</v>
      </c>
      <c r="C17" s="21"/>
      <c r="D17" s="21"/>
      <c r="E17" s="21"/>
      <c r="F17" s="21"/>
      <c r="G17" s="21"/>
    </row>
  </sheetData>
  <mergeCells count="10">
    <mergeCell ref="B17:G17"/>
    <mergeCell ref="J2:J3"/>
    <mergeCell ref="K2:K3"/>
    <mergeCell ref="L2:L3"/>
    <mergeCell ref="M2:O2"/>
    <mergeCell ref="J13:O13"/>
    <mergeCell ref="B2:B3"/>
    <mergeCell ref="C2:C3"/>
    <mergeCell ref="D2:D3"/>
    <mergeCell ref="E2:G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4D7D3-8796-4A2A-B6AA-0569D96261B1}">
  <dimension ref="B15:P36"/>
  <sheetViews>
    <sheetView topLeftCell="A25" workbookViewId="0">
      <selection activeCell="G45" sqref="G45"/>
    </sheetView>
  </sheetViews>
  <sheetFormatPr defaultRowHeight="14.15"/>
  <cols>
    <col min="2" max="2" width="18.0703125" customWidth="1"/>
    <col min="3" max="3" width="9.640625" bestFit="1" customWidth="1"/>
    <col min="4" max="4" width="14.92578125" bestFit="1" customWidth="1"/>
    <col min="5" max="6" width="11.78515625" bestFit="1" customWidth="1"/>
    <col min="7" max="7" width="9.640625" bestFit="1" customWidth="1"/>
    <col min="8" max="8" width="16.28515625" customWidth="1"/>
    <col min="9" max="9" width="8.5703125" bestFit="1" customWidth="1"/>
    <col min="10" max="10" width="12.85546875" bestFit="1" customWidth="1"/>
    <col min="11" max="11" width="11.78515625" bestFit="1" customWidth="1"/>
    <col min="12" max="16" width="12.85546875" bestFit="1" customWidth="1"/>
  </cols>
  <sheetData>
    <row r="15" spans="8:16" ht="14.6" thickBot="1">
      <c r="H15" s="4"/>
      <c r="I15" s="4"/>
      <c r="J15" s="4"/>
      <c r="K15" s="4"/>
      <c r="L15" s="4"/>
      <c r="M15" s="4"/>
      <c r="N15" s="4"/>
      <c r="O15" s="4"/>
      <c r="P15" s="4"/>
    </row>
    <row r="16" spans="8:16" ht="15.45">
      <c r="H16" s="15" t="s">
        <v>426</v>
      </c>
      <c r="I16" s="16" t="s">
        <v>472</v>
      </c>
      <c r="J16" s="16" t="s">
        <v>473</v>
      </c>
      <c r="K16" s="16" t="s">
        <v>474</v>
      </c>
      <c r="L16" s="16" t="s">
        <v>475</v>
      </c>
      <c r="M16" s="17">
        <v>0.25</v>
      </c>
      <c r="N16" s="17">
        <v>0.5</v>
      </c>
      <c r="O16" s="17">
        <v>0.75</v>
      </c>
      <c r="P16" s="16" t="s">
        <v>476</v>
      </c>
    </row>
    <row r="17" spans="2:16" ht="15.45">
      <c r="H17" s="13" t="s">
        <v>480</v>
      </c>
      <c r="I17" s="13">
        <v>451</v>
      </c>
      <c r="J17" s="13">
        <v>4019.2431999999999</v>
      </c>
      <c r="K17" s="13">
        <v>555.32370000000003</v>
      </c>
      <c r="L17" s="13">
        <v>3035.8741</v>
      </c>
      <c r="M17" s="13">
        <v>3613.6387</v>
      </c>
      <c r="N17" s="13">
        <v>3896.7923000000001</v>
      </c>
      <c r="O17" s="13">
        <v>4167.0328</v>
      </c>
      <c r="P17" s="13">
        <v>5807.7191000000003</v>
      </c>
    </row>
    <row r="18" spans="2:16" ht="15.9">
      <c r="H18" s="13" t="s">
        <v>477</v>
      </c>
      <c r="I18" s="13">
        <v>451</v>
      </c>
      <c r="J18" s="13">
        <v>100.1799</v>
      </c>
      <c r="K18" s="13">
        <v>4.71</v>
      </c>
      <c r="L18" s="13">
        <v>93.19</v>
      </c>
      <c r="M18" s="13">
        <v>95.59</v>
      </c>
      <c r="N18" s="13">
        <v>99.64</v>
      </c>
      <c r="O18" s="13">
        <v>104.41500000000001</v>
      </c>
      <c r="P18" s="13">
        <v>109.91</v>
      </c>
    </row>
    <row r="19" spans="2:16" ht="15.45">
      <c r="H19" s="13" t="s">
        <v>413</v>
      </c>
      <c r="I19" s="13">
        <v>451</v>
      </c>
      <c r="J19" s="13">
        <v>6.8265000000000002</v>
      </c>
      <c r="K19" s="13">
        <v>0.24779999999999999</v>
      </c>
      <c r="L19" s="13">
        <v>6.3221999999999996</v>
      </c>
      <c r="M19" s="13">
        <v>6.6276999999999999</v>
      </c>
      <c r="N19" s="13">
        <v>6.8693</v>
      </c>
      <c r="O19" s="13">
        <v>7.0792000000000002</v>
      </c>
      <c r="P19" s="13">
        <v>7.2554999999999996</v>
      </c>
    </row>
    <row r="20" spans="2:16" ht="15.9">
      <c r="H20" s="13" t="s">
        <v>478</v>
      </c>
      <c r="I20" s="13">
        <v>451</v>
      </c>
      <c r="J20" s="13">
        <v>96.623400000000004</v>
      </c>
      <c r="K20" s="13">
        <v>3.4895</v>
      </c>
      <c r="L20" s="13">
        <v>90.92</v>
      </c>
      <c r="M20" s="13">
        <v>93.75</v>
      </c>
      <c r="N20" s="13">
        <v>95.8</v>
      </c>
      <c r="O20" s="13">
        <v>99.44</v>
      </c>
      <c r="P20" s="13">
        <v>106.79</v>
      </c>
    </row>
    <row r="21" spans="2:16" ht="16.3" thickBot="1">
      <c r="H21" s="14" t="s">
        <v>479</v>
      </c>
      <c r="I21" s="14">
        <v>451</v>
      </c>
      <c r="J21" s="14">
        <v>95.120199999999997</v>
      </c>
      <c r="K21" s="14">
        <v>2.6294</v>
      </c>
      <c r="L21" s="14">
        <v>89.56</v>
      </c>
      <c r="M21" s="14">
        <v>93.64</v>
      </c>
      <c r="N21" s="14">
        <v>94.76</v>
      </c>
      <c r="O21" s="14">
        <v>96.06</v>
      </c>
      <c r="P21" s="14">
        <v>102.97</v>
      </c>
    </row>
    <row r="28" spans="2:16" ht="14.6" thickBot="1">
      <c r="B28" s="4"/>
      <c r="C28" s="4"/>
      <c r="D28" s="4"/>
      <c r="E28" s="4"/>
      <c r="F28" s="4"/>
      <c r="G28" s="4"/>
    </row>
    <row r="29" spans="2:16" ht="15.45">
      <c r="B29" s="15" t="s">
        <v>481</v>
      </c>
      <c r="C29" s="16" t="s">
        <v>482</v>
      </c>
      <c r="D29" s="16" t="s">
        <v>483</v>
      </c>
      <c r="E29" s="16" t="s">
        <v>484</v>
      </c>
      <c r="F29" s="16" t="s">
        <v>485</v>
      </c>
      <c r="G29" s="16" t="s">
        <v>486</v>
      </c>
    </row>
    <row r="30" spans="2:16" ht="15.45">
      <c r="B30" s="12" t="s">
        <v>487</v>
      </c>
      <c r="C30" s="13">
        <v>0.83389999999999997</v>
      </c>
      <c r="D30" s="13">
        <v>32067.033500000001</v>
      </c>
      <c r="E30" s="13">
        <v>179.0727</v>
      </c>
      <c r="F30" s="13">
        <v>119.15689999999999</v>
      </c>
      <c r="G30" s="13">
        <v>3.0700000000000002E-2</v>
      </c>
    </row>
    <row r="31" spans="2:16" ht="15.45">
      <c r="B31" s="12" t="s">
        <v>488</v>
      </c>
      <c r="C31" s="13">
        <v>0.83889999999999998</v>
      </c>
      <c r="D31" s="13">
        <v>31104.565900000001</v>
      </c>
      <c r="E31" s="13">
        <v>176.36490000000001</v>
      </c>
      <c r="F31" s="13">
        <v>122.72920000000001</v>
      </c>
      <c r="G31" s="13">
        <v>3.1399999999999997E-2</v>
      </c>
    </row>
    <row r="32" spans="2:16" ht="15.45">
      <c r="B32" s="12" t="s">
        <v>489</v>
      </c>
      <c r="C32" s="13">
        <v>0.52310000000000001</v>
      </c>
      <c r="D32" s="13">
        <v>92090.422000000006</v>
      </c>
      <c r="E32" s="13">
        <v>303.464</v>
      </c>
      <c r="F32" s="13">
        <v>221.55080000000001</v>
      </c>
      <c r="G32" s="13">
        <v>5.8700000000000002E-2</v>
      </c>
    </row>
    <row r="33" spans="2:7" ht="15.45">
      <c r="B33" s="12" t="s">
        <v>490</v>
      </c>
      <c r="C33" s="13">
        <v>7.9699999999999993E-2</v>
      </c>
      <c r="D33" s="13">
        <v>177719.4363</v>
      </c>
      <c r="E33" s="13">
        <v>421.56779999999998</v>
      </c>
      <c r="F33" s="13">
        <v>300.80540000000002</v>
      </c>
      <c r="G33" s="13">
        <v>7.5600000000000001E-2</v>
      </c>
    </row>
    <row r="34" spans="2:7" ht="15.45">
      <c r="B34" s="12" t="s">
        <v>491</v>
      </c>
      <c r="C34" s="13">
        <v>3.9100000000000003E-2</v>
      </c>
      <c r="D34" s="13">
        <v>185557.60810000001</v>
      </c>
      <c r="E34" s="13">
        <v>430.76400000000001</v>
      </c>
      <c r="F34" s="13">
        <v>363.75689999999997</v>
      </c>
      <c r="G34" s="13">
        <v>9.5299999999999996E-2</v>
      </c>
    </row>
    <row r="35" spans="2:7" ht="15.45">
      <c r="B35" s="13" t="s">
        <v>492</v>
      </c>
      <c r="C35" s="13">
        <v>0.81530000000000002</v>
      </c>
      <c r="D35" s="13">
        <v>35664.390299999999</v>
      </c>
      <c r="E35" s="13">
        <v>188.8502</v>
      </c>
      <c r="F35" s="13">
        <v>116.3588</v>
      </c>
      <c r="G35" s="13">
        <v>2.9600000000000001E-2</v>
      </c>
    </row>
    <row r="36" spans="2:7" ht="15.9" thickBot="1">
      <c r="B36" s="18" t="s">
        <v>493</v>
      </c>
      <c r="C36" s="14">
        <v>0.80800000000000005</v>
      </c>
      <c r="D36" s="14">
        <v>37069.315199999997</v>
      </c>
      <c r="E36" s="14">
        <v>192.53389999999999</v>
      </c>
      <c r="F36" s="14">
        <v>141.37049999999999</v>
      </c>
      <c r="G36" s="14">
        <v>3.6299999999999999E-2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00DA8-2487-4A14-A32E-520BF3BCD8C6}">
  <dimension ref="A1:L1"/>
  <sheetViews>
    <sheetView workbookViewId="0">
      <selection activeCell="L1" sqref="H1:L1"/>
    </sheetView>
  </sheetViews>
  <sheetFormatPr defaultRowHeight="14.15"/>
  <sheetData>
    <row r="1" spans="1:12">
      <c r="A1" s="10" t="s">
        <v>2</v>
      </c>
      <c r="B1" s="10" t="s">
        <v>4</v>
      </c>
      <c r="C1" s="10" t="s">
        <v>5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404</v>
      </c>
      <c r="I1" s="10" t="s">
        <v>406</v>
      </c>
      <c r="J1" s="10" t="s">
        <v>410</v>
      </c>
      <c r="K1" s="10" t="s">
        <v>407</v>
      </c>
      <c r="L1" s="10" t="s">
        <v>413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BD205-ABEA-473F-91C9-02A82BA97096}">
  <dimension ref="A1:O452"/>
  <sheetViews>
    <sheetView workbookViewId="0">
      <selection sqref="A1:A1048576"/>
    </sheetView>
  </sheetViews>
  <sheetFormatPr defaultRowHeight="14.15"/>
  <cols>
    <col min="1" max="1" width="11.0703125" style="10" bestFit="1" customWidth="1"/>
    <col min="2" max="2" width="19.5703125" style="10" bestFit="1" customWidth="1"/>
    <col min="3" max="3" width="25" style="10" bestFit="1" customWidth="1"/>
    <col min="4" max="4" width="25.85546875" style="10" bestFit="1" customWidth="1"/>
    <col min="5" max="6" width="11.28515625" style="10" bestFit="1" customWidth="1"/>
    <col min="7" max="10" width="10.2109375" style="10" bestFit="1" customWidth="1"/>
    <col min="11" max="12" width="9.140625" style="10"/>
    <col min="13" max="13" width="24.28515625" style="10" bestFit="1" customWidth="1"/>
    <col min="14" max="14" width="14.2109375" style="10" bestFit="1" customWidth="1"/>
    <col min="15" max="15" width="8" style="10" bestFit="1" customWidth="1"/>
  </cols>
  <sheetData>
    <row r="1" spans="1:1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404</v>
      </c>
      <c r="L1" s="10" t="s">
        <v>406</v>
      </c>
      <c r="M1" s="10" t="s">
        <v>425</v>
      </c>
      <c r="N1" s="10" t="s">
        <v>407</v>
      </c>
      <c r="O1" s="10" t="s">
        <v>413</v>
      </c>
    </row>
    <row r="2" spans="1:15">
      <c r="A2" s="10" t="s">
        <v>10</v>
      </c>
      <c r="B2" s="10">
        <v>94.85</v>
      </c>
      <c r="C2" s="10">
        <v>95.93</v>
      </c>
      <c r="D2" s="10">
        <v>95.99</v>
      </c>
      <c r="E2" s="10">
        <v>1881.4963499999999</v>
      </c>
      <c r="F2" s="10">
        <v>10028.447</v>
      </c>
      <c r="G2" s="10">
        <v>3297.0630000000001</v>
      </c>
      <c r="H2" s="10">
        <v>6242.8846999999996</v>
      </c>
      <c r="I2" s="10">
        <v>4054.5983999999999</v>
      </c>
      <c r="J2" s="10">
        <v>2880.7725</v>
      </c>
      <c r="K2" s="10">
        <v>270.54000000000002</v>
      </c>
      <c r="L2" s="10">
        <v>270.19</v>
      </c>
      <c r="M2" s="10">
        <v>905372089942.7301</v>
      </c>
      <c r="N2" s="10">
        <v>64.61</v>
      </c>
      <c r="O2" s="10">
        <v>6.8587999999999996</v>
      </c>
    </row>
    <row r="3" spans="1:15">
      <c r="A3" s="10" t="s">
        <v>11</v>
      </c>
      <c r="B3" s="10">
        <v>94.66</v>
      </c>
      <c r="C3" s="10">
        <v>95.7</v>
      </c>
      <c r="D3" s="10">
        <v>95.6</v>
      </c>
      <c r="E3" s="10">
        <v>1779.3391999999999</v>
      </c>
      <c r="F3" s="10">
        <v>11094.1551</v>
      </c>
      <c r="G3" s="10">
        <v>3266.1370999999999</v>
      </c>
      <c r="H3" s="10">
        <v>6235.7608</v>
      </c>
      <c r="I3" s="10">
        <v>3980.8557999999998</v>
      </c>
      <c r="J3" s="10">
        <v>2820.1666</v>
      </c>
      <c r="K3" s="10">
        <v>270.54000000000002</v>
      </c>
      <c r="L3" s="10">
        <v>270.19</v>
      </c>
      <c r="M3" s="10">
        <v>959283173661.02002</v>
      </c>
      <c r="N3" s="10">
        <v>64.61</v>
      </c>
      <c r="O3" s="10">
        <v>6.5820999999999996</v>
      </c>
    </row>
    <row r="4" spans="1:15">
      <c r="A4" s="10" t="s">
        <v>12</v>
      </c>
      <c r="B4" s="10">
        <v>94.45</v>
      </c>
      <c r="C4" s="10">
        <v>95.44</v>
      </c>
      <c r="D4" s="10">
        <v>95.3</v>
      </c>
      <c r="E4" s="10">
        <v>1783.9731999999999</v>
      </c>
      <c r="F4" s="10">
        <v>10998.117099999999</v>
      </c>
      <c r="G4" s="10">
        <v>3289.9924000000001</v>
      </c>
      <c r="H4" s="10">
        <v>6203.1432999999997</v>
      </c>
      <c r="I4" s="10">
        <v>4003.3791999999999</v>
      </c>
      <c r="J4" s="10">
        <v>2865.3407000000002</v>
      </c>
      <c r="K4" s="10">
        <v>269.57</v>
      </c>
      <c r="L4" s="10">
        <v>269.39</v>
      </c>
      <c r="M4" s="10">
        <v>958097096685.92004</v>
      </c>
      <c r="N4" s="10">
        <v>63.81</v>
      </c>
      <c r="O4" s="10">
        <v>6.6113</v>
      </c>
    </row>
    <row r="5" spans="1:15">
      <c r="A5" s="10" t="s">
        <v>13</v>
      </c>
      <c r="B5" s="10">
        <v>94.59</v>
      </c>
      <c r="C5" s="10">
        <v>95.51</v>
      </c>
      <c r="D5" s="10">
        <v>95.2</v>
      </c>
      <c r="E5" s="10">
        <v>1792.1554000000001</v>
      </c>
      <c r="F5" s="10">
        <v>10935.0573</v>
      </c>
      <c r="G5" s="10">
        <v>3317.6174000000001</v>
      </c>
      <c r="H5" s="10">
        <v>6316.4071999999996</v>
      </c>
      <c r="I5" s="10">
        <v>3998.1365000000001</v>
      </c>
      <c r="J5" s="10">
        <v>2842.1840999999999</v>
      </c>
      <c r="K5" s="10">
        <v>267.79000000000002</v>
      </c>
      <c r="L5" s="10">
        <v>267.39999999999998</v>
      </c>
      <c r="M5" s="10">
        <v>1027882391726.05</v>
      </c>
      <c r="N5" s="10">
        <v>63.86</v>
      </c>
      <c r="O5" s="10">
        <v>6.6218000000000004</v>
      </c>
    </row>
    <row r="6" spans="1:15">
      <c r="A6" s="10" t="s">
        <v>14</v>
      </c>
      <c r="B6" s="10">
        <v>94.38</v>
      </c>
      <c r="C6" s="10">
        <v>95.24</v>
      </c>
      <c r="D6" s="10">
        <v>94.97</v>
      </c>
      <c r="E6" s="10">
        <v>1804.6224</v>
      </c>
      <c r="F6" s="10">
        <v>11013.1535</v>
      </c>
      <c r="G6" s="10">
        <v>3317.1884</v>
      </c>
      <c r="H6" s="10">
        <v>6263.4210000000003</v>
      </c>
      <c r="I6" s="10">
        <v>4006.0992999999999</v>
      </c>
      <c r="J6" s="10">
        <v>2863.4468999999999</v>
      </c>
      <c r="K6" s="10">
        <v>272.83</v>
      </c>
      <c r="L6" s="10">
        <v>272.54000000000002</v>
      </c>
      <c r="M6" s="10">
        <v>976072817396.37</v>
      </c>
      <c r="N6" s="10">
        <v>64.569999999999993</v>
      </c>
      <c r="O6" s="10">
        <v>6.6067</v>
      </c>
    </row>
    <row r="7" spans="1:15">
      <c r="A7" s="10" t="s">
        <v>15</v>
      </c>
      <c r="B7" s="10">
        <v>94.37</v>
      </c>
      <c r="C7" s="10">
        <v>95.23</v>
      </c>
      <c r="D7" s="10">
        <v>95.19</v>
      </c>
      <c r="E7" s="10">
        <v>1770.3016</v>
      </c>
      <c r="F7" s="10">
        <v>10944.0985</v>
      </c>
      <c r="G7" s="10">
        <v>3353.8207000000002</v>
      </c>
      <c r="H7" s="10">
        <v>6278.0286999999998</v>
      </c>
      <c r="I7" s="10">
        <v>4104.2034000000003</v>
      </c>
      <c r="J7" s="10">
        <v>2936.8339000000001</v>
      </c>
      <c r="K7" s="10">
        <v>274.39</v>
      </c>
      <c r="L7" s="10">
        <v>274.23</v>
      </c>
      <c r="M7" s="10">
        <v>991107165476.16003</v>
      </c>
      <c r="N7" s="10">
        <v>63.53</v>
      </c>
      <c r="O7" s="10">
        <v>6.6033999999999997</v>
      </c>
    </row>
    <row r="8" spans="1:15">
      <c r="A8" s="10" t="s">
        <v>16</v>
      </c>
      <c r="B8" s="10">
        <v>94.67</v>
      </c>
      <c r="C8" s="10">
        <v>95.49</v>
      </c>
      <c r="D8" s="10">
        <v>95.52</v>
      </c>
      <c r="E8" s="10">
        <v>1782.6567</v>
      </c>
      <c r="F8" s="10">
        <v>11168.393</v>
      </c>
      <c r="G8" s="10">
        <v>3382.9074999999998</v>
      </c>
      <c r="H8" s="10">
        <v>6361.9414999999999</v>
      </c>
      <c r="I8" s="10">
        <v>4120.8508000000002</v>
      </c>
      <c r="J8" s="10">
        <v>2938.7982999999999</v>
      </c>
      <c r="K8" s="10">
        <v>275.25</v>
      </c>
      <c r="L8" s="10">
        <v>275.04000000000002</v>
      </c>
      <c r="M8" s="10">
        <v>934613517332.95996</v>
      </c>
      <c r="N8" s="10">
        <v>63.58</v>
      </c>
      <c r="O8" s="10">
        <v>6.5810000000000004</v>
      </c>
    </row>
    <row r="9" spans="1:15">
      <c r="A9" s="10" t="s">
        <v>17</v>
      </c>
      <c r="B9" s="10">
        <v>94.7</v>
      </c>
      <c r="C9" s="10">
        <v>95.55</v>
      </c>
      <c r="D9" s="10">
        <v>95.28</v>
      </c>
      <c r="E9" s="10">
        <v>1833.8951</v>
      </c>
      <c r="F9" s="10">
        <v>11292.933800000001</v>
      </c>
      <c r="G9" s="10">
        <v>3432.6731</v>
      </c>
      <c r="H9" s="10">
        <v>6641.2164000000002</v>
      </c>
      <c r="I9" s="10">
        <v>4111.9111999999996</v>
      </c>
      <c r="J9" s="10">
        <v>2862.3431999999998</v>
      </c>
      <c r="K9" s="10">
        <v>274.85000000000002</v>
      </c>
      <c r="L9" s="10">
        <v>274.7</v>
      </c>
      <c r="M9" s="10">
        <v>910415930751.83997</v>
      </c>
      <c r="N9" s="10">
        <v>61.34</v>
      </c>
      <c r="O9" s="10">
        <v>6.6276999999999999</v>
      </c>
    </row>
    <row r="10" spans="1:15">
      <c r="A10" s="10" t="s">
        <v>18</v>
      </c>
      <c r="B10" s="10">
        <v>95.05</v>
      </c>
      <c r="C10" s="10">
        <v>95.94</v>
      </c>
      <c r="D10" s="10">
        <v>95.68</v>
      </c>
      <c r="E10" s="10">
        <v>1900.6307999999999</v>
      </c>
      <c r="F10" s="10">
        <v>11645.046899999999</v>
      </c>
      <c r="G10" s="10">
        <v>3371.7440999999999</v>
      </c>
      <c r="H10" s="10">
        <v>6426.9799000000003</v>
      </c>
      <c r="I10" s="10">
        <v>3992.6979000000001</v>
      </c>
      <c r="J10" s="10">
        <v>2800.4688000000001</v>
      </c>
      <c r="K10" s="10">
        <v>275.94</v>
      </c>
      <c r="L10" s="10">
        <v>276</v>
      </c>
      <c r="M10" s="10">
        <v>947107566030.56006</v>
      </c>
      <c r="N10" s="10">
        <v>64.349999999999994</v>
      </c>
      <c r="O10" s="10">
        <v>6.6281999999999996</v>
      </c>
    </row>
    <row r="11" spans="1:15">
      <c r="A11" s="10" t="s">
        <v>19</v>
      </c>
      <c r="B11" s="10">
        <v>95.34</v>
      </c>
      <c r="C11" s="10">
        <v>96.26</v>
      </c>
      <c r="D11" s="10">
        <v>96.07</v>
      </c>
      <c r="E11" s="10">
        <v>1832.9665</v>
      </c>
      <c r="F11" s="10">
        <v>11215.194100000001</v>
      </c>
      <c r="G11" s="10">
        <v>3393.3416999999999</v>
      </c>
      <c r="H11" s="10">
        <v>6560.2053999999998</v>
      </c>
      <c r="I11" s="10">
        <v>4006.7179000000001</v>
      </c>
      <c r="J11" s="10">
        <v>2793.7118999999998</v>
      </c>
      <c r="K11" s="10">
        <v>273.60000000000002</v>
      </c>
      <c r="L11" s="10">
        <v>273.29000000000002</v>
      </c>
      <c r="M11" s="10">
        <v>978430461030.83997</v>
      </c>
      <c r="N11" s="10">
        <v>61.42</v>
      </c>
      <c r="O11" s="10">
        <v>6.6071999999999997</v>
      </c>
    </row>
    <row r="12" spans="1:15">
      <c r="A12" s="10" t="s">
        <v>20</v>
      </c>
      <c r="B12" s="10">
        <v>94.9</v>
      </c>
      <c r="C12" s="10">
        <v>95.83</v>
      </c>
      <c r="D12" s="10">
        <v>95.46</v>
      </c>
      <c r="E12" s="10">
        <v>1869.7873</v>
      </c>
      <c r="F12" s="10">
        <v>11367.619199999999</v>
      </c>
      <c r="G12" s="10">
        <v>3416.8123999999998</v>
      </c>
      <c r="H12" s="10">
        <v>6630.8067000000001</v>
      </c>
      <c r="I12" s="10">
        <v>4021.9675999999999</v>
      </c>
      <c r="J12" s="10">
        <v>2814.2719999999999</v>
      </c>
      <c r="K12" s="10">
        <v>273.94</v>
      </c>
      <c r="L12" s="10">
        <v>273.8</v>
      </c>
      <c r="M12" s="10">
        <v>910506982937.92004</v>
      </c>
      <c r="N12" s="10">
        <v>61.35</v>
      </c>
      <c r="O12" s="10">
        <v>6.6397000000000004</v>
      </c>
    </row>
    <row r="13" spans="1:15">
      <c r="A13" s="10" t="s">
        <v>21</v>
      </c>
      <c r="B13" s="10">
        <v>95.02</v>
      </c>
      <c r="C13" s="10">
        <v>95.96</v>
      </c>
      <c r="D13" s="10">
        <v>95.5</v>
      </c>
      <c r="E13" s="10">
        <v>1896.2235000000001</v>
      </c>
      <c r="F13" s="10">
        <v>11444.524100000001</v>
      </c>
      <c r="G13" s="10">
        <v>3378.6480999999999</v>
      </c>
      <c r="H13" s="10">
        <v>6571.424</v>
      </c>
      <c r="I13" s="10">
        <v>3926.8519999999999</v>
      </c>
      <c r="J13" s="10">
        <v>2737.6410999999998</v>
      </c>
      <c r="K13" s="10">
        <v>272.93</v>
      </c>
      <c r="L13" s="10">
        <v>272.67</v>
      </c>
      <c r="M13" s="10">
        <v>884157016715.80005</v>
      </c>
      <c r="N13" s="10">
        <v>60.15</v>
      </c>
      <c r="O13" s="10">
        <v>6.6473000000000004</v>
      </c>
    </row>
    <row r="14" spans="1:15">
      <c r="A14" s="10" t="s">
        <v>22</v>
      </c>
      <c r="B14" s="10">
        <v>94.64</v>
      </c>
      <c r="C14" s="10">
        <v>95.51</v>
      </c>
      <c r="D14" s="10">
        <v>95.31</v>
      </c>
      <c r="E14" s="10">
        <v>1880.2141999999999</v>
      </c>
      <c r="F14" s="10">
        <v>11238.8771</v>
      </c>
      <c r="G14" s="10">
        <v>3390.5232999999998</v>
      </c>
      <c r="H14" s="10">
        <v>6709.8163999999997</v>
      </c>
      <c r="I14" s="10">
        <v>3921.0016999999998</v>
      </c>
      <c r="J14" s="10">
        <v>2713.3766999999998</v>
      </c>
      <c r="K14" s="10">
        <v>274.82</v>
      </c>
      <c r="L14" s="10">
        <v>274.72000000000003</v>
      </c>
      <c r="M14" s="10">
        <v>911952932172.43994</v>
      </c>
      <c r="N14" s="10">
        <v>57.89</v>
      </c>
      <c r="O14" s="10">
        <v>6.6092000000000004</v>
      </c>
    </row>
    <row r="15" spans="1:15">
      <c r="A15" s="10" t="s">
        <v>23</v>
      </c>
      <c r="B15" s="10">
        <v>95</v>
      </c>
      <c r="C15" s="10">
        <v>95.86</v>
      </c>
      <c r="D15" s="10">
        <v>95.58</v>
      </c>
      <c r="E15" s="10">
        <v>1926.0744</v>
      </c>
      <c r="F15" s="10">
        <v>11399.0941</v>
      </c>
      <c r="G15" s="10">
        <v>3348.9431</v>
      </c>
      <c r="H15" s="10">
        <v>6603.2587000000003</v>
      </c>
      <c r="I15" s="10">
        <v>3836.5012999999999</v>
      </c>
      <c r="J15" s="10">
        <v>2672.3272000000002</v>
      </c>
      <c r="K15" s="10">
        <v>276.5</v>
      </c>
      <c r="L15" s="10">
        <v>276.23</v>
      </c>
      <c r="M15" s="10">
        <v>772707119939.93005</v>
      </c>
      <c r="N15" s="10">
        <v>56.86</v>
      </c>
      <c r="O15" s="10">
        <v>6.5865999999999998</v>
      </c>
    </row>
    <row r="16" spans="1:15">
      <c r="A16" s="10" t="s">
        <v>24</v>
      </c>
      <c r="B16" s="10">
        <v>94.34</v>
      </c>
      <c r="C16" s="10">
        <v>95.25</v>
      </c>
      <c r="D16" s="10">
        <v>94.88</v>
      </c>
      <c r="E16" s="10">
        <v>1866.9817</v>
      </c>
      <c r="F16" s="10">
        <v>11087.1865</v>
      </c>
      <c r="G16" s="10">
        <v>3352.5293999999999</v>
      </c>
      <c r="H16" s="10">
        <v>6572.0096000000003</v>
      </c>
      <c r="I16" s="10">
        <v>3837.7303999999999</v>
      </c>
      <c r="J16" s="10">
        <v>2679.0529000000001</v>
      </c>
      <c r="K16" s="10">
        <v>277.45</v>
      </c>
      <c r="L16" s="10">
        <v>277.58999999999997</v>
      </c>
      <c r="M16" s="10">
        <v>1014288851004.87</v>
      </c>
      <c r="N16" s="10">
        <v>57.02</v>
      </c>
      <c r="O16" s="10">
        <v>6.6368999999999998</v>
      </c>
    </row>
    <row r="17" spans="1:15">
      <c r="A17" s="10" t="s">
        <v>25</v>
      </c>
      <c r="B17" s="10">
        <v>94.54</v>
      </c>
      <c r="C17" s="10">
        <v>95.36</v>
      </c>
      <c r="D17" s="10">
        <v>95.11</v>
      </c>
      <c r="E17" s="10">
        <v>1866.4245000000001</v>
      </c>
      <c r="F17" s="10">
        <v>11069.821900000001</v>
      </c>
      <c r="G17" s="10">
        <v>3353.6192000000001</v>
      </c>
      <c r="H17" s="10">
        <v>6622.0438000000004</v>
      </c>
      <c r="I17" s="10">
        <v>3831.2964999999999</v>
      </c>
      <c r="J17" s="10">
        <v>2668.3759</v>
      </c>
      <c r="K17" s="10">
        <v>277.3</v>
      </c>
      <c r="L17" s="10">
        <v>276.76</v>
      </c>
      <c r="M17" s="10">
        <v>1002443090345.9399</v>
      </c>
      <c r="N17" s="10">
        <v>58.16</v>
      </c>
      <c r="O17" s="10">
        <v>6.5861000000000001</v>
      </c>
    </row>
    <row r="18" spans="1:15">
      <c r="A18" s="10" t="s">
        <v>26</v>
      </c>
      <c r="B18" s="10">
        <v>94.86</v>
      </c>
      <c r="C18" s="10">
        <v>95.61</v>
      </c>
      <c r="D18" s="10">
        <v>95.73</v>
      </c>
      <c r="E18" s="10">
        <v>1875.6347000000001</v>
      </c>
      <c r="F18" s="10">
        <v>11063.104300000001</v>
      </c>
      <c r="G18" s="10">
        <v>3365.2426</v>
      </c>
      <c r="H18" s="10">
        <v>6574.1826000000001</v>
      </c>
      <c r="I18" s="10">
        <v>3825.9895000000001</v>
      </c>
      <c r="J18" s="10">
        <v>2686.6898999999999</v>
      </c>
      <c r="K18" s="10">
        <v>280.2</v>
      </c>
      <c r="L18" s="10">
        <v>280.27999999999997</v>
      </c>
      <c r="M18" s="10">
        <v>1091115144841.36</v>
      </c>
      <c r="N18" s="10">
        <v>56.18</v>
      </c>
      <c r="O18" s="10">
        <v>6.5423</v>
      </c>
    </row>
    <row r="19" spans="1:15">
      <c r="A19" s="10" t="s">
        <v>27</v>
      </c>
      <c r="B19" s="10">
        <v>95.16</v>
      </c>
      <c r="C19" s="10">
        <v>95.82</v>
      </c>
      <c r="D19" s="10">
        <v>96.2</v>
      </c>
      <c r="E19" s="10">
        <v>1885.2737</v>
      </c>
      <c r="F19" s="10">
        <v>10970.7726</v>
      </c>
      <c r="G19" s="10">
        <v>3367.1194</v>
      </c>
      <c r="H19" s="10">
        <v>6526.5046000000002</v>
      </c>
      <c r="I19" s="10">
        <v>3830.5383000000002</v>
      </c>
      <c r="J19" s="10">
        <v>2710.1185999999998</v>
      </c>
      <c r="K19" s="10">
        <v>281.75</v>
      </c>
      <c r="L19" s="10">
        <v>281.76</v>
      </c>
      <c r="M19" s="10">
        <v>1082216727189.98</v>
      </c>
      <c r="N19" s="10">
        <v>54.55</v>
      </c>
      <c r="O19" s="10">
        <v>6.5031999999999996</v>
      </c>
    </row>
    <row r="20" spans="1:15">
      <c r="A20" s="10" t="s">
        <v>28</v>
      </c>
      <c r="B20" s="10">
        <v>94.42</v>
      </c>
      <c r="C20" s="10">
        <v>95.18</v>
      </c>
      <c r="D20" s="10">
        <v>95.37</v>
      </c>
      <c r="E20" s="10">
        <v>1865.25</v>
      </c>
      <c r="F20" s="10">
        <v>10880.556500000001</v>
      </c>
      <c r="G20" s="10">
        <v>3360.8103000000001</v>
      </c>
      <c r="H20" s="10">
        <v>6470.4259000000002</v>
      </c>
      <c r="I20" s="10">
        <v>3822.0927999999999</v>
      </c>
      <c r="J20" s="10">
        <v>2714.6313</v>
      </c>
      <c r="K20" s="10">
        <v>279.54000000000002</v>
      </c>
      <c r="L20" s="10">
        <v>279.62</v>
      </c>
      <c r="M20" s="10">
        <v>1082247669840.27</v>
      </c>
      <c r="N20" s="10">
        <v>53.15</v>
      </c>
      <c r="O20" s="10">
        <v>6.5909000000000004</v>
      </c>
    </row>
    <row r="21" spans="1:15">
      <c r="A21" s="10" t="s">
        <v>29</v>
      </c>
      <c r="B21" s="10">
        <v>94.38</v>
      </c>
      <c r="C21" s="10">
        <v>95.12</v>
      </c>
      <c r="D21" s="10">
        <v>95.29</v>
      </c>
      <c r="E21" s="10">
        <v>1849.3788999999999</v>
      </c>
      <c r="F21" s="10">
        <v>10816.644200000001</v>
      </c>
      <c r="G21" s="10">
        <v>3331.5221000000001</v>
      </c>
      <c r="H21" s="10">
        <v>6346.5304999999998</v>
      </c>
      <c r="I21" s="10">
        <v>3795.7543999999998</v>
      </c>
      <c r="J21" s="10">
        <v>2706.2420999999999</v>
      </c>
      <c r="K21" s="10">
        <v>277.91000000000003</v>
      </c>
      <c r="L21" s="10">
        <v>278</v>
      </c>
      <c r="M21" s="10">
        <v>1111788146256.1699</v>
      </c>
      <c r="N21" s="10">
        <v>52.69</v>
      </c>
      <c r="O21" s="10">
        <v>6.601</v>
      </c>
    </row>
    <row r="22" spans="1:15">
      <c r="A22" s="10" t="s">
        <v>30</v>
      </c>
      <c r="B22" s="10">
        <v>93.76</v>
      </c>
      <c r="C22" s="10">
        <v>94.49</v>
      </c>
      <c r="D22" s="10">
        <v>94.76</v>
      </c>
      <c r="E22" s="10">
        <v>1812.8780999999999</v>
      </c>
      <c r="F22" s="10">
        <v>10659.0085</v>
      </c>
      <c r="G22" s="10">
        <v>3268.7242999999999</v>
      </c>
      <c r="H22" s="10">
        <v>6347.7556999999997</v>
      </c>
      <c r="I22" s="10">
        <v>3724.6747999999998</v>
      </c>
      <c r="J22" s="10">
        <v>2613.2647000000002</v>
      </c>
      <c r="K22" s="10">
        <v>276.8</v>
      </c>
      <c r="L22" s="10">
        <v>276.89999999999998</v>
      </c>
      <c r="M22" s="10">
        <v>1083896186154.1001</v>
      </c>
      <c r="N22" s="10">
        <v>51.87</v>
      </c>
      <c r="O22" s="10">
        <v>6.6578999999999997</v>
      </c>
    </row>
    <row r="23" spans="1:15">
      <c r="A23" s="10" t="s">
        <v>31</v>
      </c>
      <c r="B23" s="10">
        <v>93.82</v>
      </c>
      <c r="C23" s="10">
        <v>94.6</v>
      </c>
      <c r="D23" s="10">
        <v>94.68</v>
      </c>
      <c r="E23" s="10">
        <v>1821.8032000000001</v>
      </c>
      <c r="F23" s="10">
        <v>10614.0825</v>
      </c>
      <c r="G23" s="10">
        <v>3208.5412999999999</v>
      </c>
      <c r="H23" s="10">
        <v>6161.1903000000002</v>
      </c>
      <c r="I23" s="10">
        <v>3647.3503000000001</v>
      </c>
      <c r="J23" s="10">
        <v>2570.2565</v>
      </c>
      <c r="K23" s="10">
        <v>278.5</v>
      </c>
      <c r="L23" s="10">
        <v>278.49</v>
      </c>
      <c r="M23" s="10">
        <v>1067831608710.45</v>
      </c>
      <c r="N23" s="10">
        <v>50.96</v>
      </c>
      <c r="O23" s="10">
        <v>6.6744000000000003</v>
      </c>
    </row>
    <row r="24" spans="1:15">
      <c r="A24" s="10" t="s">
        <v>32</v>
      </c>
      <c r="B24" s="10">
        <v>94.03</v>
      </c>
      <c r="C24" s="10">
        <v>94.77</v>
      </c>
      <c r="D24" s="10">
        <v>94.66</v>
      </c>
      <c r="E24" s="10">
        <v>1742.1394</v>
      </c>
      <c r="F24" s="10">
        <v>10291.3465</v>
      </c>
      <c r="G24" s="10">
        <v>3262.0808999999999</v>
      </c>
      <c r="H24" s="10">
        <v>6225.1151</v>
      </c>
      <c r="I24" s="10">
        <v>3707.5796</v>
      </c>
      <c r="J24" s="10">
        <v>2627.8026</v>
      </c>
      <c r="K24" s="10">
        <v>276.72000000000003</v>
      </c>
      <c r="L24" s="10">
        <v>276.83</v>
      </c>
      <c r="M24" s="10">
        <v>1072503301273.24</v>
      </c>
      <c r="N24" s="10">
        <v>51.47</v>
      </c>
      <c r="O24" s="10">
        <v>6.6642000000000001</v>
      </c>
    </row>
    <row r="25" spans="1:15">
      <c r="A25" s="10" t="s">
        <v>33</v>
      </c>
      <c r="B25" s="10">
        <v>92.86</v>
      </c>
      <c r="C25" s="10">
        <v>93.56</v>
      </c>
      <c r="D25" s="10">
        <v>93.54</v>
      </c>
      <c r="E25" s="10">
        <v>1719.6171999999999</v>
      </c>
      <c r="F25" s="10">
        <v>10361.231100000001</v>
      </c>
      <c r="G25" s="10">
        <v>3273.0282999999999</v>
      </c>
      <c r="H25" s="10">
        <v>6298.0003999999999</v>
      </c>
      <c r="I25" s="10">
        <v>3737.8732</v>
      </c>
      <c r="J25" s="10">
        <v>2638.1244000000002</v>
      </c>
      <c r="K25" s="10">
        <v>275.26</v>
      </c>
      <c r="L25" s="10">
        <v>275.47000000000003</v>
      </c>
      <c r="M25" s="10">
        <v>1182161347639.1599</v>
      </c>
      <c r="N25" s="10">
        <v>52.48</v>
      </c>
      <c r="O25" s="10">
        <v>6.7131999999999996</v>
      </c>
    </row>
    <row r="26" spans="1:15">
      <c r="A26" s="10" t="s">
        <v>34</v>
      </c>
      <c r="B26" s="10">
        <v>92.75</v>
      </c>
      <c r="C26" s="10">
        <v>93.61</v>
      </c>
      <c r="D26" s="10">
        <v>93.75</v>
      </c>
      <c r="E26" s="10">
        <v>1736.3</v>
      </c>
      <c r="F26" s="10">
        <v>10505.044</v>
      </c>
      <c r="G26" s="10">
        <v>3253.2404000000001</v>
      </c>
      <c r="H26" s="10">
        <v>6215.4633000000003</v>
      </c>
      <c r="I26" s="10">
        <v>3721.8914</v>
      </c>
      <c r="J26" s="10">
        <v>2636.3937000000001</v>
      </c>
      <c r="K26" s="10">
        <v>275.10000000000002</v>
      </c>
      <c r="L26" s="10">
        <v>275.14</v>
      </c>
      <c r="M26" s="10">
        <v>1092829625144.3301</v>
      </c>
      <c r="N26" s="10">
        <v>51.99</v>
      </c>
      <c r="O26" s="10">
        <v>6.7282999999999999</v>
      </c>
    </row>
    <row r="27" spans="1:15">
      <c r="A27" s="10" t="s">
        <v>35</v>
      </c>
      <c r="B27" s="10">
        <v>92.74</v>
      </c>
      <c r="C27" s="10">
        <v>93.64</v>
      </c>
      <c r="D27" s="10">
        <v>93.89</v>
      </c>
      <c r="E27" s="10">
        <v>1734.0735999999999</v>
      </c>
      <c r="F27" s="10">
        <v>10437.9378</v>
      </c>
      <c r="G27" s="10">
        <v>3237.9816999999998</v>
      </c>
      <c r="H27" s="10">
        <v>6126.1082999999999</v>
      </c>
      <c r="I27" s="10">
        <v>3728.5976000000001</v>
      </c>
      <c r="J27" s="10">
        <v>2639.2127999999998</v>
      </c>
      <c r="K27" s="10">
        <v>274.29000000000002</v>
      </c>
      <c r="L27" s="10">
        <v>274.27</v>
      </c>
      <c r="M27" s="10">
        <v>1167870682686.6301</v>
      </c>
      <c r="N27" s="10">
        <v>52</v>
      </c>
      <c r="O27" s="10">
        <v>6.7373000000000003</v>
      </c>
    </row>
    <row r="28" spans="1:15">
      <c r="A28" s="10" t="s">
        <v>36</v>
      </c>
      <c r="B28" s="10">
        <v>92.91</v>
      </c>
      <c r="C28" s="10">
        <v>93.84</v>
      </c>
      <c r="D28" s="10">
        <v>94.13</v>
      </c>
      <c r="E28" s="10">
        <v>1690.1454000000001</v>
      </c>
      <c r="F28" s="10">
        <v>10364.8202</v>
      </c>
      <c r="G28" s="10">
        <v>3222.4168</v>
      </c>
      <c r="H28" s="10">
        <v>6128.7397000000001</v>
      </c>
      <c r="I28" s="10">
        <v>3703.0940000000001</v>
      </c>
      <c r="J28" s="10">
        <v>2622.9834999999998</v>
      </c>
      <c r="K28" s="10">
        <v>273.19</v>
      </c>
      <c r="L28" s="10">
        <v>273.02</v>
      </c>
      <c r="M28" s="10">
        <v>1137198399377.04</v>
      </c>
      <c r="N28" s="10">
        <v>47.47</v>
      </c>
      <c r="O28" s="10">
        <v>6.7415000000000003</v>
      </c>
    </row>
    <row r="29" spans="1:15">
      <c r="A29" s="10" t="s">
        <v>37</v>
      </c>
      <c r="B29" s="10">
        <v>93.34</v>
      </c>
      <c r="C29" s="10">
        <v>94.27</v>
      </c>
      <c r="D29" s="10">
        <v>94.4</v>
      </c>
      <c r="E29" s="10">
        <v>1745.5672</v>
      </c>
      <c r="F29" s="10">
        <v>10427.787200000001</v>
      </c>
      <c r="G29" s="10">
        <v>3217.9567000000002</v>
      </c>
      <c r="H29" s="10">
        <v>6226.0108</v>
      </c>
      <c r="I29" s="10">
        <v>3655.9292999999998</v>
      </c>
      <c r="J29" s="10">
        <v>2543.6576</v>
      </c>
      <c r="K29" s="10">
        <v>267.79000000000002</v>
      </c>
      <c r="L29" s="10">
        <v>267.5</v>
      </c>
      <c r="M29" s="10">
        <v>1089718702684.64</v>
      </c>
      <c r="N29" s="10">
        <v>47.89</v>
      </c>
      <c r="O29" s="10">
        <v>6.7774000000000001</v>
      </c>
    </row>
    <row r="30" spans="1:15">
      <c r="A30" s="10" t="s">
        <v>38</v>
      </c>
      <c r="B30" s="10">
        <v>93.52</v>
      </c>
      <c r="C30" s="10">
        <v>94.45</v>
      </c>
      <c r="D30" s="10">
        <v>94.12</v>
      </c>
      <c r="E30" s="10">
        <v>1835.4390000000001</v>
      </c>
      <c r="F30" s="10">
        <v>10563.716899999999</v>
      </c>
      <c r="G30" s="10">
        <v>3192.4268999999999</v>
      </c>
      <c r="H30" s="10">
        <v>6138.1556</v>
      </c>
      <c r="I30" s="10">
        <v>3666.7977000000001</v>
      </c>
      <c r="J30" s="10">
        <v>2549.9675999999999</v>
      </c>
      <c r="K30" s="10">
        <v>269.8</v>
      </c>
      <c r="L30" s="10">
        <v>269.52</v>
      </c>
      <c r="M30" s="10">
        <v>1069508895381.33</v>
      </c>
      <c r="N30" s="10">
        <v>46.47</v>
      </c>
      <c r="O30" s="10">
        <v>6.7914000000000003</v>
      </c>
    </row>
    <row r="31" spans="1:15">
      <c r="A31" s="10" t="s">
        <v>39</v>
      </c>
      <c r="B31" s="10">
        <v>93.29</v>
      </c>
      <c r="C31" s="10">
        <v>94.25</v>
      </c>
      <c r="D31" s="10">
        <v>94.18</v>
      </c>
      <c r="E31" s="10">
        <v>1818.0668000000001</v>
      </c>
      <c r="F31" s="10">
        <v>10529.609399999999</v>
      </c>
      <c r="G31" s="10">
        <v>3157.873</v>
      </c>
      <c r="H31" s="10">
        <v>6010.3136999999997</v>
      </c>
      <c r="I31" s="10">
        <v>3622.8831</v>
      </c>
      <c r="J31" s="10">
        <v>2529.0983000000001</v>
      </c>
      <c r="K31" s="10">
        <v>273.10000000000002</v>
      </c>
      <c r="L31" s="10">
        <v>272.81</v>
      </c>
      <c r="M31" s="10">
        <v>1087079337432.3199</v>
      </c>
      <c r="N31" s="10">
        <v>47.08</v>
      </c>
      <c r="O31" s="10">
        <v>6.7744</v>
      </c>
    </row>
    <row r="32" spans="1:15">
      <c r="A32" s="10" t="s">
        <v>40</v>
      </c>
      <c r="B32" s="10">
        <v>93.22</v>
      </c>
      <c r="C32" s="10">
        <v>94.2</v>
      </c>
      <c r="D32" s="10">
        <v>94.51</v>
      </c>
      <c r="E32" s="10">
        <v>1807.4287999999999</v>
      </c>
      <c r="F32" s="10">
        <v>10366.7767</v>
      </c>
      <c r="G32" s="10">
        <v>3123.1662000000001</v>
      </c>
      <c r="H32" s="10">
        <v>6012.9996000000001</v>
      </c>
      <c r="I32" s="10">
        <v>3518.7611000000002</v>
      </c>
      <c r="J32" s="10">
        <v>2452.7899000000002</v>
      </c>
      <c r="K32" s="10">
        <v>277.77999999999997</v>
      </c>
      <c r="L32" s="10">
        <v>277.52</v>
      </c>
      <c r="M32" s="10">
        <v>1170990075387.2698</v>
      </c>
      <c r="N32" s="10">
        <v>44.14</v>
      </c>
      <c r="O32" s="10">
        <v>6.8238000000000003</v>
      </c>
    </row>
    <row r="33" spans="1:15">
      <c r="A33" s="10" t="s">
        <v>41</v>
      </c>
      <c r="B33" s="10">
        <v>93.24</v>
      </c>
      <c r="C33" s="10">
        <v>94.22</v>
      </c>
      <c r="D33" s="10">
        <v>94.76</v>
      </c>
      <c r="E33" s="10">
        <v>1810.0526</v>
      </c>
      <c r="F33" s="10">
        <v>10191.24</v>
      </c>
      <c r="G33" s="10">
        <v>3158.4004</v>
      </c>
      <c r="H33" s="10">
        <v>5969.2740999999996</v>
      </c>
      <c r="I33" s="10">
        <v>3576.1703000000002</v>
      </c>
      <c r="J33" s="10">
        <v>2519.2730999999999</v>
      </c>
      <c r="K33" s="10">
        <v>276.89999999999998</v>
      </c>
      <c r="L33" s="10">
        <v>276.83</v>
      </c>
      <c r="M33" s="10">
        <v>1135717264677.98</v>
      </c>
      <c r="N33" s="10">
        <v>45.7</v>
      </c>
      <c r="O33" s="10">
        <v>6.7995000000000001</v>
      </c>
    </row>
    <row r="34" spans="1:15">
      <c r="A34" s="10" t="s">
        <v>42</v>
      </c>
      <c r="B34" s="10">
        <v>93.09</v>
      </c>
      <c r="C34" s="10">
        <v>93.99</v>
      </c>
      <c r="D34" s="10">
        <v>94.58</v>
      </c>
      <c r="E34" s="10">
        <v>1796.1348</v>
      </c>
      <c r="F34" s="10">
        <v>10177.4468</v>
      </c>
      <c r="G34" s="10">
        <v>3105.54</v>
      </c>
      <c r="H34" s="10">
        <v>5772.5173999999997</v>
      </c>
      <c r="I34" s="10">
        <v>3486.5074</v>
      </c>
      <c r="J34" s="10">
        <v>2475.4636</v>
      </c>
      <c r="K34" s="10">
        <v>279.72000000000003</v>
      </c>
      <c r="L34" s="10">
        <v>279.91000000000003</v>
      </c>
      <c r="M34" s="10">
        <v>1164766710581.24</v>
      </c>
      <c r="N34" s="10">
        <v>46.64</v>
      </c>
      <c r="O34" s="10">
        <v>6.7971000000000004</v>
      </c>
    </row>
    <row r="35" spans="1:15">
      <c r="A35" s="10" t="s">
        <v>43</v>
      </c>
      <c r="B35" s="10">
        <v>93.16</v>
      </c>
      <c r="C35" s="10">
        <v>94.06</v>
      </c>
      <c r="D35" s="10">
        <v>94.4</v>
      </c>
      <c r="E35" s="10">
        <v>1745.9265</v>
      </c>
      <c r="F35" s="10">
        <v>9794.8886000000002</v>
      </c>
      <c r="G35" s="10">
        <v>3117.1777999999999</v>
      </c>
      <c r="H35" s="10">
        <v>5824.1041999999998</v>
      </c>
      <c r="I35" s="10">
        <v>3492.8845000000001</v>
      </c>
      <c r="J35" s="10">
        <v>2479.078</v>
      </c>
      <c r="K35" s="10">
        <v>278.16000000000003</v>
      </c>
      <c r="L35" s="10">
        <v>277.95999999999998</v>
      </c>
      <c r="M35" s="10">
        <v>1299226493759.29</v>
      </c>
      <c r="N35" s="10">
        <v>48.46</v>
      </c>
      <c r="O35" s="10">
        <v>6.8070000000000004</v>
      </c>
    </row>
    <row r="36" spans="1:15">
      <c r="A36" s="10" t="s">
        <v>44</v>
      </c>
      <c r="B36" s="10">
        <v>92.39</v>
      </c>
      <c r="C36" s="10">
        <v>93.32</v>
      </c>
      <c r="D36" s="10">
        <v>93.72</v>
      </c>
      <c r="E36" s="10">
        <v>1763.7292</v>
      </c>
      <c r="F36" s="10">
        <v>9864.8449999999993</v>
      </c>
      <c r="G36" s="10">
        <v>3110.0587</v>
      </c>
      <c r="H36" s="10">
        <v>5836.9337999999998</v>
      </c>
      <c r="I36" s="10">
        <v>3480.4344999999998</v>
      </c>
      <c r="J36" s="10">
        <v>2471.2141000000001</v>
      </c>
      <c r="K36" s="10">
        <v>279</v>
      </c>
      <c r="L36" s="10">
        <v>278.95</v>
      </c>
      <c r="M36" s="10">
        <v>1181286802191.3799</v>
      </c>
      <c r="N36" s="10">
        <v>49.4</v>
      </c>
      <c r="O36" s="10">
        <v>6.8632999999999997</v>
      </c>
    </row>
    <row r="37" spans="1:15">
      <c r="A37" s="10" t="s">
        <v>45</v>
      </c>
      <c r="B37" s="10">
        <v>92.26</v>
      </c>
      <c r="C37" s="10">
        <v>93.19</v>
      </c>
      <c r="D37" s="10">
        <v>93.54</v>
      </c>
      <c r="E37" s="10">
        <v>1759.6318000000001</v>
      </c>
      <c r="F37" s="10">
        <v>9859.2345999999998</v>
      </c>
      <c r="G37" s="10">
        <v>3090.6309000000001</v>
      </c>
      <c r="H37" s="10">
        <v>5974.9772000000003</v>
      </c>
      <c r="I37" s="10">
        <v>3403.8492000000001</v>
      </c>
      <c r="J37" s="10">
        <v>2361.6615999999999</v>
      </c>
      <c r="K37" s="10">
        <v>280.35000000000002</v>
      </c>
      <c r="L37" s="10">
        <v>280.31</v>
      </c>
      <c r="M37" s="10">
        <v>1179332354905.1099</v>
      </c>
      <c r="N37" s="10">
        <v>50.84</v>
      </c>
      <c r="O37" s="10">
        <v>6.8697999999999997</v>
      </c>
    </row>
    <row r="38" spans="1:15">
      <c r="A38" s="10" t="s">
        <v>46</v>
      </c>
      <c r="B38" s="10">
        <v>92.49</v>
      </c>
      <c r="C38" s="10">
        <v>93.46</v>
      </c>
      <c r="D38" s="10">
        <v>93.58</v>
      </c>
      <c r="E38" s="10">
        <v>1801.0776000000001</v>
      </c>
      <c r="F38" s="10">
        <v>9970.9622999999992</v>
      </c>
      <c r="G38" s="10">
        <v>3083.5131999999999</v>
      </c>
      <c r="H38" s="10">
        <v>5863.7831999999999</v>
      </c>
      <c r="I38" s="10">
        <v>3385.3787000000002</v>
      </c>
      <c r="J38" s="10">
        <v>2375.4495000000002</v>
      </c>
      <c r="K38" s="10">
        <v>279.26</v>
      </c>
      <c r="L38" s="10">
        <v>279.14</v>
      </c>
      <c r="M38" s="10">
        <v>1214834898953.29</v>
      </c>
      <c r="N38" s="10">
        <v>52.78</v>
      </c>
      <c r="O38" s="10">
        <v>6.8785999999999996</v>
      </c>
    </row>
    <row r="39" spans="1:15">
      <c r="A39" s="10" t="s">
        <v>47</v>
      </c>
      <c r="B39" s="10">
        <v>93.06</v>
      </c>
      <c r="C39" s="10">
        <v>93.99</v>
      </c>
      <c r="D39" s="10">
        <v>94.36</v>
      </c>
      <c r="E39" s="10">
        <v>1774.6277</v>
      </c>
      <c r="F39" s="10">
        <v>9787.9863000000005</v>
      </c>
      <c r="G39" s="10">
        <v>3103.0378000000001</v>
      </c>
      <c r="H39" s="10">
        <v>6089.6827999999996</v>
      </c>
      <c r="I39" s="10">
        <v>3382.5502000000001</v>
      </c>
      <c r="J39" s="10">
        <v>2320.6019999999999</v>
      </c>
      <c r="K39" s="10">
        <v>275.51</v>
      </c>
      <c r="L39" s="10">
        <v>275.07</v>
      </c>
      <c r="M39" s="10">
        <v>1188229799157.29</v>
      </c>
      <c r="N39" s="10">
        <v>49.08</v>
      </c>
      <c r="O39" s="10">
        <v>6.8948</v>
      </c>
    </row>
    <row r="40" spans="1:15">
      <c r="A40" s="10" t="s">
        <v>48</v>
      </c>
      <c r="B40" s="10">
        <v>93</v>
      </c>
      <c r="C40" s="10">
        <v>93.88</v>
      </c>
      <c r="D40" s="10">
        <v>94.04</v>
      </c>
      <c r="E40" s="10">
        <v>1818.1911</v>
      </c>
      <c r="F40" s="10">
        <v>10024.435799999999</v>
      </c>
      <c r="G40" s="10">
        <v>3154.6583999999998</v>
      </c>
      <c r="H40" s="10">
        <v>6211.8624</v>
      </c>
      <c r="I40" s="10">
        <v>3439.7530000000002</v>
      </c>
      <c r="J40" s="10">
        <v>2347.0391</v>
      </c>
      <c r="K40" s="10">
        <v>275.87</v>
      </c>
      <c r="L40" s="10">
        <v>275.64</v>
      </c>
      <c r="M40" s="10">
        <v>1129614061615.3301</v>
      </c>
      <c r="N40" s="10">
        <v>47.45</v>
      </c>
      <c r="O40" s="10">
        <v>6.8883999999999999</v>
      </c>
    </row>
    <row r="41" spans="1:15">
      <c r="A41" s="10" t="s">
        <v>49</v>
      </c>
      <c r="B41" s="10">
        <v>92.78</v>
      </c>
      <c r="C41" s="10">
        <v>93.72</v>
      </c>
      <c r="D41" s="10">
        <v>94.21</v>
      </c>
      <c r="E41" s="10">
        <v>1850.7336</v>
      </c>
      <c r="F41" s="10">
        <v>10234.652700000001</v>
      </c>
      <c r="G41" s="10">
        <v>3173.1511999999998</v>
      </c>
      <c r="H41" s="10">
        <v>6300.7128000000002</v>
      </c>
      <c r="I41" s="10">
        <v>3466.7865000000002</v>
      </c>
      <c r="J41" s="10">
        <v>2347.6745000000001</v>
      </c>
      <c r="K41" s="10">
        <v>283.45</v>
      </c>
      <c r="L41" s="10">
        <v>283.18</v>
      </c>
      <c r="M41" s="10">
        <v>1039770022029.33</v>
      </c>
      <c r="N41" s="10">
        <v>49.46</v>
      </c>
      <c r="O41" s="10">
        <v>6.8930999999999996</v>
      </c>
    </row>
    <row r="42" spans="1:15">
      <c r="A42" s="10" t="s">
        <v>50</v>
      </c>
      <c r="B42" s="10">
        <v>92.98</v>
      </c>
      <c r="C42" s="10">
        <v>93.96</v>
      </c>
      <c r="D42" s="10">
        <v>94.71</v>
      </c>
      <c r="E42" s="10">
        <v>1839.0064</v>
      </c>
      <c r="F42" s="10">
        <v>10314.353499999999</v>
      </c>
      <c r="G42" s="10">
        <v>3246.0668000000001</v>
      </c>
      <c r="H42" s="10">
        <v>6528.1624000000002</v>
      </c>
      <c r="I42" s="10">
        <v>3486.5045</v>
      </c>
      <c r="J42" s="10">
        <v>2355.5203999999999</v>
      </c>
      <c r="K42" s="10">
        <v>285.36</v>
      </c>
      <c r="L42" s="10">
        <v>285.25</v>
      </c>
      <c r="M42" s="10">
        <v>1071905255513.5399</v>
      </c>
      <c r="N42" s="10">
        <v>49.93</v>
      </c>
      <c r="O42" s="10">
        <v>6.8822999999999999</v>
      </c>
    </row>
    <row r="43" spans="1:15">
      <c r="A43" s="10" t="s">
        <v>51</v>
      </c>
      <c r="B43" s="10">
        <v>93.18</v>
      </c>
      <c r="C43" s="10">
        <v>94.16</v>
      </c>
      <c r="D43" s="10">
        <v>95.27</v>
      </c>
      <c r="E43" s="10">
        <v>1887.4603</v>
      </c>
      <c r="F43" s="10">
        <v>10519.8562</v>
      </c>
      <c r="G43" s="10">
        <v>3286.616</v>
      </c>
      <c r="H43" s="10">
        <v>6578.7259999999997</v>
      </c>
      <c r="I43" s="10">
        <v>3517.4634000000001</v>
      </c>
      <c r="J43" s="10">
        <v>2388.2714000000001</v>
      </c>
      <c r="K43" s="10">
        <v>286.60000000000002</v>
      </c>
      <c r="L43" s="10">
        <v>286.70999999999998</v>
      </c>
      <c r="M43" s="10">
        <v>1249478678892.51</v>
      </c>
      <c r="N43" s="10">
        <v>52.085000000000001</v>
      </c>
      <c r="O43" s="10">
        <v>6.8739999999999997</v>
      </c>
    </row>
    <row r="44" spans="1:15">
      <c r="A44" s="10" t="s">
        <v>52</v>
      </c>
      <c r="B44" s="10">
        <v>93.22</v>
      </c>
      <c r="C44" s="10">
        <v>94.23</v>
      </c>
      <c r="D44" s="10">
        <v>95.1</v>
      </c>
      <c r="E44" s="10">
        <v>1946.0485000000001</v>
      </c>
      <c r="F44" s="10">
        <v>10669.480299999999</v>
      </c>
      <c r="G44" s="10">
        <v>3222.5142000000001</v>
      </c>
      <c r="H44" s="10">
        <v>6401.6478999999999</v>
      </c>
      <c r="I44" s="10">
        <v>3456.0455000000002</v>
      </c>
      <c r="J44" s="10">
        <v>2359.752</v>
      </c>
      <c r="K44" s="10">
        <v>282.93</v>
      </c>
      <c r="L44" s="10">
        <v>282.62</v>
      </c>
      <c r="M44" s="10">
        <v>1072456772444.98</v>
      </c>
      <c r="N44" s="10">
        <v>54.24</v>
      </c>
      <c r="O44" s="10">
        <v>6.8948999999999998</v>
      </c>
    </row>
    <row r="45" spans="1:15">
      <c r="A45" s="10" t="s">
        <v>53</v>
      </c>
      <c r="B45" s="10">
        <v>92.93</v>
      </c>
      <c r="C45" s="10">
        <v>94.04</v>
      </c>
      <c r="D45" s="10">
        <v>95.03</v>
      </c>
      <c r="E45" s="10">
        <v>1907.3380999999999</v>
      </c>
      <c r="F45" s="10">
        <v>10428.7228</v>
      </c>
      <c r="G45" s="10">
        <v>3269.4450999999999</v>
      </c>
      <c r="H45" s="10">
        <v>6546.6149999999998</v>
      </c>
      <c r="I45" s="10">
        <v>3489.5997000000002</v>
      </c>
      <c r="J45" s="10">
        <v>2365.6043</v>
      </c>
      <c r="K45" s="10">
        <v>277.81</v>
      </c>
      <c r="L45" s="10">
        <v>277.64</v>
      </c>
      <c r="M45" s="10">
        <v>1062195024855.95</v>
      </c>
      <c r="N45" s="10">
        <v>52.2</v>
      </c>
      <c r="O45" s="10">
        <v>6.8993000000000002</v>
      </c>
    </row>
    <row r="46" spans="1:15">
      <c r="A46" s="10" t="s">
        <v>54</v>
      </c>
      <c r="B46" s="10">
        <v>92.91</v>
      </c>
      <c r="C46" s="10">
        <v>94.07</v>
      </c>
      <c r="D46" s="10">
        <v>94.87</v>
      </c>
      <c r="E46" s="10">
        <v>1965.1368</v>
      </c>
      <c r="F46" s="10">
        <v>10646.723599999999</v>
      </c>
      <c r="G46" s="10">
        <v>3237.4470999999999</v>
      </c>
      <c r="H46" s="10">
        <v>6483.2462999999998</v>
      </c>
      <c r="I46" s="10">
        <v>3445.8051</v>
      </c>
      <c r="J46" s="10">
        <v>2346.9602</v>
      </c>
      <c r="K46" s="10">
        <v>277.88</v>
      </c>
      <c r="L46" s="10">
        <v>277.99</v>
      </c>
      <c r="M46" s="10">
        <v>978666540327.57996</v>
      </c>
      <c r="N46" s="10">
        <v>49.97</v>
      </c>
      <c r="O46" s="10">
        <v>6.8845000000000001</v>
      </c>
    </row>
    <row r="47" spans="1:15">
      <c r="A47" s="10" t="s">
        <v>55</v>
      </c>
      <c r="B47" s="10">
        <v>93.32</v>
      </c>
      <c r="C47" s="10">
        <v>94.5</v>
      </c>
      <c r="D47" s="10">
        <v>95.14</v>
      </c>
      <c r="E47" s="10">
        <v>1949.6610000000001</v>
      </c>
      <c r="F47" s="10">
        <v>10515.4141</v>
      </c>
      <c r="G47" s="10">
        <v>3212.7601</v>
      </c>
      <c r="H47" s="10">
        <v>6447.9165000000003</v>
      </c>
      <c r="I47" s="10">
        <v>3427.8915999999999</v>
      </c>
      <c r="J47" s="10">
        <v>2339.2339000000002</v>
      </c>
      <c r="K47" s="10">
        <v>275.62</v>
      </c>
      <c r="L47" s="10">
        <v>275.63</v>
      </c>
      <c r="M47" s="10">
        <v>981620349453.1499</v>
      </c>
      <c r="N47" s="10">
        <v>50.58</v>
      </c>
      <c r="O47" s="10">
        <v>6.8872999999999998</v>
      </c>
    </row>
    <row r="48" spans="1:15">
      <c r="A48" s="10" t="s">
        <v>56</v>
      </c>
      <c r="B48" s="10">
        <v>94.23</v>
      </c>
      <c r="C48" s="10">
        <v>95.52</v>
      </c>
      <c r="D48" s="10">
        <v>95.67</v>
      </c>
      <c r="E48" s="10">
        <v>1950.0077000000001</v>
      </c>
      <c r="F48" s="10">
        <v>10451.008099999999</v>
      </c>
      <c r="G48" s="10">
        <v>3218.3117999999999</v>
      </c>
      <c r="H48" s="10">
        <v>6452.8389999999999</v>
      </c>
      <c r="I48" s="10">
        <v>3427.8627999999999</v>
      </c>
      <c r="J48" s="10">
        <v>2347.1455999999998</v>
      </c>
      <c r="K48" s="10">
        <v>270.41000000000003</v>
      </c>
      <c r="L48" s="10">
        <v>270.13</v>
      </c>
      <c r="M48" s="10">
        <v>1049605945242.39</v>
      </c>
      <c r="N48" s="10">
        <v>50.63</v>
      </c>
      <c r="O48" s="10">
        <v>6.9123000000000001</v>
      </c>
    </row>
    <row r="49" spans="1:15">
      <c r="A49" s="10" t="s">
        <v>57</v>
      </c>
      <c r="B49" s="10">
        <v>94.28</v>
      </c>
      <c r="C49" s="10">
        <v>95.62</v>
      </c>
      <c r="D49" s="10">
        <v>96.11</v>
      </c>
      <c r="E49" s="10">
        <v>1928.289</v>
      </c>
      <c r="F49" s="10">
        <v>10397.047399999999</v>
      </c>
      <c r="G49" s="10">
        <v>3241.7330999999999</v>
      </c>
      <c r="H49" s="10">
        <v>6450.9700999999995</v>
      </c>
      <c r="I49" s="10">
        <v>3452.8103000000001</v>
      </c>
      <c r="J49" s="10">
        <v>2370.7069999999999</v>
      </c>
      <c r="K49" s="10">
        <v>276.23</v>
      </c>
      <c r="L49" s="10">
        <v>275.98</v>
      </c>
      <c r="M49" s="10">
        <v>984105088042.58997</v>
      </c>
      <c r="N49" s="10">
        <v>54.12</v>
      </c>
      <c r="O49" s="10">
        <v>6.8895999999999997</v>
      </c>
    </row>
    <row r="50" spans="1:15">
      <c r="A50" s="10" t="s">
        <v>58</v>
      </c>
      <c r="B50" s="10">
        <v>93.84</v>
      </c>
      <c r="C50" s="10">
        <v>95.1</v>
      </c>
      <c r="D50" s="10">
        <v>95.79</v>
      </c>
      <c r="E50" s="10">
        <v>1927.1596999999999</v>
      </c>
      <c r="F50" s="10">
        <v>10391.3442</v>
      </c>
      <c r="G50" s="10">
        <v>3253.4326999999998</v>
      </c>
      <c r="H50" s="10">
        <v>6476.1655000000001</v>
      </c>
      <c r="I50" s="10">
        <v>3473.8517000000002</v>
      </c>
      <c r="J50" s="10">
        <v>2389.8773999999999</v>
      </c>
      <c r="K50" s="10">
        <v>281.83</v>
      </c>
      <c r="L50" s="10">
        <v>279.48</v>
      </c>
      <c r="M50" s="10">
        <v>1045057617157.63</v>
      </c>
      <c r="N50" s="10">
        <v>53.36</v>
      </c>
      <c r="O50" s="10">
        <v>6.875</v>
      </c>
    </row>
    <row r="51" spans="1:15">
      <c r="A51" s="10" t="s">
        <v>59</v>
      </c>
      <c r="B51" s="10">
        <v>93.84</v>
      </c>
      <c r="C51" s="10">
        <v>95.11</v>
      </c>
      <c r="D51" s="10">
        <v>95.83</v>
      </c>
      <c r="E51" s="10">
        <v>1938.4445000000001</v>
      </c>
      <c r="F51" s="10">
        <v>10443.7297</v>
      </c>
      <c r="G51" s="10">
        <v>3202.0756000000001</v>
      </c>
      <c r="H51" s="10">
        <v>6307.1626999999999</v>
      </c>
      <c r="I51" s="10">
        <v>3421.4418999999998</v>
      </c>
      <c r="J51" s="10">
        <v>2362.7085999999999</v>
      </c>
      <c r="K51" s="10">
        <v>279.63</v>
      </c>
      <c r="L51" s="10">
        <v>279.77</v>
      </c>
      <c r="M51" s="10">
        <v>993803557117.73987</v>
      </c>
      <c r="N51" s="10">
        <v>54.69</v>
      </c>
      <c r="O51" s="10">
        <v>6.8654999999999999</v>
      </c>
    </row>
    <row r="52" spans="1:15">
      <c r="A52" s="10" t="s">
        <v>60</v>
      </c>
      <c r="B52" s="10">
        <v>94.21</v>
      </c>
      <c r="C52" s="10">
        <v>95.48</v>
      </c>
      <c r="D52" s="10">
        <v>95.92</v>
      </c>
      <c r="E52" s="10">
        <v>1882.8685</v>
      </c>
      <c r="F52" s="10">
        <v>10197.9179</v>
      </c>
      <c r="G52" s="10">
        <v>3196.6990000000001</v>
      </c>
      <c r="H52" s="10">
        <v>6337.1081000000004</v>
      </c>
      <c r="I52" s="10">
        <v>3413.4868000000001</v>
      </c>
      <c r="J52" s="10">
        <v>2368.1833999999999</v>
      </c>
      <c r="K52" s="10">
        <v>275.75</v>
      </c>
      <c r="L52" s="10">
        <v>275.94</v>
      </c>
      <c r="M52" s="10">
        <v>1020979067533.27</v>
      </c>
      <c r="N52" s="10">
        <v>54.48</v>
      </c>
      <c r="O52" s="10">
        <v>6.8456000000000001</v>
      </c>
    </row>
    <row r="53" spans="1:15">
      <c r="A53" s="10" t="s">
        <v>61</v>
      </c>
      <c r="B53" s="10">
        <v>94.03</v>
      </c>
      <c r="C53" s="10">
        <v>95.29</v>
      </c>
      <c r="D53" s="10">
        <v>95.5</v>
      </c>
      <c r="E53" s="10">
        <v>1904.6849</v>
      </c>
      <c r="F53" s="10">
        <v>10186.376399999999</v>
      </c>
      <c r="G53" s="10">
        <v>3140.17</v>
      </c>
      <c r="H53" s="10">
        <v>6207.0920999999998</v>
      </c>
      <c r="I53" s="10">
        <v>3364.4922999999999</v>
      </c>
      <c r="J53" s="10">
        <v>2339.9893999999999</v>
      </c>
      <c r="K53" s="10">
        <v>272.83</v>
      </c>
      <c r="L53" s="10">
        <v>272.83999999999997</v>
      </c>
      <c r="M53" s="10">
        <v>1159834823430.4299</v>
      </c>
      <c r="N53" s="10">
        <v>55.2</v>
      </c>
      <c r="O53" s="10">
        <v>6.8818999999999999</v>
      </c>
    </row>
    <row r="54" spans="1:15">
      <c r="A54" s="10" t="s">
        <v>62</v>
      </c>
      <c r="B54" s="10">
        <v>94.03</v>
      </c>
      <c r="C54" s="10">
        <v>95.26</v>
      </c>
      <c r="D54" s="10">
        <v>95.43</v>
      </c>
      <c r="E54" s="10">
        <v>1876.7607</v>
      </c>
      <c r="F54" s="10">
        <v>10004.8444</v>
      </c>
      <c r="G54" s="10">
        <v>3159.1660000000002</v>
      </c>
      <c r="H54" s="10">
        <v>6223.7061000000003</v>
      </c>
      <c r="I54" s="10">
        <v>3387.9605999999999</v>
      </c>
      <c r="J54" s="10">
        <v>2364.0243999999998</v>
      </c>
      <c r="K54" s="10">
        <v>269.3</v>
      </c>
      <c r="L54" s="10">
        <v>269.18</v>
      </c>
      <c r="M54" s="10">
        <v>788650257632.07996</v>
      </c>
      <c r="N54" s="10">
        <v>55.92</v>
      </c>
      <c r="O54" s="10">
        <v>6.8555999999999999</v>
      </c>
    </row>
    <row r="55" spans="1:15">
      <c r="A55" s="10" t="s">
        <v>63</v>
      </c>
      <c r="B55" s="10">
        <v>94.22</v>
      </c>
      <c r="C55" s="10">
        <v>95.56</v>
      </c>
      <c r="D55" s="10">
        <v>95.35</v>
      </c>
      <c r="E55" s="10">
        <v>1886.232</v>
      </c>
      <c r="F55" s="10">
        <v>10052.0496</v>
      </c>
      <c r="G55" s="10">
        <v>3123.1388999999999</v>
      </c>
      <c r="H55" s="10">
        <v>6121.9983000000002</v>
      </c>
      <c r="I55" s="10">
        <v>3354.8890999999999</v>
      </c>
      <c r="J55" s="10">
        <v>2347.1828999999998</v>
      </c>
      <c r="K55" s="10">
        <v>266.25</v>
      </c>
      <c r="L55" s="10">
        <v>266.18</v>
      </c>
      <c r="M55" s="10">
        <v>1113571383470.6401</v>
      </c>
      <c r="N55" s="10">
        <v>55.89</v>
      </c>
      <c r="O55" s="10">
        <v>6.8587999999999996</v>
      </c>
    </row>
    <row r="56" spans="1:15">
      <c r="A56" s="10" t="s">
        <v>64</v>
      </c>
      <c r="B56" s="10">
        <v>94.87</v>
      </c>
      <c r="C56" s="10">
        <v>96.31</v>
      </c>
      <c r="D56" s="10">
        <v>95.86</v>
      </c>
      <c r="E56" s="10">
        <v>1880.7483</v>
      </c>
      <c r="F56" s="10">
        <v>9906.1396999999997</v>
      </c>
      <c r="G56" s="10">
        <v>3112.7644</v>
      </c>
      <c r="H56" s="10">
        <v>6194.6575000000003</v>
      </c>
      <c r="I56" s="10">
        <v>3319.9122000000002</v>
      </c>
      <c r="J56" s="10">
        <v>2308.0551999999998</v>
      </c>
      <c r="K56" s="10">
        <v>269.05</v>
      </c>
      <c r="L56" s="10">
        <v>269.17</v>
      </c>
      <c r="M56" s="10">
        <v>1038076385226.5701</v>
      </c>
      <c r="N56" s="10">
        <v>55.04</v>
      </c>
      <c r="O56" s="10">
        <v>6.8693</v>
      </c>
    </row>
    <row r="57" spans="1:15">
      <c r="A57" s="10" t="s">
        <v>65</v>
      </c>
      <c r="B57" s="10">
        <v>94.78</v>
      </c>
      <c r="C57" s="10">
        <v>96.18</v>
      </c>
      <c r="D57" s="10">
        <v>95.86</v>
      </c>
      <c r="E57" s="10">
        <v>1899.9428</v>
      </c>
      <c r="F57" s="10">
        <v>10008.3007</v>
      </c>
      <c r="G57" s="10">
        <v>3154.3209999999999</v>
      </c>
      <c r="H57" s="10">
        <v>6371.6167999999998</v>
      </c>
      <c r="I57" s="10">
        <v>3347.6664999999998</v>
      </c>
      <c r="J57" s="10">
        <v>2308.9362999999998</v>
      </c>
      <c r="K57" s="10">
        <v>268.79000000000002</v>
      </c>
      <c r="L57" s="10">
        <v>268.64</v>
      </c>
      <c r="M57" s="10">
        <v>1059804113323.54</v>
      </c>
      <c r="N57" s="10">
        <v>54.37</v>
      </c>
      <c r="O57" s="10">
        <v>6.8909000000000002</v>
      </c>
    </row>
    <row r="58" spans="1:15">
      <c r="A58" s="10" t="s">
        <v>66</v>
      </c>
      <c r="B58" s="10">
        <v>95.25</v>
      </c>
      <c r="C58" s="10">
        <v>96.63</v>
      </c>
      <c r="D58" s="10">
        <v>96.07</v>
      </c>
      <c r="E58" s="10">
        <v>1965.03</v>
      </c>
      <c r="F58" s="10">
        <v>10289.3616</v>
      </c>
      <c r="G58" s="10">
        <v>3307.1720999999998</v>
      </c>
      <c r="H58" s="10">
        <v>6250.8207000000002</v>
      </c>
      <c r="I58" s="10">
        <v>4030.8548999999998</v>
      </c>
      <c r="J58" s="10">
        <v>2860.4362999999998</v>
      </c>
      <c r="K58" s="10">
        <v>265.29000000000002</v>
      </c>
      <c r="L58" s="10">
        <v>264.72000000000003</v>
      </c>
      <c r="M58" s="10">
        <v>883828747962.84985</v>
      </c>
      <c r="N58" s="10">
        <v>55.9</v>
      </c>
      <c r="O58" s="10">
        <v>6.8667999999999996</v>
      </c>
    </row>
    <row r="59" spans="1:15">
      <c r="A59" s="10" t="s">
        <v>10</v>
      </c>
      <c r="B59" s="10">
        <v>94.85</v>
      </c>
      <c r="C59" s="10">
        <v>95.93</v>
      </c>
      <c r="D59" s="10">
        <v>95.99</v>
      </c>
      <c r="E59" s="10">
        <v>1752.652</v>
      </c>
      <c r="F59" s="10">
        <v>11040.45</v>
      </c>
      <c r="G59" s="10">
        <v>3297.0630000000001</v>
      </c>
      <c r="H59" s="10">
        <v>6242.8846999999996</v>
      </c>
      <c r="I59" s="10">
        <v>4054.5983999999999</v>
      </c>
      <c r="J59" s="10">
        <v>2880.7725</v>
      </c>
      <c r="K59" s="10">
        <v>273</v>
      </c>
      <c r="L59" s="10">
        <v>273.01</v>
      </c>
      <c r="M59" s="10">
        <v>905372089942.7301</v>
      </c>
      <c r="N59" s="10">
        <v>66.73</v>
      </c>
      <c r="O59" s="10">
        <v>6.5342000000000002</v>
      </c>
    </row>
    <row r="60" spans="1:15">
      <c r="A60" s="10" t="s">
        <v>11</v>
      </c>
      <c r="B60" s="10">
        <v>94.66</v>
      </c>
      <c r="C60" s="10">
        <v>95.7</v>
      </c>
      <c r="D60" s="10">
        <v>95.6</v>
      </c>
      <c r="E60" s="10">
        <v>1779.3391999999999</v>
      </c>
      <c r="F60" s="10">
        <v>11094.1551</v>
      </c>
      <c r="G60" s="10">
        <v>3266.1370999999999</v>
      </c>
      <c r="H60" s="10">
        <v>6235.7608</v>
      </c>
      <c r="I60" s="10">
        <v>3980.8557999999998</v>
      </c>
      <c r="J60" s="10">
        <v>2820.1666</v>
      </c>
      <c r="K60" s="10">
        <v>270.54000000000002</v>
      </c>
      <c r="L60" s="10">
        <v>270.19</v>
      </c>
      <c r="M60" s="10">
        <v>959283173661.02002</v>
      </c>
      <c r="N60" s="10">
        <v>64.61</v>
      </c>
      <c r="O60" s="10">
        <v>6.5820999999999996</v>
      </c>
    </row>
    <row r="61" spans="1:15">
      <c r="A61" s="10" t="s">
        <v>12</v>
      </c>
      <c r="B61" s="10">
        <v>94.45</v>
      </c>
      <c r="C61" s="10">
        <v>95.44</v>
      </c>
      <c r="D61" s="10">
        <v>95.3</v>
      </c>
      <c r="E61" s="10">
        <v>1783.9731999999999</v>
      </c>
      <c r="F61" s="10">
        <v>10998.117099999999</v>
      </c>
      <c r="G61" s="10">
        <v>3289.9924000000001</v>
      </c>
      <c r="H61" s="10">
        <v>6203.1432999999997</v>
      </c>
      <c r="I61" s="10">
        <v>4003.3791999999999</v>
      </c>
      <c r="J61" s="10">
        <v>2865.3407000000002</v>
      </c>
      <c r="K61" s="10">
        <v>269.57</v>
      </c>
      <c r="L61" s="10">
        <v>269.39</v>
      </c>
      <c r="M61" s="10">
        <v>958097096685.92004</v>
      </c>
      <c r="N61" s="10">
        <v>63.81</v>
      </c>
      <c r="O61" s="10">
        <v>6.6113</v>
      </c>
    </row>
    <row r="62" spans="1:15">
      <c r="A62" s="10" t="s">
        <v>13</v>
      </c>
      <c r="B62" s="10">
        <v>94.59</v>
      </c>
      <c r="C62" s="10">
        <v>95.51</v>
      </c>
      <c r="D62" s="10">
        <v>95.2</v>
      </c>
      <c r="E62" s="10">
        <v>1792.1554000000001</v>
      </c>
      <c r="F62" s="10">
        <v>10935.0573</v>
      </c>
      <c r="G62" s="10">
        <v>3317.6174000000001</v>
      </c>
      <c r="H62" s="10">
        <v>6316.4071999999996</v>
      </c>
      <c r="I62" s="10">
        <v>3998.1365000000001</v>
      </c>
      <c r="J62" s="10">
        <v>2842.1840999999999</v>
      </c>
      <c r="K62" s="10">
        <v>267.79000000000002</v>
      </c>
      <c r="L62" s="10">
        <v>267.39999999999998</v>
      </c>
      <c r="M62" s="10">
        <v>1027882391726.05</v>
      </c>
      <c r="N62" s="10">
        <v>63.86</v>
      </c>
      <c r="O62" s="10">
        <v>6.6218000000000004</v>
      </c>
    </row>
    <row r="63" spans="1:15">
      <c r="A63" s="10" t="s">
        <v>14</v>
      </c>
      <c r="B63" s="10">
        <v>94.38</v>
      </c>
      <c r="C63" s="10">
        <v>95.24</v>
      </c>
      <c r="D63" s="10">
        <v>94.97</v>
      </c>
      <c r="E63" s="10">
        <v>1804.6224</v>
      </c>
      <c r="F63" s="10">
        <v>11013.1535</v>
      </c>
      <c r="G63" s="10">
        <v>3317.1884</v>
      </c>
      <c r="H63" s="10">
        <v>6263.4210000000003</v>
      </c>
      <c r="I63" s="10">
        <v>4006.0992999999999</v>
      </c>
      <c r="J63" s="10">
        <v>2863.4468999999999</v>
      </c>
      <c r="K63" s="10">
        <v>272.83</v>
      </c>
      <c r="L63" s="10">
        <v>272.54000000000002</v>
      </c>
      <c r="M63" s="10">
        <v>976072817396.37</v>
      </c>
      <c r="N63" s="10">
        <v>64.569999999999993</v>
      </c>
      <c r="O63" s="10">
        <v>6.6067</v>
      </c>
    </row>
    <row r="64" spans="1:15">
      <c r="A64" s="10" t="s">
        <v>15</v>
      </c>
      <c r="B64" s="10">
        <v>94.37</v>
      </c>
      <c r="C64" s="10">
        <v>95.23</v>
      </c>
      <c r="D64" s="10">
        <v>95.19</v>
      </c>
      <c r="E64" s="10">
        <v>1770.3016</v>
      </c>
      <c r="F64" s="10">
        <v>10944.0985</v>
      </c>
      <c r="G64" s="10">
        <v>3353.8207000000002</v>
      </c>
      <c r="H64" s="10">
        <v>6278.0286999999998</v>
      </c>
      <c r="I64" s="10">
        <v>4104.2034000000003</v>
      </c>
      <c r="J64" s="10">
        <v>2936.8339000000001</v>
      </c>
      <c r="K64" s="10">
        <v>274.39</v>
      </c>
      <c r="L64" s="10">
        <v>274.23</v>
      </c>
      <c r="M64" s="10">
        <v>991107165476.16003</v>
      </c>
      <c r="N64" s="10">
        <v>63.53</v>
      </c>
      <c r="O64" s="10">
        <v>6.6033999999999997</v>
      </c>
    </row>
    <row r="65" spans="1:15">
      <c r="A65" s="10" t="s">
        <v>16</v>
      </c>
      <c r="B65" s="10">
        <v>94.67</v>
      </c>
      <c r="C65" s="10">
        <v>95.49</v>
      </c>
      <c r="D65" s="10">
        <v>95.52</v>
      </c>
      <c r="E65" s="10">
        <v>1782.6567</v>
      </c>
      <c r="F65" s="10">
        <v>11168.393</v>
      </c>
      <c r="G65" s="10">
        <v>3382.9074999999998</v>
      </c>
      <c r="H65" s="10">
        <v>6361.9414999999999</v>
      </c>
      <c r="I65" s="10">
        <v>4120.8508000000002</v>
      </c>
      <c r="J65" s="10">
        <v>2938.7982999999999</v>
      </c>
      <c r="K65" s="10">
        <v>275.25</v>
      </c>
      <c r="L65" s="10">
        <v>275.04000000000002</v>
      </c>
      <c r="M65" s="10">
        <v>934613517332.95996</v>
      </c>
      <c r="N65" s="10">
        <v>63.58</v>
      </c>
      <c r="O65" s="10">
        <v>6.5810000000000004</v>
      </c>
    </row>
    <row r="66" spans="1:15">
      <c r="A66" s="10" t="s">
        <v>17</v>
      </c>
      <c r="B66" s="10">
        <v>94.7</v>
      </c>
      <c r="C66" s="10">
        <v>95.55</v>
      </c>
      <c r="D66" s="10">
        <v>95.28</v>
      </c>
      <c r="E66" s="10">
        <v>1833.8951</v>
      </c>
      <c r="F66" s="10">
        <v>11292.933800000001</v>
      </c>
      <c r="G66" s="10">
        <v>3432.6731</v>
      </c>
      <c r="H66" s="10">
        <v>6641.2164000000002</v>
      </c>
      <c r="I66" s="10">
        <v>4111.9111999999996</v>
      </c>
      <c r="J66" s="10">
        <v>2862.3431999999998</v>
      </c>
      <c r="K66" s="10">
        <v>274.85000000000002</v>
      </c>
      <c r="L66" s="10">
        <v>274.7</v>
      </c>
      <c r="M66" s="10">
        <v>910415930751.83997</v>
      </c>
      <c r="N66" s="10">
        <v>61.34</v>
      </c>
      <c r="O66" s="10">
        <v>6.6276999999999999</v>
      </c>
    </row>
    <row r="67" spans="1:15">
      <c r="A67" s="10" t="s">
        <v>18</v>
      </c>
      <c r="B67" s="10">
        <v>95.05</v>
      </c>
      <c r="C67" s="10">
        <v>95.94</v>
      </c>
      <c r="D67" s="10">
        <v>95.68</v>
      </c>
      <c r="E67" s="10">
        <v>1900.6307999999999</v>
      </c>
      <c r="F67" s="10">
        <v>11645.046899999999</v>
      </c>
      <c r="G67" s="10">
        <v>3371.7440999999999</v>
      </c>
      <c r="H67" s="10">
        <v>6426.9799000000003</v>
      </c>
      <c r="I67" s="10">
        <v>3992.6979000000001</v>
      </c>
      <c r="J67" s="10">
        <v>2800.4688000000001</v>
      </c>
      <c r="K67" s="10">
        <v>275.94</v>
      </c>
      <c r="L67" s="10">
        <v>276</v>
      </c>
      <c r="M67" s="10">
        <v>947107566030.56006</v>
      </c>
      <c r="N67" s="10">
        <v>64.349999999999994</v>
      </c>
      <c r="O67" s="10">
        <v>6.6281999999999996</v>
      </c>
    </row>
    <row r="68" spans="1:15">
      <c r="A68" s="10" t="s">
        <v>19</v>
      </c>
      <c r="B68" s="10">
        <v>95.34</v>
      </c>
      <c r="C68" s="10">
        <v>96.26</v>
      </c>
      <c r="D68" s="10">
        <v>96.07</v>
      </c>
      <c r="E68" s="10">
        <v>1832.9665</v>
      </c>
      <c r="F68" s="10">
        <v>11215.194100000001</v>
      </c>
      <c r="G68" s="10">
        <v>3393.3416999999999</v>
      </c>
      <c r="H68" s="10">
        <v>6560.2053999999998</v>
      </c>
      <c r="I68" s="10">
        <v>4006.7179000000001</v>
      </c>
      <c r="J68" s="10">
        <v>2793.7118999999998</v>
      </c>
      <c r="K68" s="10">
        <v>273.60000000000002</v>
      </c>
      <c r="L68" s="10">
        <v>273.29000000000002</v>
      </c>
      <c r="M68" s="10">
        <v>978430461030.83997</v>
      </c>
      <c r="N68" s="10">
        <v>61.42</v>
      </c>
      <c r="O68" s="10">
        <v>6.6071999999999997</v>
      </c>
    </row>
    <row r="69" spans="1:15">
      <c r="A69" s="10" t="s">
        <v>20</v>
      </c>
      <c r="B69" s="10">
        <v>94.9</v>
      </c>
      <c r="C69" s="10">
        <v>95.83</v>
      </c>
      <c r="D69" s="10">
        <v>95.46</v>
      </c>
      <c r="E69" s="10">
        <v>1869.7873</v>
      </c>
      <c r="F69" s="10">
        <v>11367.619199999999</v>
      </c>
      <c r="G69" s="10">
        <v>3416.8123999999998</v>
      </c>
      <c r="H69" s="10">
        <v>6630.8067000000001</v>
      </c>
      <c r="I69" s="10">
        <v>4021.9675999999999</v>
      </c>
      <c r="J69" s="10">
        <v>2814.2719999999999</v>
      </c>
      <c r="K69" s="10">
        <v>273.94</v>
      </c>
      <c r="L69" s="10">
        <v>273.8</v>
      </c>
      <c r="M69" s="10">
        <v>910506982937.92004</v>
      </c>
      <c r="N69" s="10">
        <v>61.35</v>
      </c>
      <c r="O69" s="10">
        <v>6.6397000000000004</v>
      </c>
    </row>
    <row r="70" spans="1:15">
      <c r="A70" s="10" t="s">
        <v>21</v>
      </c>
      <c r="B70" s="10">
        <v>95.02</v>
      </c>
      <c r="C70" s="10">
        <v>95.96</v>
      </c>
      <c r="D70" s="10">
        <v>95.5</v>
      </c>
      <c r="E70" s="10">
        <v>1896.2235000000001</v>
      </c>
      <c r="F70" s="10">
        <v>11444.524100000001</v>
      </c>
      <c r="G70" s="10">
        <v>3378.6480999999999</v>
      </c>
      <c r="H70" s="10">
        <v>6571.424</v>
      </c>
      <c r="I70" s="10">
        <v>3926.8519999999999</v>
      </c>
      <c r="J70" s="10">
        <v>2737.6410999999998</v>
      </c>
      <c r="K70" s="10">
        <v>272.93</v>
      </c>
      <c r="L70" s="10">
        <v>272.67</v>
      </c>
      <c r="M70" s="10">
        <v>884157016715.80005</v>
      </c>
      <c r="N70" s="10">
        <v>60.15</v>
      </c>
      <c r="O70" s="10">
        <v>6.6473000000000004</v>
      </c>
    </row>
    <row r="71" spans="1:15">
      <c r="A71" s="10" t="s">
        <v>22</v>
      </c>
      <c r="B71" s="10">
        <v>94.64</v>
      </c>
      <c r="C71" s="10">
        <v>95.51</v>
      </c>
      <c r="D71" s="10">
        <v>95.31</v>
      </c>
      <c r="E71" s="10">
        <v>1880.2141999999999</v>
      </c>
      <c r="F71" s="10">
        <v>11238.8771</v>
      </c>
      <c r="G71" s="10">
        <v>3390.5232999999998</v>
      </c>
      <c r="H71" s="10">
        <v>6709.8163999999997</v>
      </c>
      <c r="I71" s="10">
        <v>3921.0016999999998</v>
      </c>
      <c r="J71" s="10">
        <v>2713.3766999999998</v>
      </c>
      <c r="K71" s="10">
        <v>274.82</v>
      </c>
      <c r="L71" s="10">
        <v>274.72000000000003</v>
      </c>
      <c r="M71" s="10">
        <v>911952932172.43994</v>
      </c>
      <c r="N71" s="10">
        <v>57.89</v>
      </c>
      <c r="O71" s="10">
        <v>6.6092000000000004</v>
      </c>
    </row>
    <row r="72" spans="1:15">
      <c r="A72" s="10" t="s">
        <v>23</v>
      </c>
      <c r="B72" s="10">
        <v>95</v>
      </c>
      <c r="C72" s="10">
        <v>95.86</v>
      </c>
      <c r="D72" s="10">
        <v>95.58</v>
      </c>
      <c r="E72" s="10">
        <v>1926.0744</v>
      </c>
      <c r="F72" s="10">
        <v>11399.0941</v>
      </c>
      <c r="G72" s="10">
        <v>3348.9431</v>
      </c>
      <c r="H72" s="10">
        <v>6603.2587000000003</v>
      </c>
      <c r="I72" s="10">
        <v>3836.5012999999999</v>
      </c>
      <c r="J72" s="10">
        <v>2672.3272000000002</v>
      </c>
      <c r="K72" s="10">
        <v>276.5</v>
      </c>
      <c r="L72" s="10">
        <v>276.23</v>
      </c>
      <c r="M72" s="10">
        <v>772707119939.93005</v>
      </c>
      <c r="N72" s="10">
        <v>56.86</v>
      </c>
      <c r="O72" s="10">
        <v>6.5865999999999998</v>
      </c>
    </row>
    <row r="73" spans="1:15">
      <c r="A73" s="10" t="s">
        <v>24</v>
      </c>
      <c r="B73" s="10">
        <v>94.34</v>
      </c>
      <c r="C73" s="10">
        <v>95.25</v>
      </c>
      <c r="D73" s="10">
        <v>94.88</v>
      </c>
      <c r="E73" s="10">
        <v>1866.9817</v>
      </c>
      <c r="F73" s="10">
        <v>11087.1865</v>
      </c>
      <c r="G73" s="10">
        <v>3352.5293999999999</v>
      </c>
      <c r="H73" s="10">
        <v>6572.0096000000003</v>
      </c>
      <c r="I73" s="10">
        <v>3837.7303999999999</v>
      </c>
      <c r="J73" s="10">
        <v>2679.0529000000001</v>
      </c>
      <c r="K73" s="10">
        <v>277.45</v>
      </c>
      <c r="L73" s="10">
        <v>277.58999999999997</v>
      </c>
      <c r="M73" s="10">
        <v>1014288851004.87</v>
      </c>
      <c r="N73" s="10">
        <v>57.02</v>
      </c>
      <c r="O73" s="10">
        <v>6.6368999999999998</v>
      </c>
    </row>
    <row r="74" spans="1:15">
      <c r="A74" s="10" t="s">
        <v>25</v>
      </c>
      <c r="B74" s="10">
        <v>94.54</v>
      </c>
      <c r="C74" s="10">
        <v>95.36</v>
      </c>
      <c r="D74" s="10">
        <v>95.11</v>
      </c>
      <c r="E74" s="10">
        <v>1866.4245000000001</v>
      </c>
      <c r="F74" s="10">
        <v>11069.821900000001</v>
      </c>
      <c r="G74" s="10">
        <v>3353.6192000000001</v>
      </c>
      <c r="H74" s="10">
        <v>6622.0438000000004</v>
      </c>
      <c r="I74" s="10">
        <v>3831.2964999999999</v>
      </c>
      <c r="J74" s="10">
        <v>2668.3759</v>
      </c>
      <c r="K74" s="10">
        <v>277.3</v>
      </c>
      <c r="L74" s="10">
        <v>276.76</v>
      </c>
      <c r="M74" s="10">
        <v>1002443090345.9399</v>
      </c>
      <c r="N74" s="10">
        <v>58.16</v>
      </c>
      <c r="O74" s="10">
        <v>6.5861000000000001</v>
      </c>
    </row>
    <row r="75" spans="1:15">
      <c r="A75" s="10" t="s">
        <v>26</v>
      </c>
      <c r="B75" s="10">
        <v>94.86</v>
      </c>
      <c r="C75" s="10">
        <v>95.61</v>
      </c>
      <c r="D75" s="10">
        <v>95.73</v>
      </c>
      <c r="E75" s="10">
        <v>1875.6347000000001</v>
      </c>
      <c r="F75" s="10">
        <v>11063.104300000001</v>
      </c>
      <c r="G75" s="10">
        <v>3365.2426</v>
      </c>
      <c r="H75" s="10">
        <v>6574.1826000000001</v>
      </c>
      <c r="I75" s="10">
        <v>3825.9895000000001</v>
      </c>
      <c r="J75" s="10">
        <v>2686.6898999999999</v>
      </c>
      <c r="K75" s="10">
        <v>280.2</v>
      </c>
      <c r="L75" s="10">
        <v>280.27999999999997</v>
      </c>
      <c r="M75" s="10">
        <v>1091115144841.36</v>
      </c>
      <c r="N75" s="10">
        <v>56.18</v>
      </c>
      <c r="O75" s="10">
        <v>6.5423</v>
      </c>
    </row>
    <row r="76" spans="1:15">
      <c r="A76" s="10" t="s">
        <v>27</v>
      </c>
      <c r="B76" s="10">
        <v>95.16</v>
      </c>
      <c r="C76" s="10">
        <v>95.82</v>
      </c>
      <c r="D76" s="10">
        <v>96.2</v>
      </c>
      <c r="E76" s="10">
        <v>1885.2737</v>
      </c>
      <c r="F76" s="10">
        <v>10970.7726</v>
      </c>
      <c r="G76" s="10">
        <v>3367.1194</v>
      </c>
      <c r="H76" s="10">
        <v>6526.5046000000002</v>
      </c>
      <c r="I76" s="10">
        <v>3830.5383000000002</v>
      </c>
      <c r="J76" s="10">
        <v>2710.1185999999998</v>
      </c>
      <c r="K76" s="10">
        <v>281.75</v>
      </c>
      <c r="L76" s="10">
        <v>281.76</v>
      </c>
      <c r="M76" s="10">
        <v>1082216727189.98</v>
      </c>
      <c r="N76" s="10">
        <v>54.55</v>
      </c>
      <c r="O76" s="10">
        <v>6.5031999999999996</v>
      </c>
    </row>
    <row r="77" spans="1:15">
      <c r="A77" s="10" t="s">
        <v>28</v>
      </c>
      <c r="B77" s="10">
        <v>94.42</v>
      </c>
      <c r="C77" s="10">
        <v>95.18</v>
      </c>
      <c r="D77" s="10">
        <v>95.37</v>
      </c>
      <c r="E77" s="10">
        <v>1865.25</v>
      </c>
      <c r="F77" s="10">
        <v>10880.556500000001</v>
      </c>
      <c r="G77" s="10">
        <v>3360.8103000000001</v>
      </c>
      <c r="H77" s="10">
        <v>6470.4259000000002</v>
      </c>
      <c r="I77" s="10">
        <v>3822.0927999999999</v>
      </c>
      <c r="J77" s="10">
        <v>2714.6313</v>
      </c>
      <c r="K77" s="10">
        <v>279.54000000000002</v>
      </c>
      <c r="L77" s="10">
        <v>279.62</v>
      </c>
      <c r="M77" s="10">
        <v>1082247669840.27</v>
      </c>
      <c r="N77" s="10">
        <v>53.15</v>
      </c>
      <c r="O77" s="10">
        <v>6.5909000000000004</v>
      </c>
    </row>
    <row r="78" spans="1:15">
      <c r="A78" s="10" t="s">
        <v>29</v>
      </c>
      <c r="B78" s="10">
        <v>94.38</v>
      </c>
      <c r="C78" s="10">
        <v>95.12</v>
      </c>
      <c r="D78" s="10">
        <v>95.29</v>
      </c>
      <c r="E78" s="10">
        <v>1849.3788999999999</v>
      </c>
      <c r="F78" s="10">
        <v>10816.644200000001</v>
      </c>
      <c r="G78" s="10">
        <v>3331.5221000000001</v>
      </c>
      <c r="H78" s="10">
        <v>6346.5304999999998</v>
      </c>
      <c r="I78" s="10">
        <v>3795.7543999999998</v>
      </c>
      <c r="J78" s="10">
        <v>2706.2420999999999</v>
      </c>
      <c r="K78" s="10">
        <v>277.91000000000003</v>
      </c>
      <c r="L78" s="10">
        <v>278</v>
      </c>
      <c r="M78" s="10">
        <v>1111788146256.1699</v>
      </c>
      <c r="N78" s="10">
        <v>52.69</v>
      </c>
      <c r="O78" s="10">
        <v>6.601</v>
      </c>
    </row>
    <row r="79" spans="1:15">
      <c r="A79" s="10" t="s">
        <v>30</v>
      </c>
      <c r="B79" s="10">
        <v>93.76</v>
      </c>
      <c r="C79" s="10">
        <v>94.49</v>
      </c>
      <c r="D79" s="10">
        <v>94.76</v>
      </c>
      <c r="E79" s="10">
        <v>1812.8780999999999</v>
      </c>
      <c r="F79" s="10">
        <v>10659.0085</v>
      </c>
      <c r="G79" s="10">
        <v>3268.7242999999999</v>
      </c>
      <c r="H79" s="10">
        <v>6347.7556999999997</v>
      </c>
      <c r="I79" s="10">
        <v>3724.6747999999998</v>
      </c>
      <c r="J79" s="10">
        <v>2613.2647000000002</v>
      </c>
      <c r="K79" s="10">
        <v>276.8</v>
      </c>
      <c r="L79" s="10">
        <v>276.89999999999998</v>
      </c>
      <c r="M79" s="10">
        <v>1083896186154.1001</v>
      </c>
      <c r="N79" s="10">
        <v>51.87</v>
      </c>
      <c r="O79" s="10">
        <v>6.6578999999999997</v>
      </c>
    </row>
    <row r="80" spans="1:15">
      <c r="A80" s="10" t="s">
        <v>31</v>
      </c>
      <c r="B80" s="10">
        <v>93.82</v>
      </c>
      <c r="C80" s="10">
        <v>94.6</v>
      </c>
      <c r="D80" s="10">
        <v>94.68</v>
      </c>
      <c r="E80" s="10">
        <v>1821.8032000000001</v>
      </c>
      <c r="F80" s="10">
        <v>10614.0825</v>
      </c>
      <c r="G80" s="10">
        <v>3208.5412999999999</v>
      </c>
      <c r="H80" s="10">
        <v>6161.1903000000002</v>
      </c>
      <c r="I80" s="10">
        <v>3647.3503000000001</v>
      </c>
      <c r="J80" s="10">
        <v>2570.2565</v>
      </c>
      <c r="K80" s="10">
        <v>278.5</v>
      </c>
      <c r="L80" s="10">
        <v>278.49</v>
      </c>
      <c r="M80" s="10">
        <v>1067831608710.45</v>
      </c>
      <c r="N80" s="10">
        <v>50.96</v>
      </c>
      <c r="O80" s="10">
        <v>6.6744000000000003</v>
      </c>
    </row>
    <row r="81" spans="1:15">
      <c r="A81" s="10" t="s">
        <v>32</v>
      </c>
      <c r="B81" s="10">
        <v>94.03</v>
      </c>
      <c r="C81" s="10">
        <v>94.77</v>
      </c>
      <c r="D81" s="10">
        <v>94.66</v>
      </c>
      <c r="E81" s="10">
        <v>1742.1394</v>
      </c>
      <c r="F81" s="10">
        <v>10291.3465</v>
      </c>
      <c r="G81" s="10">
        <v>3262.0808999999999</v>
      </c>
      <c r="H81" s="10">
        <v>6225.1151</v>
      </c>
      <c r="I81" s="10">
        <v>3707.5796</v>
      </c>
      <c r="J81" s="10">
        <v>2627.8026</v>
      </c>
      <c r="K81" s="10">
        <v>276.72000000000003</v>
      </c>
      <c r="L81" s="10">
        <v>276.83</v>
      </c>
      <c r="M81" s="10">
        <v>1072503301273.24</v>
      </c>
      <c r="N81" s="10">
        <v>51.47</v>
      </c>
      <c r="O81" s="10">
        <v>6.6642000000000001</v>
      </c>
    </row>
    <row r="82" spans="1:15">
      <c r="A82" s="10" t="s">
        <v>33</v>
      </c>
      <c r="B82" s="10">
        <v>92.86</v>
      </c>
      <c r="C82" s="10">
        <v>93.56</v>
      </c>
      <c r="D82" s="10">
        <v>93.54</v>
      </c>
      <c r="E82" s="10">
        <v>1719.6171999999999</v>
      </c>
      <c r="F82" s="10">
        <v>10361.231100000001</v>
      </c>
      <c r="G82" s="10">
        <v>3273.0282999999999</v>
      </c>
      <c r="H82" s="10">
        <v>6298.0003999999999</v>
      </c>
      <c r="I82" s="10">
        <v>3737.8732</v>
      </c>
      <c r="J82" s="10">
        <v>2638.1244000000002</v>
      </c>
      <c r="K82" s="10">
        <v>275.26</v>
      </c>
      <c r="L82" s="10">
        <v>275.47000000000003</v>
      </c>
      <c r="M82" s="10">
        <v>1182161347639.1599</v>
      </c>
      <c r="N82" s="10">
        <v>52.48</v>
      </c>
      <c r="O82" s="10">
        <v>6.7131999999999996</v>
      </c>
    </row>
    <row r="83" spans="1:15">
      <c r="A83" s="10" t="s">
        <v>34</v>
      </c>
      <c r="B83" s="10">
        <v>92.75</v>
      </c>
      <c r="C83" s="10">
        <v>93.61</v>
      </c>
      <c r="D83" s="10">
        <v>93.75</v>
      </c>
      <c r="E83" s="10">
        <v>1736.3</v>
      </c>
      <c r="F83" s="10">
        <v>10505.044</v>
      </c>
      <c r="G83" s="10">
        <v>3253.2404000000001</v>
      </c>
      <c r="H83" s="10">
        <v>6215.4633000000003</v>
      </c>
      <c r="I83" s="10">
        <v>3721.8914</v>
      </c>
      <c r="J83" s="10">
        <v>2636.3937000000001</v>
      </c>
      <c r="K83" s="10">
        <v>275.10000000000002</v>
      </c>
      <c r="L83" s="10">
        <v>275.14</v>
      </c>
      <c r="M83" s="10">
        <v>1092829625144.3301</v>
      </c>
      <c r="N83" s="10">
        <v>51.99</v>
      </c>
      <c r="O83" s="10">
        <v>6.7282999999999999</v>
      </c>
    </row>
    <row r="84" spans="1:15">
      <c r="A84" s="10" t="s">
        <v>35</v>
      </c>
      <c r="B84" s="10">
        <v>92.74</v>
      </c>
      <c r="C84" s="10">
        <v>93.64</v>
      </c>
      <c r="D84" s="10">
        <v>93.89</v>
      </c>
      <c r="E84" s="10">
        <v>1734.0735999999999</v>
      </c>
      <c r="F84" s="10">
        <v>10437.9378</v>
      </c>
      <c r="G84" s="10">
        <v>3237.9816999999998</v>
      </c>
      <c r="H84" s="10">
        <v>6126.1082999999999</v>
      </c>
      <c r="I84" s="10">
        <v>3728.5976000000001</v>
      </c>
      <c r="J84" s="10">
        <v>2639.2127999999998</v>
      </c>
      <c r="K84" s="10">
        <v>274.29000000000002</v>
      </c>
      <c r="L84" s="10">
        <v>274.27</v>
      </c>
      <c r="M84" s="10">
        <v>1167870682686.6301</v>
      </c>
      <c r="N84" s="10">
        <v>52</v>
      </c>
      <c r="O84" s="10">
        <v>6.7373000000000003</v>
      </c>
    </row>
    <row r="85" spans="1:15">
      <c r="A85" s="10" t="s">
        <v>36</v>
      </c>
      <c r="B85" s="10">
        <v>92.91</v>
      </c>
      <c r="C85" s="10">
        <v>93.84</v>
      </c>
      <c r="D85" s="10">
        <v>94.13</v>
      </c>
      <c r="E85" s="10">
        <v>1690.1454000000001</v>
      </c>
      <c r="F85" s="10">
        <v>10364.8202</v>
      </c>
      <c r="G85" s="10">
        <v>3222.4168</v>
      </c>
      <c r="H85" s="10">
        <v>6128.7397000000001</v>
      </c>
      <c r="I85" s="10">
        <v>3703.0940000000001</v>
      </c>
      <c r="J85" s="10">
        <v>2622.9834999999998</v>
      </c>
      <c r="K85" s="10">
        <v>273.19</v>
      </c>
      <c r="L85" s="10">
        <v>273.02</v>
      </c>
      <c r="M85" s="10">
        <v>1137198399377.04</v>
      </c>
      <c r="N85" s="10">
        <v>47.47</v>
      </c>
      <c r="O85" s="10">
        <v>6.7415000000000003</v>
      </c>
    </row>
    <row r="86" spans="1:15">
      <c r="A86" s="10" t="s">
        <v>37</v>
      </c>
      <c r="B86" s="10">
        <v>93.34</v>
      </c>
      <c r="C86" s="10">
        <v>94.27</v>
      </c>
      <c r="D86" s="10">
        <v>94.4</v>
      </c>
      <c r="E86" s="10">
        <v>1745.5672</v>
      </c>
      <c r="F86" s="10">
        <v>10427.787200000001</v>
      </c>
      <c r="G86" s="10">
        <v>3217.9567000000002</v>
      </c>
      <c r="H86" s="10">
        <v>6226.0108</v>
      </c>
      <c r="I86" s="10">
        <v>3655.9292999999998</v>
      </c>
      <c r="J86" s="10">
        <v>2543.6576</v>
      </c>
      <c r="K86" s="10">
        <v>267.79000000000002</v>
      </c>
      <c r="L86" s="10">
        <v>267.5</v>
      </c>
      <c r="M86" s="10">
        <v>1089718702684.64</v>
      </c>
      <c r="N86" s="10">
        <v>47.89</v>
      </c>
      <c r="O86" s="10">
        <v>6.7774000000000001</v>
      </c>
    </row>
    <row r="87" spans="1:15">
      <c r="A87" s="10" t="s">
        <v>38</v>
      </c>
      <c r="B87" s="10">
        <v>93.52</v>
      </c>
      <c r="C87" s="10">
        <v>94.45</v>
      </c>
      <c r="D87" s="10">
        <v>94.12</v>
      </c>
      <c r="E87" s="10">
        <v>1835.4390000000001</v>
      </c>
      <c r="F87" s="10">
        <v>10563.716899999999</v>
      </c>
      <c r="G87" s="10">
        <v>3192.4268999999999</v>
      </c>
      <c r="H87" s="10">
        <v>6138.1556</v>
      </c>
      <c r="I87" s="10">
        <v>3666.7977000000001</v>
      </c>
      <c r="J87" s="10">
        <v>2549.9675999999999</v>
      </c>
      <c r="K87" s="10">
        <v>269.8</v>
      </c>
      <c r="L87" s="10">
        <v>269.52</v>
      </c>
      <c r="M87" s="10">
        <v>1069508895381.33</v>
      </c>
      <c r="N87" s="10">
        <v>46.47</v>
      </c>
      <c r="O87" s="10">
        <v>6.7914000000000003</v>
      </c>
    </row>
    <row r="88" spans="1:15">
      <c r="A88" s="10" t="s">
        <v>39</v>
      </c>
      <c r="B88" s="10">
        <v>93.29</v>
      </c>
      <c r="C88" s="10">
        <v>94.25</v>
      </c>
      <c r="D88" s="10">
        <v>94.18</v>
      </c>
      <c r="E88" s="10">
        <v>1818.0668000000001</v>
      </c>
      <c r="F88" s="10">
        <v>10529.609399999999</v>
      </c>
      <c r="G88" s="10">
        <v>3157.873</v>
      </c>
      <c r="H88" s="10">
        <v>6010.3136999999997</v>
      </c>
      <c r="I88" s="10">
        <v>3622.8831</v>
      </c>
      <c r="J88" s="10">
        <v>2529.0983000000001</v>
      </c>
      <c r="K88" s="10">
        <v>273.10000000000002</v>
      </c>
      <c r="L88" s="10">
        <v>272.81</v>
      </c>
      <c r="M88" s="10">
        <v>1087079337432.3199</v>
      </c>
      <c r="N88" s="10">
        <v>47.08</v>
      </c>
      <c r="O88" s="10">
        <v>6.7744</v>
      </c>
    </row>
    <row r="89" spans="1:15">
      <c r="A89" s="10" t="s">
        <v>40</v>
      </c>
      <c r="B89" s="10">
        <v>93.22</v>
      </c>
      <c r="C89" s="10">
        <v>94.2</v>
      </c>
      <c r="D89" s="10">
        <v>94.51</v>
      </c>
      <c r="E89" s="10">
        <v>1807.4287999999999</v>
      </c>
      <c r="F89" s="10">
        <v>10366.7767</v>
      </c>
      <c r="G89" s="10">
        <v>3123.1662000000001</v>
      </c>
      <c r="H89" s="10">
        <v>6012.9996000000001</v>
      </c>
      <c r="I89" s="10">
        <v>3518.7611000000002</v>
      </c>
      <c r="J89" s="10">
        <v>2452.7899000000002</v>
      </c>
      <c r="K89" s="10">
        <v>277.77999999999997</v>
      </c>
      <c r="L89" s="10">
        <v>277.52</v>
      </c>
      <c r="M89" s="10">
        <v>1170990075387.2698</v>
      </c>
      <c r="N89" s="10">
        <v>44.14</v>
      </c>
      <c r="O89" s="10">
        <v>6.8238000000000003</v>
      </c>
    </row>
    <row r="90" spans="1:15">
      <c r="A90" s="10" t="s">
        <v>41</v>
      </c>
      <c r="B90" s="10">
        <v>93.24</v>
      </c>
      <c r="C90" s="10">
        <v>94.22</v>
      </c>
      <c r="D90" s="10">
        <v>94.76</v>
      </c>
      <c r="E90" s="10">
        <v>1810.0526</v>
      </c>
      <c r="F90" s="10">
        <v>10191.24</v>
      </c>
      <c r="G90" s="10">
        <v>3158.4004</v>
      </c>
      <c r="H90" s="10">
        <v>5969.2740999999996</v>
      </c>
      <c r="I90" s="10">
        <v>3576.1703000000002</v>
      </c>
      <c r="J90" s="10">
        <v>2519.2730999999999</v>
      </c>
      <c r="K90" s="10">
        <v>276.89999999999998</v>
      </c>
      <c r="L90" s="10">
        <v>276.83</v>
      </c>
      <c r="M90" s="10">
        <v>1135717264677.98</v>
      </c>
      <c r="N90" s="10">
        <v>45.7</v>
      </c>
      <c r="O90" s="10">
        <v>6.7995000000000001</v>
      </c>
    </row>
    <row r="91" spans="1:15">
      <c r="A91" s="10" t="s">
        <v>42</v>
      </c>
      <c r="B91" s="10">
        <v>93.09</v>
      </c>
      <c r="C91" s="10">
        <v>93.99</v>
      </c>
      <c r="D91" s="10">
        <v>94.58</v>
      </c>
      <c r="E91" s="10">
        <v>1796.1348</v>
      </c>
      <c r="F91" s="10">
        <v>10177.4468</v>
      </c>
      <c r="G91" s="10">
        <v>3105.54</v>
      </c>
      <c r="H91" s="10">
        <v>5772.5173999999997</v>
      </c>
      <c r="I91" s="10">
        <v>3486.5074</v>
      </c>
      <c r="J91" s="10">
        <v>2475.4636</v>
      </c>
      <c r="K91" s="10">
        <v>279.72000000000003</v>
      </c>
      <c r="L91" s="10">
        <v>279.91000000000003</v>
      </c>
      <c r="M91" s="10">
        <v>1164766710581.24</v>
      </c>
      <c r="N91" s="10">
        <v>46.64</v>
      </c>
      <c r="O91" s="10">
        <v>6.7971000000000004</v>
      </c>
    </row>
    <row r="92" spans="1:15">
      <c r="A92" s="10" t="s">
        <v>43</v>
      </c>
      <c r="B92" s="10">
        <v>93.16</v>
      </c>
      <c r="C92" s="10">
        <v>94.06</v>
      </c>
      <c r="D92" s="10">
        <v>94.4</v>
      </c>
      <c r="E92" s="10">
        <v>1745.9265</v>
      </c>
      <c r="F92" s="10">
        <v>9794.8886000000002</v>
      </c>
      <c r="G92" s="10">
        <v>3117.1777999999999</v>
      </c>
      <c r="H92" s="10">
        <v>5824.1041999999998</v>
      </c>
      <c r="I92" s="10">
        <v>3492.8845000000001</v>
      </c>
      <c r="J92" s="10">
        <v>2479.078</v>
      </c>
      <c r="K92" s="10">
        <v>278.16000000000003</v>
      </c>
      <c r="L92" s="10">
        <v>277.95999999999998</v>
      </c>
      <c r="M92" s="10">
        <v>1299226493759.29</v>
      </c>
      <c r="N92" s="10">
        <v>48.46</v>
      </c>
      <c r="O92" s="10">
        <v>6.8070000000000004</v>
      </c>
    </row>
    <row r="93" spans="1:15">
      <c r="A93" s="10" t="s">
        <v>44</v>
      </c>
      <c r="B93" s="10">
        <v>92.39</v>
      </c>
      <c r="C93" s="10">
        <v>93.32</v>
      </c>
      <c r="D93" s="10">
        <v>93.72</v>
      </c>
      <c r="E93" s="10">
        <v>1763.7292</v>
      </c>
      <c r="F93" s="10">
        <v>9864.8449999999993</v>
      </c>
      <c r="G93" s="10">
        <v>3110.0587</v>
      </c>
      <c r="H93" s="10">
        <v>5836.9337999999998</v>
      </c>
      <c r="I93" s="10">
        <v>3480.4344999999998</v>
      </c>
      <c r="J93" s="10">
        <v>2471.2141000000001</v>
      </c>
      <c r="K93" s="10">
        <v>279</v>
      </c>
      <c r="L93" s="10">
        <v>278.95</v>
      </c>
      <c r="M93" s="10">
        <v>1181286802191.3799</v>
      </c>
      <c r="N93" s="10">
        <v>49.4</v>
      </c>
      <c r="O93" s="10">
        <v>6.8632999999999997</v>
      </c>
    </row>
    <row r="94" spans="1:15">
      <c r="A94" s="10" t="s">
        <v>45</v>
      </c>
      <c r="B94" s="10">
        <v>92.26</v>
      </c>
      <c r="C94" s="10">
        <v>93.19</v>
      </c>
      <c r="D94" s="10">
        <v>93.54</v>
      </c>
      <c r="E94" s="10">
        <v>1759.6318000000001</v>
      </c>
      <c r="F94" s="10">
        <v>9859.2345999999998</v>
      </c>
      <c r="G94" s="10">
        <v>3090.6309000000001</v>
      </c>
      <c r="H94" s="10">
        <v>5974.9772000000003</v>
      </c>
      <c r="I94" s="10">
        <v>3403.8492000000001</v>
      </c>
      <c r="J94" s="10">
        <v>2361.6615999999999</v>
      </c>
      <c r="K94" s="10">
        <v>280.35000000000002</v>
      </c>
      <c r="L94" s="10">
        <v>280.31</v>
      </c>
      <c r="M94" s="10">
        <v>1179332354905.1099</v>
      </c>
      <c r="N94" s="10">
        <v>50.84</v>
      </c>
      <c r="O94" s="10">
        <v>6.8697999999999997</v>
      </c>
    </row>
    <row r="95" spans="1:15">
      <c r="A95" s="10" t="s">
        <v>46</v>
      </c>
      <c r="B95" s="10">
        <v>92.49</v>
      </c>
      <c r="C95" s="10">
        <v>93.46</v>
      </c>
      <c r="D95" s="10">
        <v>93.58</v>
      </c>
      <c r="E95" s="10">
        <v>1801.0776000000001</v>
      </c>
      <c r="F95" s="10">
        <v>9970.9622999999992</v>
      </c>
      <c r="G95" s="10">
        <v>3083.5131999999999</v>
      </c>
      <c r="H95" s="10">
        <v>5863.7831999999999</v>
      </c>
      <c r="I95" s="10">
        <v>3385.3787000000002</v>
      </c>
      <c r="J95" s="10">
        <v>2375.4495000000002</v>
      </c>
      <c r="K95" s="10">
        <v>279.26</v>
      </c>
      <c r="L95" s="10">
        <v>279.14</v>
      </c>
      <c r="M95" s="10">
        <v>1214834898953.29</v>
      </c>
      <c r="N95" s="10">
        <v>52.78</v>
      </c>
      <c r="O95" s="10">
        <v>6.8785999999999996</v>
      </c>
    </row>
    <row r="96" spans="1:15">
      <c r="A96" s="10" t="s">
        <v>47</v>
      </c>
      <c r="B96" s="10">
        <v>93.06</v>
      </c>
      <c r="C96" s="10">
        <v>93.99</v>
      </c>
      <c r="D96" s="10">
        <v>94.36</v>
      </c>
      <c r="E96" s="10">
        <v>1774.6277</v>
      </c>
      <c r="F96" s="10">
        <v>9787.9863000000005</v>
      </c>
      <c r="G96" s="10">
        <v>3103.0378000000001</v>
      </c>
      <c r="H96" s="10">
        <v>6089.6827999999996</v>
      </c>
      <c r="I96" s="10">
        <v>3382.5502000000001</v>
      </c>
      <c r="J96" s="10">
        <v>2320.6019999999999</v>
      </c>
      <c r="K96" s="10">
        <v>275.51</v>
      </c>
      <c r="L96" s="10">
        <v>275.07</v>
      </c>
      <c r="M96" s="10">
        <v>1188229799157.29</v>
      </c>
      <c r="N96" s="10">
        <v>49.08</v>
      </c>
      <c r="O96" s="10">
        <v>6.8948</v>
      </c>
    </row>
    <row r="97" spans="1:15">
      <c r="A97" s="10" t="s">
        <v>48</v>
      </c>
      <c r="B97" s="10">
        <v>93</v>
      </c>
      <c r="C97" s="10">
        <v>93.88</v>
      </c>
      <c r="D97" s="10">
        <v>94.04</v>
      </c>
      <c r="E97" s="10">
        <v>1818.1911</v>
      </c>
      <c r="F97" s="10">
        <v>10024.435799999999</v>
      </c>
      <c r="G97" s="10">
        <v>3154.6583999999998</v>
      </c>
      <c r="H97" s="10">
        <v>6211.8624</v>
      </c>
      <c r="I97" s="10">
        <v>3439.7530000000002</v>
      </c>
      <c r="J97" s="10">
        <v>2347.0391</v>
      </c>
      <c r="K97" s="10">
        <v>275.87</v>
      </c>
      <c r="L97" s="10">
        <v>275.64</v>
      </c>
      <c r="M97" s="10">
        <v>1129614061615.3301</v>
      </c>
      <c r="N97" s="10">
        <v>47.45</v>
      </c>
      <c r="O97" s="10">
        <v>6.8883999999999999</v>
      </c>
    </row>
    <row r="98" spans="1:15">
      <c r="A98" s="10" t="s">
        <v>49</v>
      </c>
      <c r="B98" s="10">
        <v>92.78</v>
      </c>
      <c r="C98" s="10">
        <v>93.72</v>
      </c>
      <c r="D98" s="10">
        <v>94.21</v>
      </c>
      <c r="E98" s="10">
        <v>1850.7336</v>
      </c>
      <c r="F98" s="10">
        <v>10234.652700000001</v>
      </c>
      <c r="G98" s="10">
        <v>3173.1511999999998</v>
      </c>
      <c r="H98" s="10">
        <v>6300.7128000000002</v>
      </c>
      <c r="I98" s="10">
        <v>3466.7865000000002</v>
      </c>
      <c r="J98" s="10">
        <v>2347.6745000000001</v>
      </c>
      <c r="K98" s="10">
        <v>283.45</v>
      </c>
      <c r="L98" s="10">
        <v>283.18</v>
      </c>
      <c r="M98" s="10">
        <v>1039770022029.33</v>
      </c>
      <c r="N98" s="10">
        <v>49.46</v>
      </c>
      <c r="O98" s="10">
        <v>6.8930999999999996</v>
      </c>
    </row>
    <row r="99" spans="1:15">
      <c r="A99" s="10" t="s">
        <v>50</v>
      </c>
      <c r="B99" s="10">
        <v>92.98</v>
      </c>
      <c r="C99" s="10">
        <v>93.96</v>
      </c>
      <c r="D99" s="10">
        <v>94.71</v>
      </c>
      <c r="E99" s="10">
        <v>1839.0064</v>
      </c>
      <c r="F99" s="10">
        <v>10314.353499999999</v>
      </c>
      <c r="G99" s="10">
        <v>3246.0668000000001</v>
      </c>
      <c r="H99" s="10">
        <v>6528.1624000000002</v>
      </c>
      <c r="I99" s="10">
        <v>3486.5045</v>
      </c>
      <c r="J99" s="10">
        <v>2355.5203999999999</v>
      </c>
      <c r="K99" s="10">
        <v>285.36</v>
      </c>
      <c r="L99" s="10">
        <v>285.25</v>
      </c>
      <c r="M99" s="10">
        <v>1071905255513.5399</v>
      </c>
      <c r="N99" s="10">
        <v>49.93</v>
      </c>
      <c r="O99" s="10">
        <v>6.8822999999999999</v>
      </c>
    </row>
    <row r="100" spans="1:15">
      <c r="A100" s="10" t="s">
        <v>51</v>
      </c>
      <c r="B100" s="10">
        <v>93.18</v>
      </c>
      <c r="C100" s="10">
        <v>94.16</v>
      </c>
      <c r="D100" s="10">
        <v>95.27</v>
      </c>
      <c r="E100" s="10">
        <v>1887.4603</v>
      </c>
      <c r="F100" s="10">
        <v>10519.8562</v>
      </c>
      <c r="G100" s="10">
        <v>3286.616</v>
      </c>
      <c r="H100" s="10">
        <v>6578.7259999999997</v>
      </c>
      <c r="I100" s="10">
        <v>3517.4634000000001</v>
      </c>
      <c r="J100" s="10">
        <v>2388.2714000000001</v>
      </c>
      <c r="K100" s="10">
        <v>286.60000000000002</v>
      </c>
      <c r="L100" s="10">
        <v>286.70999999999998</v>
      </c>
      <c r="M100" s="10">
        <v>1249478678892.51</v>
      </c>
      <c r="N100" s="10">
        <v>52.085000000000001</v>
      </c>
      <c r="O100" s="10">
        <v>6.8739999999999997</v>
      </c>
    </row>
    <row r="101" spans="1:15">
      <c r="A101" s="10" t="s">
        <v>52</v>
      </c>
      <c r="B101" s="10">
        <v>93.22</v>
      </c>
      <c r="C101" s="10">
        <v>94.23</v>
      </c>
      <c r="D101" s="10">
        <v>95.1</v>
      </c>
      <c r="E101" s="10">
        <v>1946.0485000000001</v>
      </c>
      <c r="F101" s="10">
        <v>10669.480299999999</v>
      </c>
      <c r="G101" s="10">
        <v>3222.5142000000001</v>
      </c>
      <c r="H101" s="10">
        <v>6401.6478999999999</v>
      </c>
      <c r="I101" s="10">
        <v>3456.0455000000002</v>
      </c>
      <c r="J101" s="10">
        <v>2359.752</v>
      </c>
      <c r="K101" s="10">
        <v>282.93</v>
      </c>
      <c r="L101" s="10">
        <v>282.62</v>
      </c>
      <c r="M101" s="10">
        <v>1072456772444.98</v>
      </c>
      <c r="N101" s="10">
        <v>54.24</v>
      </c>
      <c r="O101" s="10">
        <v>6.8948999999999998</v>
      </c>
    </row>
    <row r="102" spans="1:15">
      <c r="A102" s="10" t="s">
        <v>53</v>
      </c>
      <c r="B102" s="10">
        <v>92.93</v>
      </c>
      <c r="C102" s="10">
        <v>94.04</v>
      </c>
      <c r="D102" s="10">
        <v>95.03</v>
      </c>
      <c r="E102" s="10">
        <v>1907.3380999999999</v>
      </c>
      <c r="F102" s="10">
        <v>10428.7228</v>
      </c>
      <c r="G102" s="10">
        <v>3269.4450999999999</v>
      </c>
      <c r="H102" s="10">
        <v>6546.6149999999998</v>
      </c>
      <c r="I102" s="10">
        <v>3489.5997000000002</v>
      </c>
      <c r="J102" s="10">
        <v>2365.6043</v>
      </c>
      <c r="K102" s="10">
        <v>277.81</v>
      </c>
      <c r="L102" s="10">
        <v>277.64</v>
      </c>
      <c r="M102" s="10">
        <v>1062195024855.95</v>
      </c>
      <c r="N102" s="10">
        <v>52.2</v>
      </c>
      <c r="O102" s="10">
        <v>6.8993000000000002</v>
      </c>
    </row>
    <row r="103" spans="1:15">
      <c r="A103" s="10" t="s">
        <v>54</v>
      </c>
      <c r="B103" s="10">
        <v>92.91</v>
      </c>
      <c r="C103" s="10">
        <v>94.07</v>
      </c>
      <c r="D103" s="10">
        <v>94.87</v>
      </c>
      <c r="E103" s="10">
        <v>1965.1368</v>
      </c>
      <c r="F103" s="10">
        <v>10646.723599999999</v>
      </c>
      <c r="G103" s="10">
        <v>3237.4470999999999</v>
      </c>
      <c r="H103" s="10">
        <v>6483.2462999999998</v>
      </c>
      <c r="I103" s="10">
        <v>3445.8051</v>
      </c>
      <c r="J103" s="10">
        <v>2346.9602</v>
      </c>
      <c r="K103" s="10">
        <v>277.88</v>
      </c>
      <c r="L103" s="10">
        <v>277.99</v>
      </c>
      <c r="M103" s="10">
        <v>978666540327.57996</v>
      </c>
      <c r="N103" s="10">
        <v>49.97</v>
      </c>
      <c r="O103" s="10">
        <v>6.8845000000000001</v>
      </c>
    </row>
    <row r="104" spans="1:15">
      <c r="A104" s="10" t="s">
        <v>55</v>
      </c>
      <c r="B104" s="10">
        <v>93.32</v>
      </c>
      <c r="C104" s="10">
        <v>94.5</v>
      </c>
      <c r="D104" s="10">
        <v>95.14</v>
      </c>
      <c r="E104" s="10">
        <v>1949.6610000000001</v>
      </c>
      <c r="F104" s="10">
        <v>10515.4141</v>
      </c>
      <c r="G104" s="10">
        <v>3212.7601</v>
      </c>
      <c r="H104" s="10">
        <v>6447.9165000000003</v>
      </c>
      <c r="I104" s="10">
        <v>3427.8915999999999</v>
      </c>
      <c r="J104" s="10">
        <v>2339.2339000000002</v>
      </c>
      <c r="K104" s="10">
        <v>275.62</v>
      </c>
      <c r="L104" s="10">
        <v>275.63</v>
      </c>
      <c r="M104" s="10">
        <v>981620349453.1499</v>
      </c>
      <c r="N104" s="10">
        <v>50.58</v>
      </c>
      <c r="O104" s="10">
        <v>6.8872999999999998</v>
      </c>
    </row>
    <row r="105" spans="1:15">
      <c r="A105" s="10" t="s">
        <v>56</v>
      </c>
      <c r="B105" s="10">
        <v>94.23</v>
      </c>
      <c r="C105" s="10">
        <v>95.52</v>
      </c>
      <c r="D105" s="10">
        <v>95.67</v>
      </c>
      <c r="E105" s="10">
        <v>1950.0077000000001</v>
      </c>
      <c r="F105" s="10">
        <v>10451.008099999999</v>
      </c>
      <c r="G105" s="10">
        <v>3218.3117999999999</v>
      </c>
      <c r="H105" s="10">
        <v>6452.8389999999999</v>
      </c>
      <c r="I105" s="10">
        <v>3427.8627999999999</v>
      </c>
      <c r="J105" s="10">
        <v>2347.1455999999998</v>
      </c>
      <c r="K105" s="10">
        <v>270.41000000000003</v>
      </c>
      <c r="L105" s="10">
        <v>270.13</v>
      </c>
      <c r="M105" s="10">
        <v>1049605945242.39</v>
      </c>
      <c r="N105" s="10">
        <v>50.63</v>
      </c>
      <c r="O105" s="10">
        <v>6.9123000000000001</v>
      </c>
    </row>
    <row r="106" spans="1:15">
      <c r="A106" s="10" t="s">
        <v>57</v>
      </c>
      <c r="B106" s="10">
        <v>94.28</v>
      </c>
      <c r="C106" s="10">
        <v>95.62</v>
      </c>
      <c r="D106" s="10">
        <v>96.11</v>
      </c>
      <c r="E106" s="10">
        <v>1928.289</v>
      </c>
      <c r="F106" s="10">
        <v>10397.047399999999</v>
      </c>
      <c r="G106" s="10">
        <v>3241.7330999999999</v>
      </c>
      <c r="H106" s="10">
        <v>6450.9700999999995</v>
      </c>
      <c r="I106" s="10">
        <v>3452.8103000000001</v>
      </c>
      <c r="J106" s="10">
        <v>2370.7069999999999</v>
      </c>
      <c r="K106" s="10">
        <v>276.23</v>
      </c>
      <c r="L106" s="10">
        <v>275.98</v>
      </c>
      <c r="M106" s="10">
        <v>984105088042.58997</v>
      </c>
      <c r="N106" s="10">
        <v>54.12</v>
      </c>
      <c r="O106" s="10">
        <v>6.8895999999999997</v>
      </c>
    </row>
    <row r="107" spans="1:15">
      <c r="A107" s="10" t="s">
        <v>58</v>
      </c>
      <c r="B107" s="10">
        <v>93.84</v>
      </c>
      <c r="C107" s="10">
        <v>95.1</v>
      </c>
      <c r="D107" s="10">
        <v>95.79</v>
      </c>
      <c r="E107" s="10">
        <v>1927.1596999999999</v>
      </c>
      <c r="F107" s="10">
        <v>10391.3442</v>
      </c>
      <c r="G107" s="10">
        <v>3253.4326999999998</v>
      </c>
      <c r="H107" s="10">
        <v>6476.1655000000001</v>
      </c>
      <c r="I107" s="10">
        <v>3473.8517000000002</v>
      </c>
      <c r="J107" s="10">
        <v>2389.8773999999999</v>
      </c>
      <c r="K107" s="10">
        <v>281.83</v>
      </c>
      <c r="L107" s="10">
        <v>279.48</v>
      </c>
      <c r="M107" s="10">
        <v>1045057617157.63</v>
      </c>
      <c r="N107" s="10">
        <v>53.36</v>
      </c>
      <c r="O107" s="10">
        <v>6.875</v>
      </c>
    </row>
    <row r="108" spans="1:15">
      <c r="A108" s="10" t="s">
        <v>59</v>
      </c>
      <c r="B108" s="10">
        <v>93.84</v>
      </c>
      <c r="C108" s="10">
        <v>95.11</v>
      </c>
      <c r="D108" s="10">
        <v>95.83</v>
      </c>
      <c r="E108" s="10">
        <v>1938.4445000000001</v>
      </c>
      <c r="F108" s="10">
        <v>10443.7297</v>
      </c>
      <c r="G108" s="10">
        <v>3202.0756000000001</v>
      </c>
      <c r="H108" s="10">
        <v>6307.1626999999999</v>
      </c>
      <c r="I108" s="10">
        <v>3421.4418999999998</v>
      </c>
      <c r="J108" s="10">
        <v>2362.7085999999999</v>
      </c>
      <c r="K108" s="10">
        <v>279.63</v>
      </c>
      <c r="L108" s="10">
        <v>279.77</v>
      </c>
      <c r="M108" s="10">
        <v>993803557117.73987</v>
      </c>
      <c r="N108" s="10">
        <v>54.69</v>
      </c>
      <c r="O108" s="10">
        <v>6.8654999999999999</v>
      </c>
    </row>
    <row r="109" spans="1:15">
      <c r="A109" s="10" t="s">
        <v>60</v>
      </c>
      <c r="B109" s="10">
        <v>94.21</v>
      </c>
      <c r="C109" s="10">
        <v>95.48</v>
      </c>
      <c r="D109" s="10">
        <v>95.92</v>
      </c>
      <c r="E109" s="10">
        <v>1882.8685</v>
      </c>
      <c r="F109" s="10">
        <v>10197.9179</v>
      </c>
      <c r="G109" s="10">
        <v>3196.6990000000001</v>
      </c>
      <c r="H109" s="10">
        <v>6337.1081000000004</v>
      </c>
      <c r="I109" s="10">
        <v>3413.4868000000001</v>
      </c>
      <c r="J109" s="10">
        <v>2368.1833999999999</v>
      </c>
      <c r="K109" s="10">
        <v>275.75</v>
      </c>
      <c r="L109" s="10">
        <v>275.94</v>
      </c>
      <c r="M109" s="10">
        <v>1020979067533.27</v>
      </c>
      <c r="N109" s="10">
        <v>54.48</v>
      </c>
      <c r="O109" s="10">
        <v>6.8456000000000001</v>
      </c>
    </row>
    <row r="110" spans="1:15">
      <c r="A110" s="10" t="s">
        <v>61</v>
      </c>
      <c r="B110" s="10">
        <v>94.03</v>
      </c>
      <c r="C110" s="10">
        <v>95.29</v>
      </c>
      <c r="D110" s="10">
        <v>95.5</v>
      </c>
      <c r="E110" s="10">
        <v>1904.6849</v>
      </c>
      <c r="F110" s="10">
        <v>10186.376399999999</v>
      </c>
      <c r="G110" s="10">
        <v>3140.17</v>
      </c>
      <c r="H110" s="10">
        <v>6207.0920999999998</v>
      </c>
      <c r="I110" s="10">
        <v>3364.4922999999999</v>
      </c>
      <c r="J110" s="10">
        <v>2339.9893999999999</v>
      </c>
      <c r="K110" s="10">
        <v>272.83</v>
      </c>
      <c r="L110" s="10">
        <v>272.83999999999997</v>
      </c>
      <c r="M110" s="10">
        <v>1159834823430.4299</v>
      </c>
      <c r="N110" s="10">
        <v>55.2</v>
      </c>
      <c r="O110" s="10">
        <v>6.8818999999999999</v>
      </c>
    </row>
    <row r="111" spans="1:15">
      <c r="A111" s="10" t="s">
        <v>62</v>
      </c>
      <c r="B111" s="10">
        <v>94.03</v>
      </c>
      <c r="C111" s="10">
        <v>95.26</v>
      </c>
      <c r="D111" s="10">
        <v>95.43</v>
      </c>
      <c r="E111" s="10">
        <v>1876.7607</v>
      </c>
      <c r="F111" s="10">
        <v>10004.8444</v>
      </c>
      <c r="G111" s="10">
        <v>3159.1660000000002</v>
      </c>
      <c r="H111" s="10">
        <v>6223.7061000000003</v>
      </c>
      <c r="I111" s="10">
        <v>3387.9605999999999</v>
      </c>
      <c r="J111" s="10">
        <v>2364.0243999999998</v>
      </c>
      <c r="K111" s="10">
        <v>269.3</v>
      </c>
      <c r="L111" s="10">
        <v>269.18</v>
      </c>
      <c r="M111" s="10">
        <v>788650257632.07996</v>
      </c>
      <c r="N111" s="10">
        <v>55.92</v>
      </c>
      <c r="O111" s="10">
        <v>6.8555999999999999</v>
      </c>
    </row>
    <row r="112" spans="1:15">
      <c r="A112" s="10" t="s">
        <v>63</v>
      </c>
      <c r="B112" s="10">
        <v>94.22</v>
      </c>
      <c r="C112" s="10">
        <v>95.56</v>
      </c>
      <c r="D112" s="10">
        <v>95.35</v>
      </c>
      <c r="E112" s="10">
        <v>1886.232</v>
      </c>
      <c r="F112" s="10">
        <v>10052.0496</v>
      </c>
      <c r="G112" s="10">
        <v>3123.1388999999999</v>
      </c>
      <c r="H112" s="10">
        <v>6121.9983000000002</v>
      </c>
      <c r="I112" s="10">
        <v>3354.8890999999999</v>
      </c>
      <c r="J112" s="10">
        <v>2347.1828999999998</v>
      </c>
      <c r="K112" s="10">
        <v>266.25</v>
      </c>
      <c r="L112" s="10">
        <v>266.18</v>
      </c>
      <c r="M112" s="10">
        <v>1113571383470.6401</v>
      </c>
      <c r="N112" s="10">
        <v>55.89</v>
      </c>
      <c r="O112" s="10">
        <v>6.8587999999999996</v>
      </c>
    </row>
    <row r="113" spans="1:15">
      <c r="A113" s="10" t="s">
        <v>64</v>
      </c>
      <c r="B113" s="10">
        <v>94.87</v>
      </c>
      <c r="C113" s="10">
        <v>96.31</v>
      </c>
      <c r="D113" s="10">
        <v>95.86</v>
      </c>
      <c r="E113" s="10">
        <v>1880.7483</v>
      </c>
      <c r="F113" s="10">
        <v>9906.1396999999997</v>
      </c>
      <c r="G113" s="10">
        <v>3112.7644</v>
      </c>
      <c r="H113" s="10">
        <v>6194.6575000000003</v>
      </c>
      <c r="I113" s="10">
        <v>3319.9122000000002</v>
      </c>
      <c r="J113" s="10">
        <v>2308.0551999999998</v>
      </c>
      <c r="K113" s="10">
        <v>269.05</v>
      </c>
      <c r="L113" s="10">
        <v>269.17</v>
      </c>
      <c r="M113" s="10">
        <v>1038076385226.5701</v>
      </c>
      <c r="N113" s="10">
        <v>55.04</v>
      </c>
      <c r="O113" s="10">
        <v>6.8693</v>
      </c>
    </row>
    <row r="114" spans="1:15">
      <c r="A114" s="10" t="s">
        <v>65</v>
      </c>
      <c r="B114" s="10">
        <v>94.78</v>
      </c>
      <c r="C114" s="10">
        <v>96.18</v>
      </c>
      <c r="D114" s="10">
        <v>95.86</v>
      </c>
      <c r="E114" s="10">
        <v>1899.9428</v>
      </c>
      <c r="F114" s="10">
        <v>10008.3007</v>
      </c>
      <c r="G114" s="10">
        <v>3154.3209999999999</v>
      </c>
      <c r="H114" s="10">
        <v>6371.6167999999998</v>
      </c>
      <c r="I114" s="10">
        <v>3347.6664999999998</v>
      </c>
      <c r="J114" s="10">
        <v>2308.9362999999998</v>
      </c>
      <c r="K114" s="10">
        <v>268.79000000000002</v>
      </c>
      <c r="L114" s="10">
        <v>268.64</v>
      </c>
      <c r="M114" s="10">
        <v>1059804113323.54</v>
      </c>
      <c r="N114" s="10">
        <v>54.37</v>
      </c>
      <c r="O114" s="10">
        <v>6.8909000000000002</v>
      </c>
    </row>
    <row r="115" spans="1:15">
      <c r="A115" s="10" t="s">
        <v>66</v>
      </c>
      <c r="B115" s="10">
        <v>95.25</v>
      </c>
      <c r="C115" s="10">
        <v>96.63</v>
      </c>
      <c r="D115" s="10">
        <v>96.07</v>
      </c>
      <c r="E115" s="10">
        <v>1965.03</v>
      </c>
      <c r="F115" s="10">
        <v>10289.3616</v>
      </c>
      <c r="G115" s="10">
        <v>3050.1239999999998</v>
      </c>
      <c r="H115" s="10">
        <v>5267.6621999999998</v>
      </c>
      <c r="I115" s="10">
        <v>4096.5820999999996</v>
      </c>
      <c r="J115" s="10">
        <v>3063.2190000000001</v>
      </c>
      <c r="K115" s="10">
        <v>265.29000000000002</v>
      </c>
      <c r="L115" s="10">
        <v>264.72000000000003</v>
      </c>
      <c r="M115" s="10">
        <v>1057932002702.3901</v>
      </c>
      <c r="N115" s="10">
        <v>55.9</v>
      </c>
      <c r="O115" s="10">
        <v>6.8667999999999996</v>
      </c>
    </row>
    <row r="116" spans="1:15">
      <c r="A116" s="10" t="s">
        <v>67</v>
      </c>
      <c r="B116" s="10">
        <v>91.39</v>
      </c>
      <c r="C116" s="10">
        <v>95.09</v>
      </c>
      <c r="D116" s="10">
        <v>91.81</v>
      </c>
      <c r="E116" s="10">
        <v>1798.1180999999999</v>
      </c>
      <c r="F116" s="10">
        <v>10430.7662</v>
      </c>
      <c r="G116" s="10">
        <v>3005.0355</v>
      </c>
      <c r="H116" s="10">
        <v>5179.1929</v>
      </c>
      <c r="I116" s="10">
        <v>4022.0277999999998</v>
      </c>
      <c r="J116" s="10">
        <v>3017.7786999999998</v>
      </c>
      <c r="K116" s="10">
        <v>340.8</v>
      </c>
      <c r="L116" s="10">
        <v>342.32</v>
      </c>
      <c r="M116" s="10">
        <v>879159213637.53003</v>
      </c>
      <c r="N116" s="10">
        <v>67.77</v>
      </c>
      <c r="O116" s="10">
        <v>6.9762000000000004</v>
      </c>
    </row>
    <row r="117" spans="1:15">
      <c r="A117" s="10" t="s">
        <v>68</v>
      </c>
      <c r="B117" s="10">
        <v>91.65</v>
      </c>
      <c r="C117" s="10">
        <v>95.37</v>
      </c>
      <c r="D117" s="10">
        <v>92.09</v>
      </c>
      <c r="E117" s="10">
        <v>1767.5817999999999</v>
      </c>
      <c r="F117" s="10">
        <v>10233.772000000001</v>
      </c>
      <c r="G117" s="10">
        <v>3004.9376000000002</v>
      </c>
      <c r="H117" s="10">
        <v>5184.6751999999997</v>
      </c>
      <c r="I117" s="10">
        <v>4017.2527</v>
      </c>
      <c r="J117" s="10">
        <v>3012.6257000000001</v>
      </c>
      <c r="K117" s="10">
        <v>340.47</v>
      </c>
      <c r="L117" s="10">
        <v>340.39</v>
      </c>
      <c r="M117" s="10">
        <v>820601783071.02002</v>
      </c>
      <c r="N117" s="10">
        <v>68.91</v>
      </c>
      <c r="O117" s="10">
        <v>6.9878999999999998</v>
      </c>
    </row>
    <row r="118" spans="1:15">
      <c r="A118" s="10" t="s">
        <v>69</v>
      </c>
      <c r="B118" s="10">
        <v>91.5</v>
      </c>
      <c r="C118" s="10">
        <v>95.18</v>
      </c>
      <c r="D118" s="10">
        <v>91.81</v>
      </c>
      <c r="E118" s="10">
        <v>1771.7065</v>
      </c>
      <c r="F118" s="10">
        <v>10229.486800000001</v>
      </c>
      <c r="G118" s="10">
        <v>2967.6763999999998</v>
      </c>
      <c r="H118" s="10">
        <v>5073.6858000000002</v>
      </c>
      <c r="I118" s="10">
        <v>3968.2211000000002</v>
      </c>
      <c r="J118" s="10">
        <v>3006.3126999999999</v>
      </c>
      <c r="K118" s="10">
        <v>334.89</v>
      </c>
      <c r="L118" s="10">
        <v>334.19</v>
      </c>
      <c r="M118" s="10">
        <v>853469162941.58997</v>
      </c>
      <c r="N118" s="10">
        <v>68.66</v>
      </c>
      <c r="O118" s="10">
        <v>7.0019999999999998</v>
      </c>
    </row>
    <row r="119" spans="1:15">
      <c r="A119" s="10" t="s">
        <v>70</v>
      </c>
      <c r="B119" s="10">
        <v>91.32</v>
      </c>
      <c r="C119" s="10">
        <v>94.96</v>
      </c>
      <c r="D119" s="10">
        <v>91.19</v>
      </c>
      <c r="E119" s="10">
        <v>1755.4132</v>
      </c>
      <c r="F119" s="10">
        <v>10004.624400000001</v>
      </c>
      <c r="G119" s="10">
        <v>2912.0136000000002</v>
      </c>
      <c r="H119" s="10">
        <v>5010.5104000000001</v>
      </c>
      <c r="I119" s="10">
        <v>3902.3852999999999</v>
      </c>
      <c r="J119" s="10">
        <v>2939.8184000000001</v>
      </c>
      <c r="K119" s="10">
        <v>331.75</v>
      </c>
      <c r="L119" s="10">
        <v>330.27</v>
      </c>
      <c r="M119" s="10">
        <v>819679337786.57996</v>
      </c>
      <c r="N119" s="10">
        <v>67.44</v>
      </c>
      <c r="O119" s="10">
        <v>7.0156000000000001</v>
      </c>
    </row>
    <row r="120" spans="1:15">
      <c r="A120" s="10" t="s">
        <v>71</v>
      </c>
      <c r="B120" s="10">
        <v>91.4</v>
      </c>
      <c r="C120" s="10">
        <v>95.1</v>
      </c>
      <c r="D120" s="10">
        <v>91.24</v>
      </c>
      <c r="E120" s="10">
        <v>1726.8010999999999</v>
      </c>
      <c r="F120" s="10">
        <v>9878.6229000000003</v>
      </c>
      <c r="G120" s="10">
        <v>2871.9812999999999</v>
      </c>
      <c r="H120" s="10">
        <v>4894.9416000000001</v>
      </c>
      <c r="I120" s="10">
        <v>3828.6705999999999</v>
      </c>
      <c r="J120" s="10">
        <v>2894.7154</v>
      </c>
      <c r="K120" s="10">
        <v>334.6</v>
      </c>
      <c r="L120" s="10">
        <v>334</v>
      </c>
      <c r="M120" s="10">
        <v>852510828376.33008</v>
      </c>
      <c r="N120" s="10">
        <v>66.5</v>
      </c>
      <c r="O120" s="10">
        <v>7.0382999999999996</v>
      </c>
    </row>
    <row r="121" spans="1:15">
      <c r="A121" s="10" t="s">
        <v>72</v>
      </c>
      <c r="B121" s="10">
        <v>91.84</v>
      </c>
      <c r="C121" s="10">
        <v>95.65</v>
      </c>
      <c r="D121" s="10">
        <v>91.84</v>
      </c>
      <c r="E121" s="10">
        <v>1664.8963000000001</v>
      </c>
      <c r="F121" s="10">
        <v>9582.1558000000005</v>
      </c>
      <c r="G121" s="10">
        <v>2885.2883999999999</v>
      </c>
      <c r="H121" s="10">
        <v>4904.0828000000001</v>
      </c>
      <c r="I121" s="10">
        <v>3849.9947999999999</v>
      </c>
      <c r="J121" s="10">
        <v>2922.2669000000001</v>
      </c>
      <c r="K121" s="10">
        <v>331.69</v>
      </c>
      <c r="L121" s="10">
        <v>330.45</v>
      </c>
      <c r="M121" s="10">
        <v>881156717406.95996</v>
      </c>
      <c r="N121" s="10">
        <v>64.5</v>
      </c>
      <c r="O121" s="10">
        <v>7.0297999999999998</v>
      </c>
    </row>
    <row r="122" spans="1:15">
      <c r="A122" s="10" t="s">
        <v>73</v>
      </c>
      <c r="B122" s="10">
        <v>91.56</v>
      </c>
      <c r="C122" s="10">
        <v>95.32</v>
      </c>
      <c r="D122" s="10">
        <v>91.6</v>
      </c>
      <c r="E122" s="10">
        <v>1679.8026</v>
      </c>
      <c r="F122" s="10">
        <v>9626.9025000000001</v>
      </c>
      <c r="G122" s="10">
        <v>2891.3431</v>
      </c>
      <c r="H122" s="10">
        <v>4868.4367000000002</v>
      </c>
      <c r="I122" s="10">
        <v>3877.0891999999999</v>
      </c>
      <c r="J122" s="10">
        <v>2954.7013000000002</v>
      </c>
      <c r="K122" s="10">
        <v>333.9</v>
      </c>
      <c r="L122" s="10">
        <v>332.59</v>
      </c>
      <c r="M122" s="10">
        <v>924453189250.45996</v>
      </c>
      <c r="N122" s="10">
        <v>64.83</v>
      </c>
      <c r="O122" s="10">
        <v>7.0305999999999997</v>
      </c>
    </row>
    <row r="123" spans="1:15">
      <c r="A123" s="10" t="s">
        <v>74</v>
      </c>
      <c r="B123" s="10">
        <v>91.85</v>
      </c>
      <c r="C123" s="10">
        <v>95.64</v>
      </c>
      <c r="D123" s="10">
        <v>92.02</v>
      </c>
      <c r="E123" s="10">
        <v>1674.7837999999999</v>
      </c>
      <c r="F123" s="10">
        <v>9647.9915000000001</v>
      </c>
      <c r="G123" s="10">
        <v>2964.1849000000002</v>
      </c>
      <c r="H123" s="10">
        <v>4988.2938000000004</v>
      </c>
      <c r="I123" s="10">
        <v>3973.0106999999998</v>
      </c>
      <c r="J123" s="10">
        <v>3012.4594000000002</v>
      </c>
      <c r="K123" s="10">
        <v>331.12</v>
      </c>
      <c r="L123" s="10">
        <v>330.87</v>
      </c>
      <c r="M123" s="10">
        <v>831562363823.87012</v>
      </c>
      <c r="N123" s="10">
        <v>63.32</v>
      </c>
      <c r="O123" s="10">
        <v>7.0091000000000001</v>
      </c>
    </row>
    <row r="124" spans="1:15">
      <c r="A124" s="10" t="s">
        <v>75</v>
      </c>
      <c r="B124" s="10">
        <v>91.88</v>
      </c>
      <c r="C124" s="10">
        <v>95.57</v>
      </c>
      <c r="D124" s="10">
        <v>92.25</v>
      </c>
      <c r="E124" s="10">
        <v>1711.2157</v>
      </c>
      <c r="F124" s="10">
        <v>9895.3366999999998</v>
      </c>
      <c r="G124" s="10">
        <v>2958.1992</v>
      </c>
      <c r="H124" s="10">
        <v>4962.3495000000003</v>
      </c>
      <c r="I124" s="10">
        <v>3952.3872000000001</v>
      </c>
      <c r="J124" s="10">
        <v>3002.6487999999999</v>
      </c>
      <c r="K124" s="10">
        <v>331.4</v>
      </c>
      <c r="L124" s="10">
        <v>330.74</v>
      </c>
      <c r="M124" s="10">
        <v>904425516040.55005</v>
      </c>
      <c r="N124" s="10">
        <v>62</v>
      </c>
      <c r="O124" s="10">
        <v>6.9945000000000004</v>
      </c>
    </row>
    <row r="125" spans="1:15">
      <c r="A125" s="10" t="s">
        <v>76</v>
      </c>
      <c r="B125" s="10">
        <v>91.18</v>
      </c>
      <c r="C125" s="10">
        <v>94.73</v>
      </c>
      <c r="D125" s="10">
        <v>91.18</v>
      </c>
      <c r="E125" s="10">
        <v>1686.9983999999999</v>
      </c>
      <c r="F125" s="10">
        <v>9802.3341</v>
      </c>
      <c r="G125" s="10">
        <v>2929.0560999999998</v>
      </c>
      <c r="H125" s="10">
        <v>4917.4174000000003</v>
      </c>
      <c r="I125" s="10">
        <v>3886.7519000000002</v>
      </c>
      <c r="J125" s="10">
        <v>2954.7339999999999</v>
      </c>
      <c r="K125" s="10">
        <v>343.27</v>
      </c>
      <c r="L125" s="10">
        <v>343.13</v>
      </c>
      <c r="M125" s="10">
        <v>950330675418.46997</v>
      </c>
      <c r="N125" s="10">
        <v>60.17</v>
      </c>
      <c r="O125" s="10">
        <v>7.0437000000000003</v>
      </c>
    </row>
    <row r="126" spans="1:15">
      <c r="A126" s="10" t="s">
        <v>77</v>
      </c>
      <c r="B126" s="10">
        <v>91</v>
      </c>
      <c r="C126" s="10">
        <v>94.54</v>
      </c>
      <c r="D126" s="10">
        <v>91.08</v>
      </c>
      <c r="E126" s="10">
        <v>1671.3122000000001</v>
      </c>
      <c r="F126" s="10">
        <v>9635.3291000000008</v>
      </c>
      <c r="G126" s="10">
        <v>2954.9326999999998</v>
      </c>
      <c r="H126" s="10">
        <v>4994.5684000000001</v>
      </c>
      <c r="I126" s="10">
        <v>3896.7923000000001</v>
      </c>
      <c r="J126" s="10">
        <v>2967.0517</v>
      </c>
      <c r="K126" s="10">
        <v>340.3</v>
      </c>
      <c r="L126" s="10">
        <v>340.19</v>
      </c>
      <c r="M126" s="10">
        <v>891775586112.57996</v>
      </c>
      <c r="N126" s="10">
        <v>59.3</v>
      </c>
      <c r="O126" s="10">
        <v>7.0533000000000001</v>
      </c>
    </row>
    <row r="127" spans="1:15">
      <c r="A127" s="10" t="s">
        <v>78</v>
      </c>
      <c r="B127" s="10">
        <v>90.92</v>
      </c>
      <c r="C127" s="10">
        <v>94.47</v>
      </c>
      <c r="D127" s="10">
        <v>90.97</v>
      </c>
      <c r="E127" s="10">
        <v>1675.3402000000001</v>
      </c>
      <c r="F127" s="10">
        <v>9660.4403000000002</v>
      </c>
      <c r="G127" s="10">
        <v>2938.1412999999998</v>
      </c>
      <c r="H127" s="10">
        <v>4961.8072000000002</v>
      </c>
      <c r="I127" s="10">
        <v>3869.3777</v>
      </c>
      <c r="J127" s="10">
        <v>2963.1752999999999</v>
      </c>
      <c r="K127" s="10">
        <v>343.8</v>
      </c>
      <c r="L127" s="10">
        <v>343.86</v>
      </c>
      <c r="M127" s="10">
        <v>878336189519.32996</v>
      </c>
      <c r="N127" s="10">
        <v>62.06</v>
      </c>
      <c r="O127" s="10">
        <v>7.0749000000000004</v>
      </c>
    </row>
    <row r="128" spans="1:15">
      <c r="A128" s="10" t="s">
        <v>79</v>
      </c>
      <c r="B128" s="10">
        <v>91.06</v>
      </c>
      <c r="C128" s="10">
        <v>94.64</v>
      </c>
      <c r="D128" s="10">
        <v>90.97</v>
      </c>
      <c r="E128" s="10">
        <v>1648.6252999999999</v>
      </c>
      <c r="F128" s="10">
        <v>9533.5051999999996</v>
      </c>
      <c r="G128" s="10">
        <v>2973.6558</v>
      </c>
      <c r="H128" s="10">
        <v>5055.5164999999997</v>
      </c>
      <c r="I128" s="10">
        <v>3911.7253000000001</v>
      </c>
      <c r="J128" s="10">
        <v>2983.1197999999999</v>
      </c>
      <c r="K128" s="10">
        <v>340.36</v>
      </c>
      <c r="L128" s="10">
        <v>340.43</v>
      </c>
      <c r="M128" s="10">
        <v>933199011445.58997</v>
      </c>
      <c r="N128" s="10">
        <v>59.96</v>
      </c>
      <c r="O128" s="10">
        <v>7.069</v>
      </c>
    </row>
    <row r="129" spans="1:15">
      <c r="A129" s="10" t="s">
        <v>80</v>
      </c>
      <c r="B129" s="10">
        <v>91.33</v>
      </c>
      <c r="C129" s="10">
        <v>94.89</v>
      </c>
      <c r="D129" s="10">
        <v>91.4</v>
      </c>
      <c r="E129" s="10">
        <v>1666.8344999999999</v>
      </c>
      <c r="F129" s="10">
        <v>9666.5828000000001</v>
      </c>
      <c r="G129" s="10">
        <v>2905.1891999999998</v>
      </c>
      <c r="H129" s="10">
        <v>4940.9030000000002</v>
      </c>
      <c r="I129" s="10">
        <v>3814.5282000000002</v>
      </c>
      <c r="J129" s="10">
        <v>2897.7026999999998</v>
      </c>
      <c r="K129" s="10">
        <v>344.56</v>
      </c>
      <c r="L129" s="10">
        <v>344.35</v>
      </c>
      <c r="M129" s="10">
        <v>722384049290.17004</v>
      </c>
      <c r="N129" s="10">
        <v>60.59</v>
      </c>
      <c r="O129" s="10">
        <v>7.0727000000000002</v>
      </c>
    </row>
    <row r="130" spans="1:15">
      <c r="A130" s="10" t="s">
        <v>81</v>
      </c>
      <c r="B130" s="10">
        <v>91.53</v>
      </c>
      <c r="C130" s="10">
        <v>95.18</v>
      </c>
      <c r="D130" s="10">
        <v>91.66</v>
      </c>
      <c r="E130" s="10">
        <v>1627.5454</v>
      </c>
      <c r="F130" s="10">
        <v>9446.2381999999998</v>
      </c>
      <c r="G130" s="10">
        <v>2932.1669999999999</v>
      </c>
      <c r="H130" s="10">
        <v>5005.6298999999999</v>
      </c>
      <c r="I130" s="10">
        <v>3852.6534000000001</v>
      </c>
      <c r="J130" s="10">
        <v>2929.4659000000001</v>
      </c>
      <c r="K130" s="10">
        <v>344.49</v>
      </c>
      <c r="L130" s="10">
        <v>344.31</v>
      </c>
      <c r="M130" s="10">
        <v>724301081749.12</v>
      </c>
      <c r="N130" s="10">
        <v>60.99</v>
      </c>
      <c r="O130" s="10">
        <v>7.0728999999999997</v>
      </c>
    </row>
    <row r="131" spans="1:15">
      <c r="A131" s="10" t="s">
        <v>82</v>
      </c>
      <c r="B131" s="10">
        <v>91.43</v>
      </c>
      <c r="C131" s="10">
        <v>95.12</v>
      </c>
      <c r="D131" s="10">
        <v>91.62</v>
      </c>
      <c r="E131" s="10">
        <v>1647.5332000000001</v>
      </c>
      <c r="F131" s="10">
        <v>9548.9601000000002</v>
      </c>
      <c r="G131" s="10">
        <v>3006.4467</v>
      </c>
      <c r="H131" s="10">
        <v>5204.4848000000002</v>
      </c>
      <c r="I131" s="10">
        <v>3935.6511</v>
      </c>
      <c r="J131" s="10">
        <v>2963.4349000000002</v>
      </c>
      <c r="K131" s="10">
        <v>345.25</v>
      </c>
      <c r="L131" s="10">
        <v>345.14</v>
      </c>
      <c r="M131" s="10">
        <v>873821050447.94995</v>
      </c>
      <c r="N131" s="10">
        <v>62.48</v>
      </c>
      <c r="O131" s="10">
        <v>7.0731000000000002</v>
      </c>
    </row>
    <row r="132" spans="1:15">
      <c r="A132" s="10" t="s">
        <v>83</v>
      </c>
      <c r="B132" s="10">
        <v>91.25</v>
      </c>
      <c r="C132" s="10">
        <v>94.89</v>
      </c>
      <c r="D132" s="10">
        <v>91.25</v>
      </c>
      <c r="E132" s="10">
        <v>1705.0471</v>
      </c>
      <c r="F132" s="10">
        <v>9881.2489999999998</v>
      </c>
      <c r="G132" s="10">
        <v>3031.2350999999999</v>
      </c>
      <c r="H132" s="10">
        <v>5242.6115</v>
      </c>
      <c r="I132" s="10">
        <v>3972.3798999999999</v>
      </c>
      <c r="J132" s="10">
        <v>2999.5617000000002</v>
      </c>
      <c r="K132" s="10">
        <v>345.14</v>
      </c>
      <c r="L132" s="10">
        <v>345.14</v>
      </c>
      <c r="M132" s="10">
        <v>913870360459.96997</v>
      </c>
      <c r="N132" s="10">
        <v>65.23</v>
      </c>
      <c r="O132" s="10">
        <v>7.0730000000000004</v>
      </c>
    </row>
    <row r="133" spans="1:15">
      <c r="A133" s="10" t="s">
        <v>84</v>
      </c>
      <c r="B133" s="10">
        <v>91.07</v>
      </c>
      <c r="C133" s="10">
        <v>94.74</v>
      </c>
      <c r="D133" s="10">
        <v>91.28</v>
      </c>
      <c r="E133" s="10">
        <v>1710.5723</v>
      </c>
      <c r="F133" s="10">
        <v>9919.8037999999997</v>
      </c>
      <c r="G133" s="10">
        <v>2999.6012999999998</v>
      </c>
      <c r="H133" s="10">
        <v>5154.6378000000004</v>
      </c>
      <c r="I133" s="10">
        <v>3948.5075000000002</v>
      </c>
      <c r="J133" s="10">
        <v>2981.0727999999999</v>
      </c>
      <c r="K133" s="10">
        <v>344.8</v>
      </c>
      <c r="L133" s="10">
        <v>344.23</v>
      </c>
      <c r="M133" s="10">
        <v>926320893836.60999</v>
      </c>
      <c r="N133" s="10">
        <v>60.76</v>
      </c>
      <c r="O133" s="10">
        <v>7.0846</v>
      </c>
    </row>
    <row r="134" spans="1:15">
      <c r="A134" s="10" t="s">
        <v>85</v>
      </c>
      <c r="B134" s="10">
        <v>91.03</v>
      </c>
      <c r="C134" s="10">
        <v>94.67</v>
      </c>
      <c r="D134" s="10">
        <v>91.09</v>
      </c>
      <c r="E134" s="10">
        <v>1692.2391</v>
      </c>
      <c r="F134" s="10">
        <v>9823.4187999999995</v>
      </c>
      <c r="G134" s="10">
        <v>2886.2365</v>
      </c>
      <c r="H134" s="10">
        <v>4886.4939999999997</v>
      </c>
      <c r="I134" s="10">
        <v>3799.5862999999999</v>
      </c>
      <c r="J134" s="10">
        <v>2872.4009999999998</v>
      </c>
      <c r="K134" s="10">
        <v>348.74</v>
      </c>
      <c r="L134" s="10">
        <v>347.74</v>
      </c>
      <c r="M134" s="10">
        <v>940379641745.73999</v>
      </c>
      <c r="N134" s="10">
        <v>61.28</v>
      </c>
      <c r="O134" s="10">
        <v>7.0854999999999997</v>
      </c>
    </row>
    <row r="135" spans="1:15">
      <c r="A135" s="10" t="s">
        <v>86</v>
      </c>
      <c r="B135" s="10">
        <v>91.2</v>
      </c>
      <c r="C135" s="10">
        <v>94.82</v>
      </c>
      <c r="D135" s="10">
        <v>91.01</v>
      </c>
      <c r="E135" s="10">
        <v>1610.8982000000001</v>
      </c>
      <c r="F135" s="10">
        <v>9365.6764000000003</v>
      </c>
      <c r="G135" s="10">
        <v>2897.4252999999999</v>
      </c>
      <c r="H135" s="10">
        <v>4887.9023999999999</v>
      </c>
      <c r="I135" s="10">
        <v>3820.8638000000001</v>
      </c>
      <c r="J135" s="10">
        <v>2917.3773000000001</v>
      </c>
      <c r="K135" s="10">
        <v>354.09</v>
      </c>
      <c r="L135" s="10">
        <v>353.52</v>
      </c>
      <c r="M135" s="10">
        <v>947030746573.26001</v>
      </c>
      <c r="N135" s="10">
        <v>61.04</v>
      </c>
      <c r="O135" s="10">
        <v>7.0879000000000003</v>
      </c>
    </row>
    <row r="136" spans="1:15">
      <c r="A136" s="10" t="s">
        <v>87</v>
      </c>
      <c r="B136" s="10">
        <v>91.62</v>
      </c>
      <c r="C136" s="10">
        <v>95.19</v>
      </c>
      <c r="D136" s="10">
        <v>91.41</v>
      </c>
      <c r="E136" s="10">
        <v>1615.5591999999999</v>
      </c>
      <c r="F136" s="10">
        <v>9362.5488000000005</v>
      </c>
      <c r="G136" s="10">
        <v>2823.8238000000001</v>
      </c>
      <c r="H136" s="10">
        <v>4722.6625000000004</v>
      </c>
      <c r="I136" s="10">
        <v>3710.5385999999999</v>
      </c>
      <c r="J136" s="10">
        <v>2824.2258000000002</v>
      </c>
      <c r="K136" s="10">
        <v>343</v>
      </c>
      <c r="L136" s="10">
        <v>343.25</v>
      </c>
      <c r="M136" s="10">
        <v>940964359146.25</v>
      </c>
      <c r="N136" s="10">
        <v>58.64</v>
      </c>
      <c r="O136" s="10">
        <v>7.0571999999999999</v>
      </c>
    </row>
    <row r="137" spans="1:15">
      <c r="A137" s="10" t="s">
        <v>88</v>
      </c>
      <c r="B137" s="10">
        <v>92.03</v>
      </c>
      <c r="C137" s="10">
        <v>95.56</v>
      </c>
      <c r="D137" s="10">
        <v>91.82</v>
      </c>
      <c r="E137" s="10">
        <v>1567.9928</v>
      </c>
      <c r="F137" s="10">
        <v>9060.9172999999992</v>
      </c>
      <c r="G137" s="10">
        <v>2774.7532000000001</v>
      </c>
      <c r="H137" s="10">
        <v>4600.3526000000002</v>
      </c>
      <c r="I137" s="10">
        <v>3633.5295999999998</v>
      </c>
      <c r="J137" s="10">
        <v>2772.1491999999998</v>
      </c>
      <c r="K137" s="10">
        <v>345.7</v>
      </c>
      <c r="L137" s="10">
        <v>345.33</v>
      </c>
      <c r="M137" s="10">
        <v>911356413945.13989</v>
      </c>
      <c r="N137" s="10">
        <v>59</v>
      </c>
      <c r="O137" s="10">
        <v>7.0312000000000001</v>
      </c>
    </row>
    <row r="138" spans="1:15">
      <c r="A138" s="10" t="s">
        <v>89</v>
      </c>
      <c r="B138" s="10">
        <v>91.84</v>
      </c>
      <c r="C138" s="10">
        <v>95.29</v>
      </c>
      <c r="D138" s="10">
        <v>91.74</v>
      </c>
      <c r="E138" s="10">
        <v>1507.7059999999999</v>
      </c>
      <c r="F138" s="10">
        <v>8795.1808000000001</v>
      </c>
      <c r="G138" s="10">
        <v>2867.8375999999998</v>
      </c>
      <c r="H138" s="10">
        <v>4809.9197999999997</v>
      </c>
      <c r="I138" s="10">
        <v>3747.4378999999999</v>
      </c>
      <c r="J138" s="10">
        <v>2843.7703999999999</v>
      </c>
      <c r="K138" s="10">
        <v>343.4</v>
      </c>
      <c r="L138" s="10">
        <v>343.4</v>
      </c>
      <c r="M138" s="10">
        <v>959910801933.34009</v>
      </c>
      <c r="N138" s="10">
        <v>57.37</v>
      </c>
      <c r="O138" s="10">
        <v>7.0136000000000003</v>
      </c>
    </row>
    <row r="139" spans="1:15">
      <c r="A139" s="10" t="s">
        <v>90</v>
      </c>
      <c r="B139" s="10">
        <v>93.56</v>
      </c>
      <c r="C139" s="10">
        <v>97.03</v>
      </c>
      <c r="D139" s="10">
        <v>93.79</v>
      </c>
      <c r="E139" s="10">
        <v>1556.7442000000001</v>
      </c>
      <c r="F139" s="10">
        <v>9136.4601000000002</v>
      </c>
      <c r="G139" s="10">
        <v>2932.5057999999999</v>
      </c>
      <c r="H139" s="10">
        <v>4903.2030000000004</v>
      </c>
      <c r="I139" s="10">
        <v>3835.3589000000002</v>
      </c>
      <c r="J139" s="10">
        <v>2912.6612</v>
      </c>
      <c r="K139" s="10">
        <v>322.67</v>
      </c>
      <c r="L139" s="10">
        <v>322.37</v>
      </c>
      <c r="M139" s="10">
        <v>953710459499.81006</v>
      </c>
      <c r="N139" s="10">
        <v>61.12</v>
      </c>
      <c r="O139" s="10">
        <v>6.8996000000000004</v>
      </c>
    </row>
    <row r="140" spans="1:15">
      <c r="A140" s="10" t="s">
        <v>91</v>
      </c>
      <c r="B140" s="10">
        <v>93.42</v>
      </c>
      <c r="C140" s="10">
        <v>96.88</v>
      </c>
      <c r="D140" s="10">
        <v>93.8</v>
      </c>
      <c r="E140" s="10">
        <v>1570.3933999999999</v>
      </c>
      <c r="F140" s="10">
        <v>9326.6147000000001</v>
      </c>
      <c r="G140" s="10">
        <v>2944.5410000000002</v>
      </c>
      <c r="H140" s="10">
        <v>4898.1099000000004</v>
      </c>
      <c r="I140" s="10">
        <v>3858.5688</v>
      </c>
      <c r="J140" s="10">
        <v>2939.3546999999999</v>
      </c>
      <c r="K140" s="10">
        <v>319.94</v>
      </c>
      <c r="L140" s="10">
        <v>319.58999999999997</v>
      </c>
      <c r="M140" s="10">
        <v>948166907303.15991</v>
      </c>
      <c r="N140" s="10">
        <v>64.069999999999993</v>
      </c>
      <c r="O140" s="10">
        <v>6.8841000000000001</v>
      </c>
    </row>
    <row r="141" spans="1:15">
      <c r="A141" s="10" t="s">
        <v>92</v>
      </c>
      <c r="B141" s="10">
        <v>93.37</v>
      </c>
      <c r="C141" s="10">
        <v>96.87</v>
      </c>
      <c r="D141" s="10">
        <v>93.69</v>
      </c>
      <c r="E141" s="10">
        <v>1561.8552</v>
      </c>
      <c r="F141" s="10">
        <v>9349.0020999999997</v>
      </c>
      <c r="G141" s="10">
        <v>2924.2006000000001</v>
      </c>
      <c r="H141" s="10">
        <v>4878.6903000000002</v>
      </c>
      <c r="I141" s="10">
        <v>3807.9551000000001</v>
      </c>
      <c r="J141" s="10">
        <v>2895.6248999999998</v>
      </c>
      <c r="K141" s="10">
        <v>316.83999999999997</v>
      </c>
      <c r="L141" s="10">
        <v>316.87</v>
      </c>
      <c r="M141" s="10">
        <v>968004175228.12</v>
      </c>
      <c r="N141" s="10">
        <v>62.46</v>
      </c>
      <c r="O141" s="10">
        <v>6.8795999999999999</v>
      </c>
    </row>
    <row r="142" spans="1:15">
      <c r="A142" s="10" t="s">
        <v>93</v>
      </c>
      <c r="B142" s="10">
        <v>92.99</v>
      </c>
      <c r="C142" s="10">
        <v>96.4</v>
      </c>
      <c r="D142" s="10">
        <v>93.43</v>
      </c>
      <c r="E142" s="10">
        <v>1541.9813999999999</v>
      </c>
      <c r="F142" s="10">
        <v>9228.5537000000004</v>
      </c>
      <c r="G142" s="10">
        <v>2930.5462000000002</v>
      </c>
      <c r="H142" s="10">
        <v>4861.5679</v>
      </c>
      <c r="I142" s="10">
        <v>3808.7311</v>
      </c>
      <c r="J142" s="10">
        <v>2902.1295</v>
      </c>
      <c r="K142" s="10">
        <v>320.45</v>
      </c>
      <c r="L142" s="10">
        <v>320.68</v>
      </c>
      <c r="M142" s="10">
        <v>914822054959.84998</v>
      </c>
      <c r="N142" s="10">
        <v>61.04</v>
      </c>
      <c r="O142" s="10">
        <v>6.8635000000000002</v>
      </c>
    </row>
    <row r="143" spans="1:15">
      <c r="A143" s="10" t="s">
        <v>94</v>
      </c>
      <c r="B143" s="10">
        <v>93.17</v>
      </c>
      <c r="C143" s="10">
        <v>96.6</v>
      </c>
      <c r="D143" s="10">
        <v>93.48</v>
      </c>
      <c r="E143" s="10">
        <v>1518.0741</v>
      </c>
      <c r="F143" s="10">
        <v>9213.3827000000001</v>
      </c>
      <c r="G143" s="10">
        <v>3011.0587999999998</v>
      </c>
      <c r="H143" s="10">
        <v>5042.6598999999997</v>
      </c>
      <c r="I143" s="10">
        <v>3893.2024999999999</v>
      </c>
      <c r="J143" s="10">
        <v>2961.9222</v>
      </c>
      <c r="K143" s="10">
        <v>314.60000000000002</v>
      </c>
      <c r="L143" s="10">
        <v>314.68</v>
      </c>
      <c r="M143" s="10">
        <v>831879580546.54004</v>
      </c>
      <c r="N143" s="10">
        <v>66.650000000000006</v>
      </c>
      <c r="O143" s="10">
        <v>6.8662000000000001</v>
      </c>
    </row>
    <row r="144" spans="1:15">
      <c r="A144" s="10" t="s">
        <v>95</v>
      </c>
      <c r="B144" s="10">
        <v>92.92</v>
      </c>
      <c r="C144" s="10">
        <v>96.37</v>
      </c>
      <c r="D144" s="10">
        <v>93.27</v>
      </c>
      <c r="E144" s="10">
        <v>1547.7370000000001</v>
      </c>
      <c r="F144" s="10">
        <v>9443.2150999999994</v>
      </c>
      <c r="G144" s="10">
        <v>2978.8784000000001</v>
      </c>
      <c r="H144" s="10">
        <v>4950.4798000000001</v>
      </c>
      <c r="I144" s="10">
        <v>3825.5873000000001</v>
      </c>
      <c r="J144" s="10">
        <v>2930.5981999999999</v>
      </c>
      <c r="K144" s="10">
        <v>315.70999999999998</v>
      </c>
      <c r="L144" s="10">
        <v>315.79000000000002</v>
      </c>
      <c r="M144" s="10">
        <v>909584863139.27002</v>
      </c>
      <c r="N144" s="10">
        <v>64.23</v>
      </c>
      <c r="O144" s="10">
        <v>6.8696999999999999</v>
      </c>
    </row>
    <row r="145" spans="1:15">
      <c r="A145" s="10" t="s">
        <v>96</v>
      </c>
      <c r="B145" s="10">
        <v>92.66</v>
      </c>
      <c r="C145" s="10">
        <v>96.09</v>
      </c>
      <c r="D145" s="10">
        <v>92.89</v>
      </c>
      <c r="E145" s="10">
        <v>1511.5071</v>
      </c>
      <c r="F145" s="10">
        <v>9178.3135000000002</v>
      </c>
      <c r="G145" s="10">
        <v>3001.9802</v>
      </c>
      <c r="H145" s="10">
        <v>5021.3050999999996</v>
      </c>
      <c r="I145" s="10">
        <v>3833.9382999999998</v>
      </c>
      <c r="J145" s="10">
        <v>2938.7728999999999</v>
      </c>
      <c r="K145" s="10">
        <v>314.43</v>
      </c>
      <c r="L145" s="10">
        <v>314.66000000000003</v>
      </c>
      <c r="M145" s="10">
        <v>735249935503.44995</v>
      </c>
      <c r="N145" s="10">
        <v>67.52</v>
      </c>
      <c r="O145" s="10">
        <v>6.8746999999999998</v>
      </c>
    </row>
    <row r="146" spans="1:15">
      <c r="A146" s="10" t="s">
        <v>97</v>
      </c>
      <c r="B146" s="10">
        <v>93.23</v>
      </c>
      <c r="C146" s="10">
        <v>96.69</v>
      </c>
      <c r="D146" s="10">
        <v>93.43</v>
      </c>
      <c r="E146" s="10">
        <v>1523.8089</v>
      </c>
      <c r="F146" s="10">
        <v>9214.2672999999995</v>
      </c>
      <c r="G146" s="10">
        <v>2881.9742999999999</v>
      </c>
      <c r="H146" s="10">
        <v>4795.5267000000003</v>
      </c>
      <c r="I146" s="10">
        <v>3654.8798999999999</v>
      </c>
      <c r="J146" s="10">
        <v>2785.6055000000001</v>
      </c>
      <c r="K146" s="10">
        <v>311</v>
      </c>
      <c r="L146" s="10">
        <v>311.26</v>
      </c>
      <c r="M146" s="10">
        <v>905588641799.42004</v>
      </c>
      <c r="N146" s="10">
        <v>65.989999999999995</v>
      </c>
      <c r="O146" s="10">
        <v>6.8472</v>
      </c>
    </row>
    <row r="147" spans="1:15">
      <c r="A147" s="10" t="s">
        <v>98</v>
      </c>
      <c r="B147" s="10">
        <v>93.05</v>
      </c>
      <c r="C147" s="10">
        <v>96.55</v>
      </c>
      <c r="D147" s="10">
        <v>92.84</v>
      </c>
      <c r="E147" s="10">
        <v>1453.9575</v>
      </c>
      <c r="F147" s="10">
        <v>8810.1267000000007</v>
      </c>
      <c r="G147" s="10">
        <v>2827.7977999999998</v>
      </c>
      <c r="H147" s="10">
        <v>4678.7843999999996</v>
      </c>
      <c r="I147" s="10">
        <v>3564.6777999999999</v>
      </c>
      <c r="J147" s="10">
        <v>2706.7620999999999</v>
      </c>
      <c r="K147" s="10">
        <v>305.04000000000002</v>
      </c>
      <c r="L147" s="10">
        <v>305.14</v>
      </c>
      <c r="M147" s="10">
        <v>971097424838.78003</v>
      </c>
      <c r="N147" s="10">
        <v>63.13</v>
      </c>
      <c r="O147" s="10">
        <v>6.8936999999999999</v>
      </c>
    </row>
    <row r="148" spans="1:15">
      <c r="A148" s="10" t="s">
        <v>99</v>
      </c>
      <c r="B148" s="10">
        <v>93.18</v>
      </c>
      <c r="C148" s="10">
        <v>96.72</v>
      </c>
      <c r="D148" s="10">
        <v>92.99</v>
      </c>
      <c r="E148" s="10">
        <v>1416.0552</v>
      </c>
      <c r="F148" s="10">
        <v>8584.9395000000004</v>
      </c>
      <c r="G148" s="10">
        <v>2898.6961000000001</v>
      </c>
      <c r="H148" s="10">
        <v>4912.0005000000001</v>
      </c>
      <c r="I148" s="10">
        <v>3629.7892999999999</v>
      </c>
      <c r="J148" s="10">
        <v>2728.9459000000002</v>
      </c>
      <c r="K148" s="10">
        <v>299.32</v>
      </c>
      <c r="L148" s="10">
        <v>299.2</v>
      </c>
      <c r="M148" s="10">
        <v>1075952318592.0199</v>
      </c>
      <c r="N148" s="10">
        <v>62.77</v>
      </c>
      <c r="O148" s="10">
        <v>6.8944999999999999</v>
      </c>
    </row>
    <row r="149" spans="1:15">
      <c r="A149" s="10" t="s">
        <v>100</v>
      </c>
      <c r="B149" s="10">
        <v>93.7</v>
      </c>
      <c r="C149" s="10">
        <v>97.36</v>
      </c>
      <c r="D149" s="10">
        <v>93.41</v>
      </c>
      <c r="E149" s="10">
        <v>1483.6576</v>
      </c>
      <c r="F149" s="10">
        <v>8922.6946000000007</v>
      </c>
      <c r="G149" s="10">
        <v>2852.9947999999999</v>
      </c>
      <c r="H149" s="10">
        <v>4841.7573000000002</v>
      </c>
      <c r="I149" s="10">
        <v>3593.9139</v>
      </c>
      <c r="J149" s="10">
        <v>2702.0252</v>
      </c>
      <c r="K149" s="10">
        <v>290.8</v>
      </c>
      <c r="L149" s="10">
        <v>290.72000000000003</v>
      </c>
      <c r="M149" s="10">
        <v>884574478584.07996</v>
      </c>
      <c r="N149" s="10">
        <v>66.78</v>
      </c>
      <c r="O149" s="10">
        <v>6.8992000000000004</v>
      </c>
    </row>
    <row r="150" spans="1:15">
      <c r="A150" s="10" t="s">
        <v>101</v>
      </c>
      <c r="B150" s="10">
        <v>93.61</v>
      </c>
      <c r="C150" s="10">
        <v>97.27</v>
      </c>
      <c r="D150" s="10">
        <v>93.26</v>
      </c>
      <c r="E150" s="10">
        <v>1443.7466999999999</v>
      </c>
      <c r="F150" s="10">
        <v>8776.7654999999995</v>
      </c>
      <c r="G150" s="10">
        <v>2882.2962000000002</v>
      </c>
      <c r="H150" s="10">
        <v>4942.5792000000001</v>
      </c>
      <c r="I150" s="10">
        <v>3648.7609000000002</v>
      </c>
      <c r="J150" s="10">
        <v>2735.2123999999999</v>
      </c>
      <c r="K150" s="10">
        <v>288.54000000000002</v>
      </c>
      <c r="L150" s="10">
        <v>288.45</v>
      </c>
      <c r="M150" s="10">
        <v>864794604317.57996</v>
      </c>
      <c r="N150" s="10">
        <v>67.98</v>
      </c>
      <c r="O150" s="10">
        <v>6.8993000000000002</v>
      </c>
    </row>
    <row r="151" spans="1:15">
      <c r="A151" s="10" t="s">
        <v>102</v>
      </c>
      <c r="B151" s="10">
        <v>93.76</v>
      </c>
      <c r="C151" s="10">
        <v>97.4</v>
      </c>
      <c r="D151" s="10">
        <v>93.4</v>
      </c>
      <c r="E151" s="10">
        <v>1478.7481</v>
      </c>
      <c r="F151" s="10">
        <v>9000.1885000000002</v>
      </c>
      <c r="G151" s="10">
        <v>2939.2105999999999</v>
      </c>
      <c r="H151" s="10">
        <v>5064.3230000000003</v>
      </c>
      <c r="I151" s="10">
        <v>3730.4513000000002</v>
      </c>
      <c r="J151" s="10">
        <v>2793.7588999999998</v>
      </c>
      <c r="K151" s="10">
        <v>288</v>
      </c>
      <c r="L151" s="10">
        <v>288.10000000000002</v>
      </c>
      <c r="M151" s="10">
        <v>816494490136.22009</v>
      </c>
      <c r="N151" s="10">
        <v>73.94</v>
      </c>
      <c r="O151" s="10">
        <v>6.8859000000000004</v>
      </c>
    </row>
    <row r="152" spans="1:15">
      <c r="A152" s="10" t="s">
        <v>103</v>
      </c>
      <c r="B152" s="10">
        <v>94.79</v>
      </c>
      <c r="C152" s="10">
        <v>98.42</v>
      </c>
      <c r="D152" s="10">
        <v>94.41</v>
      </c>
      <c r="E152" s="10">
        <v>1533.8712</v>
      </c>
      <c r="F152" s="10">
        <v>9235.3884999999991</v>
      </c>
      <c r="G152" s="10">
        <v>3078.3389000000002</v>
      </c>
      <c r="H152" s="10">
        <v>5307.56</v>
      </c>
      <c r="I152" s="10">
        <v>3913.2109999999998</v>
      </c>
      <c r="J152" s="10">
        <v>2945.2438000000002</v>
      </c>
      <c r="K152" s="10">
        <v>283.32</v>
      </c>
      <c r="L152" s="10">
        <v>283.27</v>
      </c>
      <c r="M152" s="10">
        <v>852400670719.71997</v>
      </c>
      <c r="N152" s="10">
        <v>71.63</v>
      </c>
      <c r="O152" s="10">
        <v>6.7911999999999999</v>
      </c>
    </row>
    <row r="153" spans="1:15">
      <c r="A153" s="10" t="s">
        <v>104</v>
      </c>
      <c r="B153" s="10">
        <v>95.63</v>
      </c>
      <c r="C153" s="10">
        <v>99.37</v>
      </c>
      <c r="D153" s="10">
        <v>95.6</v>
      </c>
      <c r="E153" s="10">
        <v>1623.7819</v>
      </c>
      <c r="F153" s="10">
        <v>9674.5346000000009</v>
      </c>
      <c r="G153" s="10">
        <v>3086.3989000000001</v>
      </c>
      <c r="H153" s="10">
        <v>5408.0306</v>
      </c>
      <c r="I153" s="10">
        <v>3889.2748000000001</v>
      </c>
      <c r="J153" s="10">
        <v>2892.8568</v>
      </c>
      <c r="K153" s="10">
        <v>280.88</v>
      </c>
      <c r="L153" s="10">
        <v>280.54000000000002</v>
      </c>
      <c r="M153" s="10">
        <v>899278737618.15002</v>
      </c>
      <c r="N153" s="10">
        <v>72.19</v>
      </c>
      <c r="O153" s="10">
        <v>6.7286000000000001</v>
      </c>
    </row>
    <row r="154" spans="1:15">
      <c r="A154" s="10" t="s">
        <v>105</v>
      </c>
      <c r="B154" s="10">
        <v>95.7</v>
      </c>
      <c r="C154" s="10">
        <v>99.44</v>
      </c>
      <c r="D154" s="10">
        <v>95.69</v>
      </c>
      <c r="E154" s="10">
        <v>1657.8243</v>
      </c>
      <c r="F154" s="10">
        <v>9780.8219000000008</v>
      </c>
      <c r="G154" s="10">
        <v>3270.7973000000002</v>
      </c>
      <c r="H154" s="10">
        <v>5810.1797999999999</v>
      </c>
      <c r="I154" s="10">
        <v>4120.6077999999998</v>
      </c>
      <c r="J154" s="10">
        <v>3042.4321</v>
      </c>
      <c r="K154" s="10">
        <v>281</v>
      </c>
      <c r="L154" s="10">
        <v>280.85000000000002</v>
      </c>
      <c r="M154" s="10">
        <v>875162644782.82996</v>
      </c>
      <c r="N154" s="10">
        <v>71.03</v>
      </c>
      <c r="O154" s="10">
        <v>6.7306999999999997</v>
      </c>
    </row>
    <row r="155" spans="1:15">
      <c r="A155" s="10" t="s">
        <v>106</v>
      </c>
      <c r="B155" s="10">
        <v>95.51</v>
      </c>
      <c r="C155" s="10">
        <v>99.23</v>
      </c>
      <c r="D155" s="10">
        <v>95.77</v>
      </c>
      <c r="E155" s="10">
        <v>1715.7952</v>
      </c>
      <c r="F155" s="10">
        <v>10418.241</v>
      </c>
      <c r="G155" s="10">
        <v>3188.6255999999998</v>
      </c>
      <c r="H155" s="10">
        <v>5714.3675999999996</v>
      </c>
      <c r="I155" s="10">
        <v>3988.6167999999998</v>
      </c>
      <c r="J155" s="10">
        <v>2920.5151000000001</v>
      </c>
      <c r="K155" s="10">
        <v>279.61</v>
      </c>
      <c r="L155" s="10">
        <v>279.44</v>
      </c>
      <c r="M155" s="10">
        <v>772592807291.5</v>
      </c>
      <c r="N155" s="10">
        <v>71.3</v>
      </c>
      <c r="O155" s="10">
        <v>6.7042999999999999</v>
      </c>
    </row>
    <row r="156" spans="1:15">
      <c r="A156" s="10" t="s">
        <v>107</v>
      </c>
      <c r="B156" s="10">
        <v>95.2</v>
      </c>
      <c r="C156" s="10">
        <v>98.86</v>
      </c>
      <c r="D156" s="10">
        <v>95.37</v>
      </c>
      <c r="E156" s="10">
        <v>1695.7293999999999</v>
      </c>
      <c r="F156" s="10">
        <v>10132.337</v>
      </c>
      <c r="G156" s="10">
        <v>3246.5713999999998</v>
      </c>
      <c r="H156" s="10">
        <v>5871.5574999999999</v>
      </c>
      <c r="I156" s="10">
        <v>4062.2309</v>
      </c>
      <c r="J156" s="10">
        <v>2951.9848000000002</v>
      </c>
      <c r="K156" s="10">
        <v>282.8</v>
      </c>
      <c r="L156" s="10">
        <v>282.79000000000002</v>
      </c>
      <c r="M156" s="10">
        <v>885812370394.91992</v>
      </c>
      <c r="N156" s="10">
        <v>71.569999999999993</v>
      </c>
      <c r="O156" s="10">
        <v>6.7220000000000004</v>
      </c>
    </row>
    <row r="157" spans="1:15">
      <c r="A157" s="10" t="s">
        <v>108</v>
      </c>
      <c r="B157" s="10">
        <v>95.34</v>
      </c>
      <c r="C157" s="10">
        <v>99.03</v>
      </c>
      <c r="D157" s="10">
        <v>95.56</v>
      </c>
      <c r="E157" s="10">
        <v>1777.2628</v>
      </c>
      <c r="F157" s="10">
        <v>10415.799300000001</v>
      </c>
      <c r="G157" s="10">
        <v>3090.7579999999998</v>
      </c>
      <c r="H157" s="10">
        <v>5547.6561000000002</v>
      </c>
      <c r="I157" s="10">
        <v>3872.3411999999998</v>
      </c>
      <c r="J157" s="10">
        <v>2838.5054</v>
      </c>
      <c r="K157" s="10">
        <v>282.70999999999998</v>
      </c>
      <c r="L157" s="10">
        <v>282.29000000000002</v>
      </c>
      <c r="M157" s="10">
        <v>896084395845.31995</v>
      </c>
      <c r="N157" s="10">
        <v>69.8</v>
      </c>
      <c r="O157" s="10">
        <v>6.7054999999999998</v>
      </c>
    </row>
    <row r="158" spans="1:15">
      <c r="A158" s="10" t="s">
        <v>109</v>
      </c>
      <c r="B158" s="10">
        <v>95.04</v>
      </c>
      <c r="C158" s="10">
        <v>98.74</v>
      </c>
      <c r="D158" s="10">
        <v>95.23</v>
      </c>
      <c r="E158" s="10">
        <v>1693.5474999999999</v>
      </c>
      <c r="F158" s="10">
        <v>9906.8639000000003</v>
      </c>
      <c r="G158" s="10">
        <v>3104.1487000000002</v>
      </c>
      <c r="H158" s="10">
        <v>5622.1401999999998</v>
      </c>
      <c r="I158" s="10">
        <v>3833.8013000000001</v>
      </c>
      <c r="J158" s="10">
        <v>2795.3908999999999</v>
      </c>
      <c r="K158" s="10">
        <v>281</v>
      </c>
      <c r="L158" s="10">
        <v>281</v>
      </c>
      <c r="M158" s="10">
        <v>905938536830.86011</v>
      </c>
      <c r="N158" s="10">
        <v>67.930000000000007</v>
      </c>
      <c r="O158" s="10">
        <v>6.7335000000000003</v>
      </c>
    </row>
    <row r="159" spans="1:15">
      <c r="A159" s="10" t="s">
        <v>110</v>
      </c>
      <c r="B159" s="10">
        <v>95.06</v>
      </c>
      <c r="C159" s="10">
        <v>98.67</v>
      </c>
      <c r="D159" s="10">
        <v>95.33</v>
      </c>
      <c r="E159" s="10">
        <v>1693.8653999999999</v>
      </c>
      <c r="F159" s="10">
        <v>9879.2204000000002</v>
      </c>
      <c r="G159" s="10">
        <v>3021.7512000000002</v>
      </c>
      <c r="H159" s="10">
        <v>5359.0087000000003</v>
      </c>
      <c r="I159" s="10">
        <v>3745.0050000000001</v>
      </c>
      <c r="J159" s="10">
        <v>2755.8053</v>
      </c>
      <c r="K159" s="10">
        <v>286.5</v>
      </c>
      <c r="L159" s="10">
        <v>285.82</v>
      </c>
      <c r="M159" s="10">
        <v>884144467585.89014</v>
      </c>
      <c r="N159" s="10">
        <v>66.290000000000006</v>
      </c>
      <c r="O159" s="10">
        <v>6.6943999999999999</v>
      </c>
    </row>
    <row r="160" spans="1:15">
      <c r="A160" s="10" t="s">
        <v>111</v>
      </c>
      <c r="B160" s="10">
        <v>95.2</v>
      </c>
      <c r="C160" s="10">
        <v>98.86</v>
      </c>
      <c r="D160" s="10">
        <v>95.2</v>
      </c>
      <c r="E160" s="10">
        <v>1662.6229000000001</v>
      </c>
      <c r="F160" s="10">
        <v>9550.5378999999994</v>
      </c>
      <c r="G160" s="10">
        <v>2969.8613999999998</v>
      </c>
      <c r="H160" s="10">
        <v>5245.6998999999996</v>
      </c>
      <c r="I160" s="10">
        <v>3657.5790000000002</v>
      </c>
      <c r="J160" s="10">
        <v>2685.5920000000001</v>
      </c>
      <c r="K160" s="10">
        <v>284.29000000000002</v>
      </c>
      <c r="L160" s="10">
        <v>284.20999999999998</v>
      </c>
      <c r="M160" s="10">
        <v>862328959605.82007</v>
      </c>
      <c r="N160" s="10">
        <v>66.11</v>
      </c>
      <c r="O160" s="10">
        <v>6.7167000000000003</v>
      </c>
    </row>
    <row r="161" spans="1:15">
      <c r="A161" s="10" t="s">
        <v>112</v>
      </c>
      <c r="B161" s="10">
        <v>95.42</v>
      </c>
      <c r="C161" s="10">
        <v>99.13</v>
      </c>
      <c r="D161" s="10">
        <v>95.53</v>
      </c>
      <c r="E161" s="10">
        <v>1654.4853000000001</v>
      </c>
      <c r="F161" s="10">
        <v>9363.7240999999995</v>
      </c>
      <c r="G161" s="10">
        <v>2994.0050000000001</v>
      </c>
      <c r="H161" s="10">
        <v>5067.2250000000004</v>
      </c>
      <c r="I161" s="10">
        <v>3749.7143000000001</v>
      </c>
      <c r="J161" s="10">
        <v>2819.4681</v>
      </c>
      <c r="K161" s="10">
        <v>282.54000000000002</v>
      </c>
      <c r="L161" s="10">
        <v>282.47000000000003</v>
      </c>
      <c r="M161" s="10">
        <v>892538009781.27002</v>
      </c>
      <c r="N161" s="10">
        <v>65.66</v>
      </c>
      <c r="O161" s="10">
        <v>6.7234999999999996</v>
      </c>
    </row>
    <row r="162" spans="1:15">
      <c r="A162" s="10" t="s">
        <v>113</v>
      </c>
      <c r="B162" s="10">
        <v>95.14</v>
      </c>
      <c r="C162" s="10">
        <v>98.76</v>
      </c>
      <c r="D162" s="10">
        <v>95.28</v>
      </c>
      <c r="E162" s="10">
        <v>1567.8731</v>
      </c>
      <c r="F162" s="10">
        <v>9167.65</v>
      </c>
      <c r="G162" s="10">
        <v>2940.9537999999998</v>
      </c>
      <c r="H162" s="10">
        <v>5025.2912999999999</v>
      </c>
      <c r="I162" s="10">
        <v>3669.3703</v>
      </c>
      <c r="J162" s="10">
        <v>2743.9715999999999</v>
      </c>
      <c r="K162" s="10">
        <v>284.49</v>
      </c>
      <c r="L162" s="10">
        <v>284.55</v>
      </c>
      <c r="M162" s="10">
        <v>907575394039.13</v>
      </c>
      <c r="N162" s="10">
        <v>63.71</v>
      </c>
      <c r="O162" s="10">
        <v>6.6957000000000004</v>
      </c>
    </row>
    <row r="163" spans="1:15">
      <c r="A163" s="10" t="s">
        <v>114</v>
      </c>
      <c r="B163" s="10">
        <v>95.02</v>
      </c>
      <c r="C163" s="10">
        <v>98.65</v>
      </c>
      <c r="D163" s="10">
        <v>95.28</v>
      </c>
      <c r="E163" s="10">
        <v>1535.6804</v>
      </c>
      <c r="F163" s="10">
        <v>9031.9266000000007</v>
      </c>
      <c r="G163" s="10">
        <v>2804.2262000000001</v>
      </c>
      <c r="H163" s="10">
        <v>4777.2977000000001</v>
      </c>
      <c r="I163" s="10">
        <v>3520.1181999999999</v>
      </c>
      <c r="J163" s="10">
        <v>2623.0736000000002</v>
      </c>
      <c r="K163" s="10">
        <v>286.02</v>
      </c>
      <c r="L163" s="10">
        <v>286.33999999999997</v>
      </c>
      <c r="M163" s="10">
        <v>847224129203.42004</v>
      </c>
      <c r="N163" s="10">
        <v>65.03</v>
      </c>
      <c r="O163" s="10">
        <v>6.6901000000000002</v>
      </c>
    </row>
    <row r="164" spans="1:15">
      <c r="A164" s="10" t="s">
        <v>115</v>
      </c>
      <c r="B164" s="10">
        <v>94.85</v>
      </c>
      <c r="C164" s="10">
        <v>98.51</v>
      </c>
      <c r="D164" s="10">
        <v>95.17</v>
      </c>
      <c r="E164" s="10">
        <v>1456.2989</v>
      </c>
      <c r="F164" s="10">
        <v>8651.1965</v>
      </c>
      <c r="G164" s="10">
        <v>2682.3850000000002</v>
      </c>
      <c r="H164" s="10">
        <v>4502.7348000000002</v>
      </c>
      <c r="I164" s="10">
        <v>3338.7046999999998</v>
      </c>
      <c r="J164" s="10">
        <v>2517.4621999999999</v>
      </c>
      <c r="K164" s="10">
        <v>288.91000000000003</v>
      </c>
      <c r="L164" s="10">
        <v>288.70999999999998</v>
      </c>
      <c r="M164" s="10">
        <v>851541467068.23999</v>
      </c>
      <c r="N164" s="10">
        <v>66.91</v>
      </c>
      <c r="O164" s="10">
        <v>6.7150999999999996</v>
      </c>
    </row>
    <row r="165" spans="1:15">
      <c r="A165" s="10" t="s">
        <v>116</v>
      </c>
      <c r="B165" s="10">
        <v>94.38</v>
      </c>
      <c r="C165" s="10">
        <v>97.99</v>
      </c>
      <c r="D165" s="10">
        <v>94.78</v>
      </c>
      <c r="E165" s="10">
        <v>1357.8362</v>
      </c>
      <c r="F165" s="10">
        <v>8125.6346999999996</v>
      </c>
      <c r="G165" s="10">
        <v>2618.2323000000001</v>
      </c>
      <c r="H165" s="10">
        <v>4294.2695999999996</v>
      </c>
      <c r="I165" s="10">
        <v>3247.3971000000001</v>
      </c>
      <c r="J165" s="10">
        <v>2499.6442000000002</v>
      </c>
      <c r="K165" s="10">
        <v>288.41000000000003</v>
      </c>
      <c r="L165" s="10">
        <v>288.36</v>
      </c>
      <c r="M165" s="10">
        <v>826854693293.72998</v>
      </c>
      <c r="N165" s="10">
        <v>65.650000000000006</v>
      </c>
      <c r="O165" s="10">
        <v>6.7622999999999998</v>
      </c>
    </row>
    <row r="166" spans="1:15">
      <c r="A166" s="10" t="s">
        <v>117</v>
      </c>
      <c r="B166" s="10">
        <v>94.21</v>
      </c>
      <c r="C166" s="10">
        <v>97.81</v>
      </c>
      <c r="D166" s="10">
        <v>94.79</v>
      </c>
      <c r="E166" s="10">
        <v>1271.2746</v>
      </c>
      <c r="F166" s="10">
        <v>7683.9970999999996</v>
      </c>
      <c r="G166" s="10">
        <v>2584.5724</v>
      </c>
      <c r="H166" s="10">
        <v>4176.4739</v>
      </c>
      <c r="I166" s="10">
        <v>3201.6331</v>
      </c>
      <c r="J166" s="10">
        <v>2483.4708999999998</v>
      </c>
      <c r="K166" s="10">
        <v>287.42</v>
      </c>
      <c r="L166" s="10">
        <v>287.24</v>
      </c>
      <c r="M166" s="10">
        <v>921758172646.14001</v>
      </c>
      <c r="N166" s="10">
        <v>61.86</v>
      </c>
      <c r="O166" s="10">
        <v>6.7081</v>
      </c>
    </row>
    <row r="167" spans="1:15">
      <c r="A167" s="10" t="s">
        <v>118</v>
      </c>
      <c r="B167" s="10">
        <v>94.29</v>
      </c>
      <c r="C167" s="10">
        <v>97.91</v>
      </c>
      <c r="D167" s="10">
        <v>94.76</v>
      </c>
      <c r="E167" s="10">
        <v>1227.9878000000001</v>
      </c>
      <c r="F167" s="10">
        <v>7479.2152999999998</v>
      </c>
      <c r="G167" s="10">
        <v>2601.7233999999999</v>
      </c>
      <c r="H167" s="10">
        <v>4318.4417000000003</v>
      </c>
      <c r="I167" s="10">
        <v>3184.4695999999999</v>
      </c>
      <c r="J167" s="10">
        <v>2441.64</v>
      </c>
      <c r="K167" s="10">
        <v>286.7</v>
      </c>
      <c r="L167" s="10">
        <v>286.68</v>
      </c>
      <c r="M167" s="10">
        <v>926173228333.66003</v>
      </c>
      <c r="N167" s="10">
        <v>62.46</v>
      </c>
      <c r="O167" s="10">
        <v>6.7024999999999997</v>
      </c>
    </row>
    <row r="168" spans="1:15">
      <c r="A168" s="10" t="s">
        <v>119</v>
      </c>
      <c r="B168" s="10">
        <v>93.78</v>
      </c>
      <c r="C168" s="10">
        <v>97.37</v>
      </c>
      <c r="D168" s="10">
        <v>94.05</v>
      </c>
      <c r="E168" s="10">
        <v>1265.4942000000001</v>
      </c>
      <c r="F168" s="10">
        <v>7595.4528</v>
      </c>
      <c r="G168" s="10">
        <v>2596.0056</v>
      </c>
      <c r="H168" s="10">
        <v>4347.8112000000001</v>
      </c>
      <c r="I168" s="10">
        <v>3168.1738999999998</v>
      </c>
      <c r="J168" s="10">
        <v>2417.3629999999998</v>
      </c>
      <c r="K168" s="10">
        <v>282.39</v>
      </c>
      <c r="L168" s="10">
        <v>281.8</v>
      </c>
      <c r="M168" s="10">
        <v>926451880243.31995</v>
      </c>
      <c r="N168" s="10">
        <v>61.49</v>
      </c>
      <c r="O168" s="10">
        <v>6.7941000000000003</v>
      </c>
    </row>
    <row r="169" spans="1:15">
      <c r="A169" s="10" t="s">
        <v>120</v>
      </c>
      <c r="B169" s="10">
        <v>93.87</v>
      </c>
      <c r="C169" s="10">
        <v>97.45</v>
      </c>
      <c r="D169" s="10">
        <v>94.23</v>
      </c>
      <c r="E169" s="10">
        <v>1269.5046</v>
      </c>
      <c r="F169" s="10">
        <v>7581.3887999999997</v>
      </c>
      <c r="G169" s="10">
        <v>2553.8312999999998</v>
      </c>
      <c r="H169" s="10">
        <v>4314.8756999999996</v>
      </c>
      <c r="I169" s="10">
        <v>3094.7782000000002</v>
      </c>
      <c r="J169" s="10">
        <v>2354.4987000000001</v>
      </c>
      <c r="K169" s="10">
        <v>283.27999999999997</v>
      </c>
      <c r="L169" s="10">
        <v>283.07</v>
      </c>
      <c r="M169" s="10">
        <v>927640709488.14001</v>
      </c>
      <c r="N169" s="10">
        <v>62.04</v>
      </c>
      <c r="O169" s="10">
        <v>6.7664999999999997</v>
      </c>
    </row>
    <row r="170" spans="1:15">
      <c r="A170" s="10" t="s">
        <v>121</v>
      </c>
      <c r="B170" s="10">
        <v>93.35</v>
      </c>
      <c r="C170" s="10">
        <v>96.79</v>
      </c>
      <c r="D170" s="10">
        <v>93.64</v>
      </c>
      <c r="E170" s="10">
        <v>1261.5603000000001</v>
      </c>
      <c r="F170" s="10">
        <v>7474.0087000000003</v>
      </c>
      <c r="G170" s="10">
        <v>2514.8681999999999</v>
      </c>
      <c r="H170" s="10">
        <v>4210.8786</v>
      </c>
      <c r="I170" s="10">
        <v>3035.8741</v>
      </c>
      <c r="J170" s="10">
        <v>2314.6466</v>
      </c>
      <c r="K170" s="10">
        <v>283.2</v>
      </c>
      <c r="L170" s="10">
        <v>282.82</v>
      </c>
      <c r="M170" s="10">
        <v>987644439658.90991</v>
      </c>
      <c r="N170" s="10">
        <v>59.24</v>
      </c>
      <c r="O170" s="10">
        <v>6.7908999999999997</v>
      </c>
    </row>
    <row r="171" spans="1:15">
      <c r="A171" s="10" t="s">
        <v>122</v>
      </c>
      <c r="B171" s="10">
        <v>93.03</v>
      </c>
      <c r="C171" s="10">
        <v>96.42</v>
      </c>
      <c r="D171" s="10">
        <v>93.07</v>
      </c>
      <c r="E171" s="10">
        <v>1245.1567</v>
      </c>
      <c r="F171" s="10">
        <v>7284.8402999999998</v>
      </c>
      <c r="G171" s="10">
        <v>3473.0693000000001</v>
      </c>
      <c r="H171" s="10">
        <v>6367.1148999999996</v>
      </c>
      <c r="I171" s="10">
        <v>5211.2884999999997</v>
      </c>
      <c r="J171" s="10">
        <v>3640.6388999999999</v>
      </c>
      <c r="K171" s="10">
        <v>287.49</v>
      </c>
      <c r="L171" s="10">
        <v>287.08</v>
      </c>
      <c r="M171" s="10">
        <v>1348401753308.1799</v>
      </c>
      <c r="N171" s="10">
        <v>55.64</v>
      </c>
      <c r="O171" s="10">
        <v>6.8586</v>
      </c>
    </row>
    <row r="172" spans="1:15">
      <c r="A172" s="10" t="s">
        <v>123</v>
      </c>
      <c r="B172" s="10">
        <v>94.84</v>
      </c>
      <c r="C172" s="10">
        <v>98.68</v>
      </c>
      <c r="D172" s="10">
        <v>94.23</v>
      </c>
      <c r="E172" s="10">
        <v>2966.2563</v>
      </c>
      <c r="F172" s="10">
        <v>14470.683199999999</v>
      </c>
      <c r="G172" s="10">
        <v>3396.5626000000002</v>
      </c>
      <c r="H172" s="10">
        <v>6278.4980999999998</v>
      </c>
      <c r="I172" s="10">
        <v>5042.0137000000004</v>
      </c>
      <c r="J172" s="10">
        <v>3512.4861999999998</v>
      </c>
      <c r="K172" s="10">
        <v>390</v>
      </c>
      <c r="L172" s="10">
        <v>391.94</v>
      </c>
      <c r="M172" s="10">
        <v>1377273225617.4099</v>
      </c>
      <c r="N172" s="10">
        <v>51.22</v>
      </c>
      <c r="O172" s="10">
        <v>6.5248999999999997</v>
      </c>
    </row>
    <row r="173" spans="1:15">
      <c r="A173" s="10" t="s">
        <v>124</v>
      </c>
      <c r="B173" s="10">
        <v>95.21</v>
      </c>
      <c r="C173" s="10">
        <v>99.07</v>
      </c>
      <c r="D173" s="10">
        <v>94.51</v>
      </c>
      <c r="E173" s="10">
        <v>2840.8006</v>
      </c>
      <c r="F173" s="10">
        <v>14017.057000000001</v>
      </c>
      <c r="G173" s="10">
        <v>3394.8960000000002</v>
      </c>
      <c r="H173" s="10">
        <v>6291.9179999999997</v>
      </c>
      <c r="I173" s="10">
        <v>4999.9678000000004</v>
      </c>
      <c r="J173" s="10">
        <v>3507.9742999999999</v>
      </c>
      <c r="K173" s="10">
        <v>392.21</v>
      </c>
      <c r="L173" s="10">
        <v>391.5</v>
      </c>
      <c r="M173" s="10">
        <v>1316198518751.2202</v>
      </c>
      <c r="N173" s="10">
        <v>51.695</v>
      </c>
      <c r="O173" s="10">
        <v>6.5332999999999997</v>
      </c>
    </row>
    <row r="174" spans="1:15">
      <c r="A174" s="10" t="s">
        <v>125</v>
      </c>
      <c r="B174" s="10">
        <v>94.83</v>
      </c>
      <c r="C174" s="10">
        <v>98.68</v>
      </c>
      <c r="D174" s="10">
        <v>94.27</v>
      </c>
      <c r="E174" s="10">
        <v>2780.7302</v>
      </c>
      <c r="F174" s="10">
        <v>13854.119699999999</v>
      </c>
      <c r="G174" s="10">
        <v>3347.1909999999998</v>
      </c>
      <c r="H174" s="10">
        <v>6209.4269999999997</v>
      </c>
      <c r="I174" s="10">
        <v>4889.6292000000003</v>
      </c>
      <c r="J174" s="10">
        <v>3427.8564999999999</v>
      </c>
      <c r="K174" s="10">
        <v>390.34</v>
      </c>
      <c r="L174" s="10">
        <v>389.88</v>
      </c>
      <c r="M174" s="10">
        <v>1323265654204.51</v>
      </c>
      <c r="N174" s="10">
        <v>52.17</v>
      </c>
      <c r="O174" s="10">
        <v>6.5315000000000003</v>
      </c>
    </row>
    <row r="175" spans="1:15">
      <c r="A175" s="10" t="s">
        <v>126</v>
      </c>
      <c r="B175" s="10">
        <v>95.2</v>
      </c>
      <c r="C175" s="10">
        <v>99.06</v>
      </c>
      <c r="D175" s="10">
        <v>94.73</v>
      </c>
      <c r="E175" s="10">
        <v>2687.7808</v>
      </c>
      <c r="F175" s="10">
        <v>13555.1445</v>
      </c>
      <c r="G175" s="10">
        <v>3444.5814</v>
      </c>
      <c r="H175" s="10">
        <v>6464.7344999999996</v>
      </c>
      <c r="I175" s="10">
        <v>5065.9162999999999</v>
      </c>
      <c r="J175" s="10">
        <v>3541.5209</v>
      </c>
      <c r="K175" s="10">
        <v>381.46</v>
      </c>
      <c r="L175" s="10">
        <v>380.38</v>
      </c>
      <c r="M175" s="10">
        <v>1332178120979.55</v>
      </c>
      <c r="N175" s="10">
        <v>50.01</v>
      </c>
      <c r="O175" s="10">
        <v>6.5404999999999998</v>
      </c>
    </row>
    <row r="176" spans="1:15">
      <c r="A176" s="10" t="s">
        <v>127</v>
      </c>
      <c r="B176" s="10">
        <v>95.19</v>
      </c>
      <c r="C176" s="10">
        <v>99.01</v>
      </c>
      <c r="D176" s="10">
        <v>94.43</v>
      </c>
      <c r="E176" s="10">
        <v>2730.8373000000001</v>
      </c>
      <c r="F176" s="10">
        <v>14026.6567</v>
      </c>
      <c r="G176" s="10">
        <v>3391.7550999999999</v>
      </c>
      <c r="H176" s="10">
        <v>6320.9440999999997</v>
      </c>
      <c r="I176" s="10">
        <v>4960.2519000000002</v>
      </c>
      <c r="J176" s="10">
        <v>3469.4178000000002</v>
      </c>
      <c r="K176" s="10">
        <v>383.38</v>
      </c>
      <c r="L176" s="10">
        <v>381.88</v>
      </c>
      <c r="M176" s="10">
        <v>1189483494024.96</v>
      </c>
      <c r="N176" s="10">
        <v>49.1</v>
      </c>
      <c r="O176" s="10">
        <v>6.5507</v>
      </c>
    </row>
    <row r="177" spans="1:15">
      <c r="A177" s="10" t="s">
        <v>128</v>
      </c>
      <c r="B177" s="10">
        <v>95.41</v>
      </c>
      <c r="C177" s="10">
        <v>99.3</v>
      </c>
      <c r="D177" s="10">
        <v>94.63</v>
      </c>
      <c r="E177" s="10">
        <v>2631.8892999999998</v>
      </c>
      <c r="F177" s="10">
        <v>13670.1106</v>
      </c>
      <c r="G177" s="10">
        <v>3408.3071</v>
      </c>
      <c r="H177" s="10">
        <v>6351.6118999999999</v>
      </c>
      <c r="I177" s="10">
        <v>4980.7650000000003</v>
      </c>
      <c r="J177" s="10">
        <v>3498.6588999999999</v>
      </c>
      <c r="K177" s="10">
        <v>370.58</v>
      </c>
      <c r="L177" s="10">
        <v>369.32</v>
      </c>
      <c r="M177" s="10">
        <v>1160530404343.6001</v>
      </c>
      <c r="N177" s="10">
        <v>46.84</v>
      </c>
      <c r="O177" s="10">
        <v>6.5781999999999998</v>
      </c>
    </row>
    <row r="178" spans="1:15">
      <c r="A178" s="10" t="s">
        <v>129</v>
      </c>
      <c r="B178" s="10">
        <v>95.59</v>
      </c>
      <c r="C178" s="10">
        <v>99.47</v>
      </c>
      <c r="D178" s="10">
        <v>94.82</v>
      </c>
      <c r="E178" s="10">
        <v>2618.9908</v>
      </c>
      <c r="F178" s="10">
        <v>13690.883400000001</v>
      </c>
      <c r="G178" s="10">
        <v>3377.7267000000002</v>
      </c>
      <c r="H178" s="10">
        <v>6422.9853999999996</v>
      </c>
      <c r="I178" s="10">
        <v>4943.2882</v>
      </c>
      <c r="J178" s="10">
        <v>3411.9322999999999</v>
      </c>
      <c r="K178" s="10">
        <v>377.5</v>
      </c>
      <c r="L178" s="10">
        <v>378.23</v>
      </c>
      <c r="M178" s="10">
        <v>1359567166021.9099</v>
      </c>
      <c r="N178" s="10">
        <v>46.88</v>
      </c>
      <c r="O178" s="10">
        <v>6.5754999999999999</v>
      </c>
    </row>
    <row r="179" spans="1:15">
      <c r="A179" s="10" t="s">
        <v>130</v>
      </c>
      <c r="B179" s="10">
        <v>95.83</v>
      </c>
      <c r="C179" s="10">
        <v>99.64</v>
      </c>
      <c r="D179" s="10">
        <v>94.93</v>
      </c>
      <c r="E179" s="10">
        <v>2667.0925000000002</v>
      </c>
      <c r="F179" s="10">
        <v>13852.4182</v>
      </c>
      <c r="G179" s="10">
        <v>3310.1046000000001</v>
      </c>
      <c r="H179" s="10">
        <v>6306.97</v>
      </c>
      <c r="I179" s="10">
        <v>4856.8513000000003</v>
      </c>
      <c r="J179" s="10">
        <v>3338.3101000000001</v>
      </c>
      <c r="K179" s="10">
        <v>392.1</v>
      </c>
      <c r="L179" s="10">
        <v>391.39</v>
      </c>
      <c r="M179" s="10">
        <v>1442993453714.01</v>
      </c>
      <c r="N179" s="10">
        <v>43.79</v>
      </c>
      <c r="O179" s="10">
        <v>6.5785999999999998</v>
      </c>
    </row>
    <row r="180" spans="1:15">
      <c r="A180" s="10" t="s">
        <v>131</v>
      </c>
      <c r="B180" s="10">
        <v>95.56</v>
      </c>
      <c r="C180" s="10">
        <v>99.38</v>
      </c>
      <c r="D180" s="10">
        <v>94.57</v>
      </c>
      <c r="E180" s="10">
        <v>2706.8134</v>
      </c>
      <c r="F180" s="10">
        <v>13754.553599999999</v>
      </c>
      <c r="G180" s="10">
        <v>3312.1590000000001</v>
      </c>
      <c r="H180" s="10">
        <v>6301.2476999999999</v>
      </c>
      <c r="I180" s="10">
        <v>4885.7178000000004</v>
      </c>
      <c r="J180" s="10">
        <v>3359.1192999999998</v>
      </c>
      <c r="K180" s="10">
        <v>395.93</v>
      </c>
      <c r="L180" s="10">
        <v>395.7</v>
      </c>
      <c r="M180" s="10">
        <v>1312008505043.0198</v>
      </c>
      <c r="N180" s="10">
        <v>41.51</v>
      </c>
      <c r="O180" s="10">
        <v>6.6284999999999998</v>
      </c>
    </row>
    <row r="181" spans="1:15">
      <c r="A181" s="10" t="s">
        <v>132</v>
      </c>
      <c r="B181" s="10">
        <v>95.66</v>
      </c>
      <c r="C181" s="10">
        <v>99.47</v>
      </c>
      <c r="D181" s="10">
        <v>94.44</v>
      </c>
      <c r="E181" s="10">
        <v>2733.0715</v>
      </c>
      <c r="F181" s="10">
        <v>13838.421700000001</v>
      </c>
      <c r="G181" s="10">
        <v>3224.5324999999998</v>
      </c>
      <c r="H181" s="10">
        <v>6111.4803000000002</v>
      </c>
      <c r="I181" s="10">
        <v>4695.3338000000003</v>
      </c>
      <c r="J181" s="10">
        <v>3280.3834999999999</v>
      </c>
      <c r="K181" s="10">
        <v>406.94</v>
      </c>
      <c r="L181" s="10">
        <v>406.97</v>
      </c>
      <c r="M181" s="10">
        <v>1424713038328.4399</v>
      </c>
      <c r="N181" s="10">
        <v>38.08</v>
      </c>
      <c r="O181" s="10">
        <v>6.6289999999999996</v>
      </c>
    </row>
    <row r="182" spans="1:15">
      <c r="A182" s="10" t="s">
        <v>133</v>
      </c>
      <c r="B182" s="10">
        <v>95.23</v>
      </c>
      <c r="C182" s="10">
        <v>99</v>
      </c>
      <c r="D182" s="10">
        <v>93.7</v>
      </c>
      <c r="E182" s="10">
        <v>2655.8645999999999</v>
      </c>
      <c r="F182" s="10">
        <v>13236.601000000001</v>
      </c>
      <c r="G182" s="10">
        <v>3277.9971999999998</v>
      </c>
      <c r="H182" s="10">
        <v>6213.2626</v>
      </c>
      <c r="I182" s="10">
        <v>4718.4880999999996</v>
      </c>
      <c r="J182" s="10">
        <v>3346.6080000000002</v>
      </c>
      <c r="K182" s="10">
        <v>397.21</v>
      </c>
      <c r="L182" s="10">
        <v>396.43</v>
      </c>
      <c r="M182" s="10">
        <v>1497049890051.25</v>
      </c>
      <c r="N182" s="10">
        <v>36.33</v>
      </c>
      <c r="O182" s="10">
        <v>6.7232000000000003</v>
      </c>
    </row>
    <row r="183" spans="1:15">
      <c r="A183" s="10" t="s">
        <v>134</v>
      </c>
      <c r="B183" s="10">
        <v>95.44</v>
      </c>
      <c r="C183" s="10">
        <v>99.25</v>
      </c>
      <c r="D183" s="10">
        <v>93.99</v>
      </c>
      <c r="E183" s="10">
        <v>2600.8425999999999</v>
      </c>
      <c r="F183" s="10">
        <v>13128.4553</v>
      </c>
      <c r="G183" s="10">
        <v>3336.3582000000001</v>
      </c>
      <c r="H183" s="10">
        <v>6428.6822000000002</v>
      </c>
      <c r="I183" s="10">
        <v>4791.6760000000004</v>
      </c>
      <c r="J183" s="10">
        <v>3380.1689000000001</v>
      </c>
      <c r="K183" s="10">
        <v>402.74</v>
      </c>
      <c r="L183" s="10">
        <v>402.14</v>
      </c>
      <c r="M183" s="10">
        <v>1338747032324.5601</v>
      </c>
      <c r="N183" s="10">
        <v>40.71</v>
      </c>
      <c r="O183" s="10">
        <v>6.6703000000000001</v>
      </c>
    </row>
    <row r="184" spans="1:15">
      <c r="A184" s="10" t="s">
        <v>135</v>
      </c>
      <c r="B184" s="10">
        <v>95.08</v>
      </c>
      <c r="C184" s="10">
        <v>98.84</v>
      </c>
      <c r="D184" s="10">
        <v>93.54</v>
      </c>
      <c r="E184" s="10">
        <v>2724.4965999999999</v>
      </c>
      <c r="F184" s="10">
        <v>13532.7292</v>
      </c>
      <c r="G184" s="10">
        <v>3272.0762</v>
      </c>
      <c r="H184" s="10">
        <v>6357.9710999999998</v>
      </c>
      <c r="I184" s="10">
        <v>4681.1412</v>
      </c>
      <c r="J184" s="10">
        <v>3286.8571999999999</v>
      </c>
      <c r="K184" s="10">
        <v>404</v>
      </c>
      <c r="L184" s="10">
        <v>403.64</v>
      </c>
      <c r="M184" s="10">
        <v>1968200088905.1599</v>
      </c>
      <c r="N184" s="10">
        <v>41.34</v>
      </c>
      <c r="O184" s="10">
        <v>6.7332000000000001</v>
      </c>
    </row>
    <row r="185" spans="1:15">
      <c r="A185" s="10" t="s">
        <v>136</v>
      </c>
      <c r="B185" s="10">
        <v>94.26</v>
      </c>
      <c r="C185" s="10">
        <v>98.01</v>
      </c>
      <c r="D185" s="10">
        <v>92.7</v>
      </c>
      <c r="E185" s="10">
        <v>2672.9344000000001</v>
      </c>
      <c r="F185" s="10">
        <v>13289.2621</v>
      </c>
      <c r="G185" s="10">
        <v>3218.0520999999999</v>
      </c>
      <c r="H185" s="10">
        <v>6192.5045</v>
      </c>
      <c r="I185" s="10">
        <v>4587.3953000000001</v>
      </c>
      <c r="J185" s="10">
        <v>3232.4182999999998</v>
      </c>
      <c r="K185" s="10">
        <v>404.49</v>
      </c>
      <c r="L185" s="10">
        <v>404.07</v>
      </c>
      <c r="M185" s="10">
        <v>1094040862313.1901</v>
      </c>
      <c r="N185" s="10">
        <v>41.63</v>
      </c>
      <c r="O185" s="10">
        <v>6.7796000000000003</v>
      </c>
    </row>
    <row r="186" spans="1:15">
      <c r="A186" s="10" t="s">
        <v>137</v>
      </c>
      <c r="B186" s="10">
        <v>94.4</v>
      </c>
      <c r="C186" s="10">
        <v>98.16</v>
      </c>
      <c r="D186" s="10">
        <v>92.45</v>
      </c>
      <c r="E186" s="10">
        <v>2574.7583</v>
      </c>
      <c r="F186" s="10">
        <v>12907.4481</v>
      </c>
      <c r="G186" s="10">
        <v>3219.4178999999999</v>
      </c>
      <c r="H186" s="10">
        <v>6236.8904000000002</v>
      </c>
      <c r="I186" s="10">
        <v>4570.0216</v>
      </c>
      <c r="J186" s="10">
        <v>3229.7768999999998</v>
      </c>
      <c r="K186" s="10">
        <v>402.97</v>
      </c>
      <c r="L186" s="10">
        <v>402.64</v>
      </c>
      <c r="M186" s="10">
        <v>1274047111845.3201</v>
      </c>
      <c r="N186" s="10">
        <v>40.299999999999997</v>
      </c>
      <c r="O186" s="10">
        <v>6.8101000000000003</v>
      </c>
    </row>
    <row r="187" spans="1:15">
      <c r="A187" s="10" t="s">
        <v>138</v>
      </c>
      <c r="B187" s="10">
        <v>94.46</v>
      </c>
      <c r="C187" s="10">
        <v>98.26</v>
      </c>
      <c r="D187" s="10">
        <v>92.67</v>
      </c>
      <c r="E187" s="10">
        <v>2540.4261000000001</v>
      </c>
      <c r="F187" s="10">
        <v>12814.1736</v>
      </c>
      <c r="G187" s="10">
        <v>3338.0897</v>
      </c>
      <c r="H187" s="10">
        <v>6469.4691999999995</v>
      </c>
      <c r="I187" s="10">
        <v>4737.0887000000002</v>
      </c>
      <c r="J187" s="10">
        <v>3347.7784000000001</v>
      </c>
      <c r="K187" s="10">
        <v>400</v>
      </c>
      <c r="L187" s="10">
        <v>399.49</v>
      </c>
      <c r="M187" s="10">
        <v>1225039785996.0601</v>
      </c>
      <c r="N187" s="10">
        <v>40.909999999999997</v>
      </c>
      <c r="O187" s="10">
        <v>6.8121</v>
      </c>
    </row>
    <row r="188" spans="1:15">
      <c r="A188" s="10" t="s">
        <v>139</v>
      </c>
      <c r="B188" s="10">
        <v>94.12</v>
      </c>
      <c r="C188" s="10">
        <v>97.93</v>
      </c>
      <c r="D188" s="10">
        <v>92.69</v>
      </c>
      <c r="E188" s="10">
        <v>2596.0817999999999</v>
      </c>
      <c r="F188" s="10">
        <v>13245.09</v>
      </c>
      <c r="G188" s="10">
        <v>3260.3461000000002</v>
      </c>
      <c r="H188" s="10">
        <v>6311.9669999999996</v>
      </c>
      <c r="I188" s="10">
        <v>4627.2825999999995</v>
      </c>
      <c r="J188" s="10">
        <v>3265.4965999999999</v>
      </c>
      <c r="K188" s="10">
        <v>415.48</v>
      </c>
      <c r="L188" s="10">
        <v>414.79</v>
      </c>
      <c r="M188" s="10">
        <v>1131508449930.5103</v>
      </c>
      <c r="N188" s="10">
        <v>42.16</v>
      </c>
      <c r="O188" s="10">
        <v>6.7591000000000001</v>
      </c>
    </row>
    <row r="189" spans="1:15">
      <c r="A189" s="10" t="s">
        <v>140</v>
      </c>
      <c r="B189" s="10">
        <v>93.6</v>
      </c>
      <c r="C189" s="10">
        <v>97.36</v>
      </c>
      <c r="D189" s="10">
        <v>91.89</v>
      </c>
      <c r="E189" s="10">
        <v>2536.6181000000001</v>
      </c>
      <c r="F189" s="10">
        <v>12942.9488</v>
      </c>
      <c r="G189" s="10">
        <v>3355.3665999999998</v>
      </c>
      <c r="H189" s="10">
        <v>6618.5762000000004</v>
      </c>
      <c r="I189" s="10">
        <v>4770.2190000000001</v>
      </c>
      <c r="J189" s="10">
        <v>3309.2096000000001</v>
      </c>
      <c r="K189" s="10">
        <v>416.29</v>
      </c>
      <c r="L189" s="10">
        <v>415.02</v>
      </c>
      <c r="M189" s="10">
        <v>1152006907591.22</v>
      </c>
      <c r="N189" s="10">
        <v>38.799999999999997</v>
      </c>
      <c r="O189" s="10">
        <v>6.8388999999999998</v>
      </c>
    </row>
    <row r="190" spans="1:15">
      <c r="A190" s="10" t="s">
        <v>141</v>
      </c>
      <c r="B190" s="10">
        <v>93.52</v>
      </c>
      <c r="C190" s="10">
        <v>97.25</v>
      </c>
      <c r="D190" s="10">
        <v>91.58</v>
      </c>
      <c r="E190" s="10">
        <v>2732.1545999999998</v>
      </c>
      <c r="F190" s="10">
        <v>13656.6574</v>
      </c>
      <c r="G190" s="10">
        <v>3395.6774999999998</v>
      </c>
      <c r="H190" s="10">
        <v>6668.4331000000002</v>
      </c>
      <c r="I190" s="10">
        <v>4816.2152999999998</v>
      </c>
      <c r="J190" s="10">
        <v>3343.8881000000001</v>
      </c>
      <c r="K190" s="10">
        <v>414.8</v>
      </c>
      <c r="L190" s="10">
        <v>414.03</v>
      </c>
      <c r="M190" s="10">
        <v>1227828239244.8799</v>
      </c>
      <c r="N190" s="10">
        <v>41.1</v>
      </c>
      <c r="O190" s="10">
        <v>6.8358999999999996</v>
      </c>
    </row>
    <row r="191" spans="1:15">
      <c r="A191" s="10" t="s">
        <v>142</v>
      </c>
      <c r="B191" s="10">
        <v>92.79</v>
      </c>
      <c r="C191" s="10">
        <v>96.57</v>
      </c>
      <c r="D191" s="10">
        <v>91.02</v>
      </c>
      <c r="E191" s="10">
        <v>2728.3134</v>
      </c>
      <c r="F191" s="10">
        <v>13758.227800000001</v>
      </c>
      <c r="G191" s="10">
        <v>3403.8065999999999</v>
      </c>
      <c r="H191" s="10">
        <v>6691.2096000000001</v>
      </c>
      <c r="I191" s="10">
        <v>4844.2651999999998</v>
      </c>
      <c r="J191" s="10">
        <v>3368.4384</v>
      </c>
      <c r="K191" s="10">
        <v>419</v>
      </c>
      <c r="L191" s="10">
        <v>418.7</v>
      </c>
      <c r="M191" s="10">
        <v>1154251701781.49</v>
      </c>
      <c r="N191" s="10">
        <v>43.16</v>
      </c>
      <c r="O191" s="10">
        <v>6.8605</v>
      </c>
    </row>
    <row r="192" spans="1:15">
      <c r="A192" s="10" t="s">
        <v>143</v>
      </c>
      <c r="B192" s="10">
        <v>92.94</v>
      </c>
      <c r="C192" s="10">
        <v>96.74</v>
      </c>
      <c r="D192" s="10">
        <v>91.05</v>
      </c>
      <c r="E192" s="10">
        <v>2757.8386999999998</v>
      </c>
      <c r="F192" s="10">
        <v>13851.323899999999</v>
      </c>
      <c r="G192" s="10">
        <v>3380.6824999999999</v>
      </c>
      <c r="H192" s="10">
        <v>6643.9444000000003</v>
      </c>
      <c r="I192" s="10">
        <v>4718.8431</v>
      </c>
      <c r="J192" s="10">
        <v>3284.7267000000002</v>
      </c>
      <c r="K192" s="10">
        <v>418.18</v>
      </c>
      <c r="L192" s="10">
        <v>417.55</v>
      </c>
      <c r="M192" s="10">
        <v>1185028077256.0598</v>
      </c>
      <c r="N192" s="10">
        <v>45.22</v>
      </c>
      <c r="O192" s="10">
        <v>6.8891</v>
      </c>
    </row>
    <row r="193" spans="1:15">
      <c r="A193" s="10" t="s">
        <v>144</v>
      </c>
      <c r="B193" s="10">
        <v>92.49</v>
      </c>
      <c r="C193" s="10">
        <v>96.28</v>
      </c>
      <c r="D193" s="10">
        <v>90.55</v>
      </c>
      <c r="E193" s="10">
        <v>2632.4520000000002</v>
      </c>
      <c r="F193" s="10">
        <v>13477.999900000001</v>
      </c>
      <c r="G193" s="10">
        <v>3360.0988000000002</v>
      </c>
      <c r="H193" s="10">
        <v>6623.5632999999998</v>
      </c>
      <c r="I193" s="10">
        <v>4704.6288000000004</v>
      </c>
      <c r="J193" s="10">
        <v>3288.5140999999999</v>
      </c>
      <c r="K193" s="10">
        <v>414.99</v>
      </c>
      <c r="L193" s="10">
        <v>414.34</v>
      </c>
      <c r="M193" s="10">
        <v>1156387955849.3701</v>
      </c>
      <c r="N193" s="10">
        <v>43.94</v>
      </c>
      <c r="O193" s="10">
        <v>6.9107000000000003</v>
      </c>
    </row>
    <row r="194" spans="1:15">
      <c r="A194" s="10" t="s">
        <v>145</v>
      </c>
      <c r="B194" s="10">
        <v>92.32</v>
      </c>
      <c r="C194" s="10">
        <v>96.08</v>
      </c>
      <c r="D194" s="10">
        <v>90.48</v>
      </c>
      <c r="E194" s="10">
        <v>2668.7123999999999</v>
      </c>
      <c r="F194" s="10">
        <v>13489.0095</v>
      </c>
      <c r="G194" s="10">
        <v>3354.0351999999998</v>
      </c>
      <c r="H194" s="10">
        <v>6688.8822</v>
      </c>
      <c r="I194" s="10">
        <v>4707.9261999999999</v>
      </c>
      <c r="J194" s="10">
        <v>3263.7455</v>
      </c>
      <c r="K194" s="10">
        <v>416.54</v>
      </c>
      <c r="L194" s="10">
        <v>416.42</v>
      </c>
      <c r="M194" s="10">
        <v>1089391426116.5701</v>
      </c>
      <c r="N194" s="10">
        <v>44.86</v>
      </c>
      <c r="O194" s="10">
        <v>6.9405000000000001</v>
      </c>
    </row>
    <row r="195" spans="1:15">
      <c r="A195" s="10" t="s">
        <v>146</v>
      </c>
      <c r="B195" s="10">
        <v>92.03</v>
      </c>
      <c r="C195" s="10">
        <v>95.77</v>
      </c>
      <c r="D195" s="10">
        <v>90.15</v>
      </c>
      <c r="E195" s="10">
        <v>2749.9533000000001</v>
      </c>
      <c r="F195" s="10">
        <v>13648.499599999999</v>
      </c>
      <c r="G195" s="10">
        <v>3310.0065</v>
      </c>
      <c r="H195" s="10">
        <v>6579.6696000000002</v>
      </c>
      <c r="I195" s="10">
        <v>4695.0461999999998</v>
      </c>
      <c r="J195" s="10">
        <v>3249.3375000000001</v>
      </c>
      <c r="K195" s="10">
        <v>445.99</v>
      </c>
      <c r="L195" s="10">
        <v>445.72</v>
      </c>
      <c r="M195" s="10">
        <v>1129035243652.5601</v>
      </c>
      <c r="N195" s="10">
        <v>44.07</v>
      </c>
      <c r="O195" s="10">
        <v>6.9408000000000003</v>
      </c>
    </row>
    <row r="196" spans="1:15">
      <c r="A196" s="10" t="s">
        <v>147</v>
      </c>
      <c r="B196" s="10">
        <v>91.42</v>
      </c>
      <c r="C196" s="10">
        <v>95.03</v>
      </c>
      <c r="D196" s="10">
        <v>89.56</v>
      </c>
      <c r="E196" s="10">
        <v>2795.3998000000001</v>
      </c>
      <c r="F196" s="10">
        <v>13637.882600000001</v>
      </c>
      <c r="G196" s="10">
        <v>3196.7683999999999</v>
      </c>
      <c r="H196" s="10">
        <v>6283.9831000000004</v>
      </c>
      <c r="I196" s="10">
        <v>4505.5906000000004</v>
      </c>
      <c r="J196" s="10">
        <v>3158.2854000000002</v>
      </c>
      <c r="K196" s="10">
        <v>428.97</v>
      </c>
      <c r="L196" s="10">
        <v>428.61</v>
      </c>
      <c r="M196" s="10">
        <v>1104330790665.49</v>
      </c>
      <c r="N196" s="10">
        <v>43.13</v>
      </c>
      <c r="O196" s="10">
        <v>6.9847999999999999</v>
      </c>
    </row>
    <row r="197" spans="1:15">
      <c r="A197" s="10" t="s">
        <v>148</v>
      </c>
      <c r="B197" s="10">
        <v>92.17</v>
      </c>
      <c r="C197" s="10">
        <v>95.9</v>
      </c>
      <c r="D197" s="10">
        <v>90.56</v>
      </c>
      <c r="E197" s="10">
        <v>2627.8425999999999</v>
      </c>
      <c r="F197" s="10">
        <v>12935.696900000001</v>
      </c>
      <c r="G197" s="10">
        <v>3214.1287000000002</v>
      </c>
      <c r="H197" s="10">
        <v>6344.5911999999998</v>
      </c>
      <c r="I197" s="10">
        <v>4544.7007000000003</v>
      </c>
      <c r="J197" s="10">
        <v>3185.8908999999999</v>
      </c>
      <c r="K197" s="10">
        <v>417.95</v>
      </c>
      <c r="L197" s="10">
        <v>417.6</v>
      </c>
      <c r="M197" s="10">
        <v>1126795692094.0601</v>
      </c>
      <c r="N197" s="10">
        <v>43.29</v>
      </c>
      <c r="O197" s="10">
        <v>6.9938000000000002</v>
      </c>
    </row>
    <row r="198" spans="1:15">
      <c r="A198" s="10" t="s">
        <v>149</v>
      </c>
      <c r="B198" s="10">
        <v>92.73</v>
      </c>
      <c r="C198" s="10">
        <v>96.51</v>
      </c>
      <c r="D198" s="10">
        <v>91.18</v>
      </c>
      <c r="E198" s="10">
        <v>2662.4023999999999</v>
      </c>
      <c r="F198" s="10">
        <v>13114.938399999999</v>
      </c>
      <c r="G198" s="10">
        <v>3383.3222000000001</v>
      </c>
      <c r="H198" s="10">
        <v>6676.4372999999996</v>
      </c>
      <c r="I198" s="10">
        <v>4753.1333000000004</v>
      </c>
      <c r="J198" s="10">
        <v>3351.78</v>
      </c>
      <c r="K198" s="10">
        <v>397.44</v>
      </c>
      <c r="L198" s="10">
        <v>396.99</v>
      </c>
      <c r="M198" s="10">
        <v>1054491504211.5</v>
      </c>
      <c r="N198" s="10">
        <v>43.53</v>
      </c>
      <c r="O198" s="10">
        <v>7.0042999999999997</v>
      </c>
    </row>
    <row r="199" spans="1:15">
      <c r="A199" s="10" t="s">
        <v>150</v>
      </c>
      <c r="B199" s="10">
        <v>92.88</v>
      </c>
      <c r="C199" s="10">
        <v>96.7</v>
      </c>
      <c r="D199" s="10">
        <v>91.54</v>
      </c>
      <c r="E199" s="10">
        <v>2778.4567000000002</v>
      </c>
      <c r="F199" s="10">
        <v>13671.2441</v>
      </c>
      <c r="G199" s="10">
        <v>3152.8126000000002</v>
      </c>
      <c r="H199" s="10">
        <v>6051.5099</v>
      </c>
      <c r="I199" s="10">
        <v>4419.5955000000004</v>
      </c>
      <c r="J199" s="10">
        <v>3159.1583000000001</v>
      </c>
      <c r="K199" s="10">
        <v>399.79</v>
      </c>
      <c r="L199" s="10">
        <v>399.53</v>
      </c>
      <c r="M199" s="10">
        <v>992013172595.32996</v>
      </c>
      <c r="N199" s="10">
        <v>43.27</v>
      </c>
      <c r="O199" s="10">
        <v>6.9943</v>
      </c>
    </row>
    <row r="200" spans="1:15">
      <c r="A200" s="10" t="s">
        <v>151</v>
      </c>
      <c r="B200" s="10">
        <v>92.14</v>
      </c>
      <c r="C200" s="10">
        <v>95.92</v>
      </c>
      <c r="D200" s="10">
        <v>90.89</v>
      </c>
      <c r="E200" s="10">
        <v>2462.5623999999998</v>
      </c>
      <c r="F200" s="10">
        <v>12433.2649</v>
      </c>
      <c r="G200" s="10">
        <v>2984.6741000000002</v>
      </c>
      <c r="H200" s="10">
        <v>5864.4164000000001</v>
      </c>
      <c r="I200" s="10">
        <v>4163.9637000000002</v>
      </c>
      <c r="J200" s="10">
        <v>2942.0740999999998</v>
      </c>
      <c r="K200" s="10">
        <v>397.55</v>
      </c>
      <c r="L200" s="10">
        <v>397.52</v>
      </c>
      <c r="M200" s="10">
        <v>1256201259812.8599</v>
      </c>
      <c r="N200" s="10">
        <v>42.92</v>
      </c>
      <c r="O200" s="10">
        <v>7.0637999999999996</v>
      </c>
    </row>
    <row r="201" spans="1:15">
      <c r="A201" s="10" t="s">
        <v>152</v>
      </c>
      <c r="B201" s="10">
        <v>92.05</v>
      </c>
      <c r="C201" s="10">
        <v>95.87</v>
      </c>
      <c r="D201" s="10">
        <v>90.78</v>
      </c>
      <c r="E201" s="10">
        <v>2438.1967</v>
      </c>
      <c r="F201" s="10">
        <v>11992.346799999999</v>
      </c>
      <c r="G201" s="10">
        <v>2979.5504999999998</v>
      </c>
      <c r="H201" s="10">
        <v>5789.0892999999996</v>
      </c>
      <c r="I201" s="10">
        <v>4138.9894999999997</v>
      </c>
      <c r="J201" s="10">
        <v>2943.4733000000001</v>
      </c>
      <c r="K201" s="10">
        <v>397.76</v>
      </c>
      <c r="L201" s="10">
        <v>397.93</v>
      </c>
      <c r="M201" s="10">
        <v>1240614960293.3901</v>
      </c>
      <c r="N201" s="10">
        <v>41.64</v>
      </c>
      <c r="O201" s="10">
        <v>7.0795000000000003</v>
      </c>
    </row>
    <row r="202" spans="1:15">
      <c r="A202" s="10" t="s">
        <v>153</v>
      </c>
      <c r="B202" s="10">
        <v>91.94</v>
      </c>
      <c r="C202" s="10">
        <v>95.73</v>
      </c>
      <c r="D202" s="10">
        <v>90.66</v>
      </c>
      <c r="E202" s="10">
        <v>2382.4733999999999</v>
      </c>
      <c r="F202" s="10">
        <v>11813.528</v>
      </c>
      <c r="G202" s="10">
        <v>2967.6341000000002</v>
      </c>
      <c r="H202" s="10">
        <v>5787.1481999999996</v>
      </c>
      <c r="I202" s="10">
        <v>4098.7094999999999</v>
      </c>
      <c r="J202" s="10">
        <v>2925.9355999999998</v>
      </c>
      <c r="K202" s="10">
        <v>397</v>
      </c>
      <c r="L202" s="10">
        <v>397.1</v>
      </c>
      <c r="M202" s="10">
        <v>1118679469087.3098</v>
      </c>
      <c r="N202" s="10">
        <v>40.4</v>
      </c>
      <c r="O202" s="10">
        <v>7.0555000000000003</v>
      </c>
    </row>
    <row r="203" spans="1:15">
      <c r="A203" s="10" t="s">
        <v>154</v>
      </c>
      <c r="B203" s="10">
        <v>91.97</v>
      </c>
      <c r="C203" s="10">
        <v>95.72</v>
      </c>
      <c r="D203" s="10">
        <v>90.61</v>
      </c>
      <c r="E203" s="10">
        <v>2319.4494</v>
      </c>
      <c r="F203" s="10">
        <v>11668.1332</v>
      </c>
      <c r="G203" s="10">
        <v>2919.7408</v>
      </c>
      <c r="H203" s="10">
        <v>5591.4871000000003</v>
      </c>
      <c r="I203" s="10">
        <v>4003.0828999999999</v>
      </c>
      <c r="J203" s="10">
        <v>2884.1156999999998</v>
      </c>
      <c r="K203" s="10">
        <v>390.67</v>
      </c>
      <c r="L203" s="10">
        <v>390.68</v>
      </c>
      <c r="M203" s="10">
        <v>1053373783826.0499</v>
      </c>
      <c r="N203" s="10">
        <v>42.33</v>
      </c>
      <c r="O203" s="10">
        <v>7.0913000000000004</v>
      </c>
    </row>
    <row r="204" spans="1:15">
      <c r="A204" s="10" t="s">
        <v>155</v>
      </c>
      <c r="B204" s="10">
        <v>91.78</v>
      </c>
      <c r="C204" s="10">
        <v>95.47</v>
      </c>
      <c r="D204" s="10">
        <v>90.3</v>
      </c>
      <c r="E204" s="10">
        <v>2206.7640999999999</v>
      </c>
      <c r="F204" s="10">
        <v>11251.707700000001</v>
      </c>
      <c r="G204" s="10">
        <v>2930.7993000000001</v>
      </c>
      <c r="H204" s="10">
        <v>5585.4231</v>
      </c>
      <c r="I204" s="10">
        <v>4001.2509</v>
      </c>
      <c r="J204" s="10">
        <v>2896.3494999999998</v>
      </c>
      <c r="K204" s="10">
        <v>391.13</v>
      </c>
      <c r="L204" s="10">
        <v>391.6</v>
      </c>
      <c r="M204" s="10">
        <v>1045279321203.55</v>
      </c>
      <c r="N204" s="10">
        <v>38.54</v>
      </c>
      <c r="O204" s="10">
        <v>7.0865</v>
      </c>
    </row>
    <row r="205" spans="1:15">
      <c r="A205" s="10" t="s">
        <v>156</v>
      </c>
      <c r="B205" s="10">
        <v>91.69</v>
      </c>
      <c r="C205" s="10">
        <v>95.44</v>
      </c>
      <c r="D205" s="10">
        <v>90.22</v>
      </c>
      <c r="E205" s="10">
        <v>2166.3751000000002</v>
      </c>
      <c r="F205" s="10">
        <v>11180.597900000001</v>
      </c>
      <c r="G205" s="10">
        <v>2852.3512000000001</v>
      </c>
      <c r="H205" s="10">
        <v>5406.3402999999998</v>
      </c>
      <c r="I205" s="10">
        <v>3867.0232000000001</v>
      </c>
      <c r="J205" s="10">
        <v>2806.6642999999999</v>
      </c>
      <c r="K205" s="10">
        <v>387.84</v>
      </c>
      <c r="L205" s="10">
        <v>387.71</v>
      </c>
      <c r="M205" s="10">
        <v>1080402601019.08</v>
      </c>
      <c r="N205" s="10">
        <v>41</v>
      </c>
      <c r="O205" s="10">
        <v>7.0964999999999998</v>
      </c>
    </row>
    <row r="206" spans="1:15">
      <c r="A206" s="10" t="s">
        <v>157</v>
      </c>
      <c r="B206" s="10">
        <v>92.34</v>
      </c>
      <c r="C206" s="10">
        <v>96.07</v>
      </c>
      <c r="D206" s="10">
        <v>90.6</v>
      </c>
      <c r="E206" s="10">
        <v>2086.6658000000002</v>
      </c>
      <c r="F206" s="10">
        <v>10746.0764</v>
      </c>
      <c r="G206" s="10">
        <v>2813.7654000000002</v>
      </c>
      <c r="H206" s="10">
        <v>5328.2268000000004</v>
      </c>
      <c r="I206" s="10">
        <v>3824.0639999999999</v>
      </c>
      <c r="J206" s="10">
        <v>2775.8096</v>
      </c>
      <c r="K206" s="10">
        <v>391.93</v>
      </c>
      <c r="L206" s="10">
        <v>391.92</v>
      </c>
      <c r="M206" s="10">
        <v>983796553523.73999</v>
      </c>
      <c r="N206" s="10">
        <v>34.15</v>
      </c>
      <c r="O206" s="10">
        <v>7.1315999999999997</v>
      </c>
    </row>
    <row r="207" spans="1:15">
      <c r="A207" s="10" t="s">
        <v>158</v>
      </c>
      <c r="B207" s="10">
        <v>93.19</v>
      </c>
      <c r="C207" s="10">
        <v>96.95</v>
      </c>
      <c r="D207" s="10">
        <v>91.5</v>
      </c>
      <c r="E207" s="10">
        <v>2046.5956000000001</v>
      </c>
      <c r="F207" s="10">
        <v>10604.965899999999</v>
      </c>
      <c r="G207" s="10">
        <v>2868.4587000000001</v>
      </c>
      <c r="H207" s="10">
        <v>5507.9336000000003</v>
      </c>
      <c r="I207" s="10">
        <v>3912.8159000000001</v>
      </c>
      <c r="J207" s="10">
        <v>2819.6911</v>
      </c>
      <c r="K207" s="10">
        <v>392</v>
      </c>
      <c r="L207" s="10">
        <v>392.12</v>
      </c>
      <c r="M207" s="10">
        <v>977784263686.94995</v>
      </c>
      <c r="N207" s="10">
        <v>33.799999999999997</v>
      </c>
      <c r="O207" s="10">
        <v>7.0938999999999997</v>
      </c>
    </row>
    <row r="208" spans="1:15">
      <c r="A208" s="10" t="s">
        <v>159</v>
      </c>
      <c r="B208" s="10">
        <v>93.79</v>
      </c>
      <c r="C208" s="10">
        <v>97.56</v>
      </c>
      <c r="D208" s="10">
        <v>91.89</v>
      </c>
      <c r="E208" s="10">
        <v>2124.3107</v>
      </c>
      <c r="F208" s="10">
        <v>10964.892</v>
      </c>
      <c r="G208" s="10">
        <v>2895.3444</v>
      </c>
      <c r="H208" s="10">
        <v>5507.6965</v>
      </c>
      <c r="I208" s="10">
        <v>3963.6217000000001</v>
      </c>
      <c r="J208" s="10">
        <v>2873.0124999999998</v>
      </c>
      <c r="K208" s="10">
        <v>388.81</v>
      </c>
      <c r="L208" s="10">
        <v>388.86</v>
      </c>
      <c r="M208" s="10">
        <v>1014389996540.49</v>
      </c>
      <c r="N208" s="10">
        <v>30.95</v>
      </c>
      <c r="O208" s="10">
        <v>7.0936000000000003</v>
      </c>
    </row>
    <row r="209" spans="1:15">
      <c r="A209" s="10" t="s">
        <v>160</v>
      </c>
      <c r="B209" s="10">
        <v>93.74</v>
      </c>
      <c r="C209" s="10">
        <v>97.54</v>
      </c>
      <c r="D209" s="10">
        <v>91.81</v>
      </c>
      <c r="E209" s="10">
        <v>2125.2433000000001</v>
      </c>
      <c r="F209" s="10">
        <v>11001.579400000001</v>
      </c>
      <c r="G209" s="10">
        <v>2860.0821999999998</v>
      </c>
      <c r="H209" s="10">
        <v>5353.8594999999996</v>
      </c>
      <c r="I209" s="10">
        <v>3912.5772000000002</v>
      </c>
      <c r="J209" s="10">
        <v>2861.9077000000002</v>
      </c>
      <c r="K209" s="10">
        <v>383.5</v>
      </c>
      <c r="L209" s="10">
        <v>382.99</v>
      </c>
      <c r="M209" s="10">
        <v>1043512289389.04</v>
      </c>
      <c r="N209" s="10">
        <v>24.53</v>
      </c>
      <c r="O209" s="10">
        <v>7.0788000000000002</v>
      </c>
    </row>
    <row r="210" spans="1:15">
      <c r="A210" s="10" t="s">
        <v>161</v>
      </c>
      <c r="B210" s="10">
        <v>93.78</v>
      </c>
      <c r="C210" s="10">
        <v>97.53</v>
      </c>
      <c r="D210" s="10">
        <v>91.95</v>
      </c>
      <c r="E210" s="10">
        <v>2069.4321</v>
      </c>
      <c r="F210" s="10">
        <v>10721.7796</v>
      </c>
      <c r="G210" s="10">
        <v>2808.5293000000001</v>
      </c>
      <c r="H210" s="10">
        <v>5273.5474000000004</v>
      </c>
      <c r="I210" s="10">
        <v>3796.9721</v>
      </c>
      <c r="J210" s="10">
        <v>2776.0245</v>
      </c>
      <c r="K210" s="10">
        <v>380.94</v>
      </c>
      <c r="L210" s="10">
        <v>380.69</v>
      </c>
      <c r="M210" s="10">
        <v>1089810485170.1</v>
      </c>
      <c r="N210" s="10">
        <v>18.11</v>
      </c>
      <c r="O210" s="10">
        <v>7.0571000000000002</v>
      </c>
    </row>
    <row r="211" spans="1:15">
      <c r="A211" s="10" t="s">
        <v>162</v>
      </c>
      <c r="B211" s="10">
        <v>94.4</v>
      </c>
      <c r="C211" s="10">
        <v>98.14</v>
      </c>
      <c r="D211" s="10">
        <v>92.09</v>
      </c>
      <c r="E211" s="10">
        <v>2003.7478000000001</v>
      </c>
      <c r="F211" s="10">
        <v>10423.4622</v>
      </c>
      <c r="G211" s="10">
        <v>2838.4944999999998</v>
      </c>
      <c r="H211" s="10">
        <v>5318.4547000000002</v>
      </c>
      <c r="I211" s="10">
        <v>3839.4870999999998</v>
      </c>
      <c r="J211" s="10">
        <v>2809.0756999999999</v>
      </c>
      <c r="K211" s="10">
        <v>381.14</v>
      </c>
      <c r="L211" s="10">
        <v>382.01</v>
      </c>
      <c r="M211" s="10">
        <v>1046751507049.2</v>
      </c>
      <c r="N211" s="10">
        <v>15.87</v>
      </c>
      <c r="O211" s="10">
        <v>7.0803000000000003</v>
      </c>
    </row>
    <row r="212" spans="1:15">
      <c r="A212" s="10" t="s">
        <v>163</v>
      </c>
      <c r="B212" s="10">
        <v>94.16</v>
      </c>
      <c r="C212" s="10">
        <v>97.86</v>
      </c>
      <c r="D212" s="10">
        <v>91.89</v>
      </c>
      <c r="E212" s="10">
        <v>2020.7696000000001</v>
      </c>
      <c r="F212" s="10">
        <v>10527.9907</v>
      </c>
      <c r="G212" s="10">
        <v>2796.6311999999998</v>
      </c>
      <c r="H212" s="10">
        <v>5208.5101999999997</v>
      </c>
      <c r="I212" s="10">
        <v>3769.1781999999998</v>
      </c>
      <c r="J212" s="10">
        <v>2749.8465999999999</v>
      </c>
      <c r="K212" s="10">
        <v>369.92</v>
      </c>
      <c r="L212" s="10">
        <v>369.91</v>
      </c>
      <c r="M212" s="10">
        <v>1022424191230.02</v>
      </c>
      <c r="N212" s="10">
        <v>19.75</v>
      </c>
      <c r="O212" s="10">
        <v>7.0717999999999996</v>
      </c>
    </row>
    <row r="213" spans="1:15">
      <c r="A213" s="10" t="s">
        <v>164</v>
      </c>
      <c r="B213" s="10">
        <v>94.38</v>
      </c>
      <c r="C213" s="10">
        <v>98.04</v>
      </c>
      <c r="D213" s="10">
        <v>92.21</v>
      </c>
      <c r="E213" s="10">
        <v>1949.8848</v>
      </c>
      <c r="F213" s="10">
        <v>10298.412700000001</v>
      </c>
      <c r="G213" s="10">
        <v>2763.9874</v>
      </c>
      <c r="H213" s="10">
        <v>5107.0393000000004</v>
      </c>
      <c r="I213" s="10">
        <v>3713.2183</v>
      </c>
      <c r="J213" s="10">
        <v>2708.8245999999999</v>
      </c>
      <c r="K213" s="10">
        <v>372.1</v>
      </c>
      <c r="L213" s="10">
        <v>372.59</v>
      </c>
      <c r="M213" s="10">
        <v>1009376945905.65</v>
      </c>
      <c r="N213" s="10">
        <v>22.04</v>
      </c>
      <c r="O213" s="10">
        <v>7.0354000000000001</v>
      </c>
    </row>
    <row r="214" spans="1:15">
      <c r="A214" s="10" t="s">
        <v>165</v>
      </c>
      <c r="B214" s="10">
        <v>94.24</v>
      </c>
      <c r="C214" s="10">
        <v>97.77</v>
      </c>
      <c r="D214" s="10">
        <v>91.53</v>
      </c>
      <c r="E214" s="10">
        <v>1906.6747</v>
      </c>
      <c r="F214" s="10">
        <v>10110.1129</v>
      </c>
      <c r="G214" s="10">
        <v>2750.2962000000002</v>
      </c>
      <c r="H214" s="10">
        <v>5041.4534000000003</v>
      </c>
      <c r="I214" s="10">
        <v>3686.1550999999999</v>
      </c>
      <c r="J214" s="10">
        <v>2689.3789999999999</v>
      </c>
      <c r="K214" s="10">
        <v>362.5</v>
      </c>
      <c r="L214" s="10">
        <v>362.71</v>
      </c>
      <c r="M214" s="10">
        <v>1192469245598.2498</v>
      </c>
      <c r="N214" s="10">
        <v>24.33</v>
      </c>
      <c r="O214" s="10">
        <v>7.1104000000000003</v>
      </c>
    </row>
    <row r="215" spans="1:15">
      <c r="A215" s="10" t="s">
        <v>166</v>
      </c>
      <c r="B215" s="10">
        <v>94.06</v>
      </c>
      <c r="C215" s="10">
        <v>97.53</v>
      </c>
      <c r="D215" s="10">
        <v>91.35</v>
      </c>
      <c r="E215" s="10">
        <v>1871.9174</v>
      </c>
      <c r="F215" s="10">
        <v>9962.3047000000006</v>
      </c>
      <c r="G215" s="10">
        <v>2772.2033000000001</v>
      </c>
      <c r="H215" s="10">
        <v>5137.3370999999997</v>
      </c>
      <c r="I215" s="10">
        <v>3710.0605</v>
      </c>
      <c r="J215" s="10">
        <v>2701.4447</v>
      </c>
      <c r="K215" s="10">
        <v>364.27</v>
      </c>
      <c r="L215" s="10">
        <v>363.76</v>
      </c>
      <c r="M215" s="10">
        <v>1086445246430.78</v>
      </c>
      <c r="N215" s="10">
        <v>14.85</v>
      </c>
      <c r="O215" s="10">
        <v>7.0850999999999997</v>
      </c>
    </row>
    <row r="216" spans="1:15">
      <c r="A216" s="10" t="s">
        <v>167</v>
      </c>
      <c r="B216" s="10">
        <v>94.56</v>
      </c>
      <c r="C216" s="10">
        <v>97.97</v>
      </c>
      <c r="D216" s="10">
        <v>92.07</v>
      </c>
      <c r="E216" s="10">
        <v>1903.8810000000001</v>
      </c>
      <c r="F216" s="10">
        <v>10109.9066</v>
      </c>
      <c r="G216" s="10">
        <v>2745.6181999999999</v>
      </c>
      <c r="H216" s="10">
        <v>5219.2808999999997</v>
      </c>
      <c r="I216" s="10">
        <v>3653.2239</v>
      </c>
      <c r="J216" s="10">
        <v>2628.4160999999999</v>
      </c>
      <c r="K216" s="10">
        <v>365.45</v>
      </c>
      <c r="L216" s="10">
        <v>365.98</v>
      </c>
      <c r="M216" s="10">
        <v>1120954243338.27</v>
      </c>
      <c r="N216" s="10">
        <v>22.39</v>
      </c>
      <c r="O216" s="10">
        <v>7.0427</v>
      </c>
    </row>
    <row r="217" spans="1:15">
      <c r="A217" s="10" t="s">
        <v>168</v>
      </c>
      <c r="B217" s="10">
        <v>95.73</v>
      </c>
      <c r="C217" s="10">
        <v>99.03</v>
      </c>
      <c r="D217" s="10">
        <v>92.96</v>
      </c>
      <c r="E217" s="10">
        <v>1915.0463999999999</v>
      </c>
      <c r="F217" s="10">
        <v>10150.1252</v>
      </c>
      <c r="G217" s="10">
        <v>2887.4265</v>
      </c>
      <c r="H217" s="10">
        <v>5457.2006000000001</v>
      </c>
      <c r="I217" s="10">
        <v>3895.3128000000002</v>
      </c>
      <c r="J217" s="10">
        <v>2798.7694999999999</v>
      </c>
      <c r="K217" s="10">
        <v>340</v>
      </c>
      <c r="L217" s="10">
        <v>340.04</v>
      </c>
      <c r="M217" s="10">
        <v>977238024133.12</v>
      </c>
      <c r="N217" s="10">
        <v>25.55</v>
      </c>
      <c r="O217" s="10">
        <v>7.1052</v>
      </c>
    </row>
    <row r="218" spans="1:15">
      <c r="A218" s="10" t="s">
        <v>169</v>
      </c>
      <c r="B218" s="10">
        <v>93.57</v>
      </c>
      <c r="C218" s="10">
        <v>96.96</v>
      </c>
      <c r="D218" s="10">
        <v>91.59</v>
      </c>
      <c r="E218" s="10">
        <v>2030.58</v>
      </c>
      <c r="F218" s="10">
        <v>10831.125</v>
      </c>
      <c r="G218" s="10">
        <v>3034.5113000000001</v>
      </c>
      <c r="H218" s="10">
        <v>5763.8602000000001</v>
      </c>
      <c r="I218" s="10">
        <v>4138.5072</v>
      </c>
      <c r="J218" s="10">
        <v>2964.8348000000001</v>
      </c>
      <c r="K218" s="10">
        <v>356.02</v>
      </c>
      <c r="L218" s="10">
        <v>355.47</v>
      </c>
      <c r="M218" s="10">
        <v>902987316875.54004</v>
      </c>
      <c r="N218" s="10">
        <v>32.25</v>
      </c>
      <c r="O218" s="10">
        <v>7.0033000000000003</v>
      </c>
    </row>
    <row r="219" spans="1:15">
      <c r="A219" s="10" t="s">
        <v>170</v>
      </c>
      <c r="B219" s="10">
        <v>93.15</v>
      </c>
      <c r="C219" s="10">
        <v>96.69</v>
      </c>
      <c r="D219" s="10">
        <v>92.26</v>
      </c>
      <c r="E219" s="10">
        <v>2192.9360999999999</v>
      </c>
      <c r="F219" s="10">
        <v>11582.8159</v>
      </c>
      <c r="G219" s="10">
        <v>2880.3038000000001</v>
      </c>
      <c r="H219" s="10">
        <v>5451.2897000000003</v>
      </c>
      <c r="I219" s="10">
        <v>3940.0488</v>
      </c>
      <c r="J219" s="10">
        <v>2821.0419000000002</v>
      </c>
      <c r="K219" s="10">
        <v>372.4</v>
      </c>
      <c r="L219" s="10">
        <v>373.05</v>
      </c>
      <c r="M219" s="10">
        <v>928530359813.57007</v>
      </c>
      <c r="N219" s="10">
        <v>45.6</v>
      </c>
      <c r="O219" s="10">
        <v>6.9337</v>
      </c>
    </row>
    <row r="220" spans="1:15">
      <c r="A220" s="10" t="s">
        <v>171</v>
      </c>
      <c r="B220" s="10">
        <v>93.1</v>
      </c>
      <c r="C220" s="10">
        <v>96.6</v>
      </c>
      <c r="D220" s="10">
        <v>92.21</v>
      </c>
      <c r="E220" s="10">
        <v>2071.5664999999999</v>
      </c>
      <c r="F220" s="10">
        <v>10980.774600000001</v>
      </c>
      <c r="G220" s="10">
        <v>3039.6691999999998</v>
      </c>
      <c r="H220" s="10">
        <v>5784.0321000000004</v>
      </c>
      <c r="I220" s="10">
        <v>4149.4903000000004</v>
      </c>
      <c r="J220" s="10">
        <v>2968.1381000000001</v>
      </c>
      <c r="K220" s="10">
        <v>365.36</v>
      </c>
      <c r="L220" s="10">
        <v>365.4</v>
      </c>
      <c r="M220" s="10">
        <v>880865746620.90002</v>
      </c>
      <c r="N220" s="10">
        <v>51.31</v>
      </c>
      <c r="O220" s="10">
        <v>7.0065999999999997</v>
      </c>
    </row>
    <row r="221" spans="1:15">
      <c r="A221" s="10" t="s">
        <v>172</v>
      </c>
      <c r="B221" s="10">
        <v>93.1</v>
      </c>
      <c r="C221" s="10">
        <v>96.71</v>
      </c>
      <c r="D221" s="10">
        <v>92.83</v>
      </c>
      <c r="E221" s="10">
        <v>2226.6388999999999</v>
      </c>
      <c r="F221" s="10">
        <v>11629.698200000001</v>
      </c>
      <c r="G221" s="10">
        <v>2917.0077000000001</v>
      </c>
      <c r="H221" s="10">
        <v>5420.8024999999998</v>
      </c>
      <c r="I221" s="10">
        <v>3987.7341999999999</v>
      </c>
      <c r="J221" s="10">
        <v>2895.0644000000002</v>
      </c>
      <c r="K221" s="10">
        <v>369.78</v>
      </c>
      <c r="L221" s="10">
        <v>369.48</v>
      </c>
      <c r="M221" s="10">
        <v>878790016139.73999</v>
      </c>
      <c r="N221" s="10">
        <v>58.6</v>
      </c>
      <c r="O221" s="10">
        <v>7.0209999999999999</v>
      </c>
    </row>
    <row r="222" spans="1:15">
      <c r="A222" s="10" t="s">
        <v>173</v>
      </c>
      <c r="B222" s="10">
        <v>92.85</v>
      </c>
      <c r="C222" s="10">
        <v>96.42</v>
      </c>
      <c r="D222" s="10">
        <v>92.89</v>
      </c>
      <c r="E222" s="10">
        <v>2069.2188000000001</v>
      </c>
      <c r="F222" s="10">
        <v>10916.3117</v>
      </c>
      <c r="G222" s="10">
        <v>2875.9636</v>
      </c>
      <c r="H222" s="10">
        <v>5327.0369000000001</v>
      </c>
      <c r="I222" s="10">
        <v>3899.8692999999998</v>
      </c>
      <c r="J222" s="10">
        <v>2851.7105000000001</v>
      </c>
      <c r="K222" s="10">
        <v>353.79</v>
      </c>
      <c r="L222" s="10">
        <v>353.94</v>
      </c>
      <c r="M222" s="10">
        <v>791471596585.40991</v>
      </c>
      <c r="N222" s="10">
        <v>57.37</v>
      </c>
      <c r="O222" s="10">
        <v>6.9843000000000002</v>
      </c>
    </row>
    <row r="223" spans="1:15">
      <c r="A223" s="10" t="s">
        <v>174</v>
      </c>
      <c r="B223" s="10">
        <v>92.71</v>
      </c>
      <c r="C223" s="10">
        <v>96.27</v>
      </c>
      <c r="D223" s="10">
        <v>92.65</v>
      </c>
      <c r="E223" s="10">
        <v>2015.7992999999999</v>
      </c>
      <c r="F223" s="10">
        <v>10611.5512</v>
      </c>
      <c r="G223" s="10">
        <v>2976.5281</v>
      </c>
      <c r="H223" s="10">
        <v>5377.7411000000002</v>
      </c>
      <c r="I223" s="10">
        <v>4003.9013</v>
      </c>
      <c r="J223" s="10">
        <v>2932.4931999999999</v>
      </c>
      <c r="K223" s="10">
        <v>351.81</v>
      </c>
      <c r="L223" s="10">
        <v>351.64</v>
      </c>
      <c r="M223" s="10">
        <v>897145204326.46997</v>
      </c>
      <c r="N223" s="10">
        <v>54.53</v>
      </c>
      <c r="O223" s="10">
        <v>6.9767999999999999</v>
      </c>
    </row>
    <row r="224" spans="1:15">
      <c r="A224" s="10" t="s">
        <v>175</v>
      </c>
      <c r="B224" s="10">
        <v>93.03</v>
      </c>
      <c r="C224" s="10">
        <v>96.72</v>
      </c>
      <c r="D224" s="10">
        <v>93.37</v>
      </c>
      <c r="E224" s="10">
        <v>1927.7418</v>
      </c>
      <c r="F224" s="10">
        <v>10681.904</v>
      </c>
      <c r="G224" s="10">
        <v>3075.4955</v>
      </c>
      <c r="H224" s="10">
        <v>5510.0452999999998</v>
      </c>
      <c r="I224" s="10">
        <v>4154.8530000000001</v>
      </c>
      <c r="J224" s="10">
        <v>3053.1729</v>
      </c>
      <c r="K224" s="10">
        <v>347.88</v>
      </c>
      <c r="L224" s="10">
        <v>347.07</v>
      </c>
      <c r="M224" s="10">
        <v>1240616787551.02</v>
      </c>
      <c r="N224" s="10">
        <v>61.26</v>
      </c>
      <c r="O224" s="10">
        <v>6.8875999999999999</v>
      </c>
    </row>
    <row r="225" spans="1:15">
      <c r="A225" s="10" t="s">
        <v>176</v>
      </c>
      <c r="B225" s="10">
        <v>92.9</v>
      </c>
      <c r="C225" s="10">
        <v>96.62</v>
      </c>
      <c r="D225" s="10">
        <v>93.32</v>
      </c>
      <c r="E225" s="10">
        <v>1932.5106000000001</v>
      </c>
      <c r="F225" s="10">
        <v>10954.388000000001</v>
      </c>
      <c r="G225" s="10">
        <v>3092.2907</v>
      </c>
      <c r="H225" s="10">
        <v>5480.2278999999999</v>
      </c>
      <c r="I225" s="10">
        <v>4163.1849000000002</v>
      </c>
      <c r="J225" s="10">
        <v>3067.8809999999999</v>
      </c>
      <c r="K225" s="10">
        <v>344.75</v>
      </c>
      <c r="L225" s="10">
        <v>344.29</v>
      </c>
      <c r="M225" s="10">
        <v>943218413202.94006</v>
      </c>
      <c r="N225" s="10">
        <v>64.05</v>
      </c>
      <c r="O225" s="10">
        <v>6.8878000000000004</v>
      </c>
    </row>
    <row r="226" spans="1:15">
      <c r="A226" s="10" t="s">
        <v>177</v>
      </c>
      <c r="B226" s="10">
        <v>92.28</v>
      </c>
      <c r="C226" s="10">
        <v>95.97</v>
      </c>
      <c r="D226" s="10">
        <v>92.72</v>
      </c>
      <c r="E226" s="10">
        <v>1904.1945000000001</v>
      </c>
      <c r="F226" s="10">
        <v>10879.8423</v>
      </c>
      <c r="G226" s="10">
        <v>3083.7858000000001</v>
      </c>
      <c r="H226" s="10">
        <v>5380.6372000000001</v>
      </c>
      <c r="I226" s="10">
        <v>4144.9648999999999</v>
      </c>
      <c r="J226" s="10">
        <v>3078.2793000000001</v>
      </c>
      <c r="K226" s="10">
        <v>346.79</v>
      </c>
      <c r="L226" s="10">
        <v>346.87</v>
      </c>
      <c r="M226" s="10">
        <v>1193460135910.4399</v>
      </c>
      <c r="N226" s="10">
        <v>66.77</v>
      </c>
      <c r="O226" s="10">
        <v>6.9351000000000003</v>
      </c>
    </row>
    <row r="227" spans="1:15">
      <c r="A227" s="10" t="s">
        <v>178</v>
      </c>
      <c r="B227" s="10">
        <v>91.51</v>
      </c>
      <c r="C227" s="10">
        <v>95.19</v>
      </c>
      <c r="D227" s="10">
        <v>91.97</v>
      </c>
      <c r="E227" s="10">
        <v>1836.0118</v>
      </c>
      <c r="F227" s="10">
        <v>10656.4066</v>
      </c>
      <c r="G227" s="10">
        <v>3639.7754</v>
      </c>
      <c r="H227" s="10">
        <v>7359.4023999999999</v>
      </c>
      <c r="I227" s="10">
        <v>4940.3733000000002</v>
      </c>
      <c r="J227" s="10">
        <v>3274.3209000000002</v>
      </c>
      <c r="K227" s="10">
        <v>347.3</v>
      </c>
      <c r="L227" s="10">
        <v>346.44</v>
      </c>
      <c r="M227" s="10">
        <v>1690670842581.3201</v>
      </c>
      <c r="N227" s="10">
        <v>69.08</v>
      </c>
      <c r="O227" s="10">
        <v>6.9680999999999997</v>
      </c>
    </row>
    <row r="228" spans="1:15">
      <c r="A228" s="10" t="s">
        <v>179</v>
      </c>
      <c r="B228" s="10">
        <v>102.47</v>
      </c>
      <c r="C228" s="10">
        <v>106.66</v>
      </c>
      <c r="D228" s="10">
        <v>100.34</v>
      </c>
      <c r="E228" s="10">
        <v>3322.6725000000001</v>
      </c>
      <c r="F228" s="10">
        <v>14857.345300000001</v>
      </c>
      <c r="G228" s="10">
        <v>3618.0535</v>
      </c>
      <c r="H228" s="10">
        <v>7278.7556000000004</v>
      </c>
      <c r="I228" s="10">
        <v>4921.3449000000001</v>
      </c>
      <c r="J228" s="10">
        <v>3290.2357000000002</v>
      </c>
      <c r="K228" s="10">
        <v>373.85</v>
      </c>
      <c r="L228" s="10">
        <v>373.35</v>
      </c>
      <c r="M228" s="10">
        <v>1702125722548.23</v>
      </c>
      <c r="N228" s="10">
        <v>77.239999999999995</v>
      </c>
      <c r="O228" s="10">
        <v>6.3757000000000001</v>
      </c>
    </row>
    <row r="229" spans="1:15">
      <c r="A229" s="10" t="s">
        <v>180</v>
      </c>
      <c r="B229" s="10">
        <v>102.43</v>
      </c>
      <c r="C229" s="10">
        <v>106.68</v>
      </c>
      <c r="D229" s="10">
        <v>100.46</v>
      </c>
      <c r="E229" s="10">
        <v>3297.1060000000002</v>
      </c>
      <c r="F229" s="10">
        <v>14710.3282</v>
      </c>
      <c r="G229" s="10">
        <v>3632.3638000000001</v>
      </c>
      <c r="H229" s="10">
        <v>7314.5600999999997</v>
      </c>
      <c r="I229" s="10">
        <v>4954.7599</v>
      </c>
      <c r="J229" s="10">
        <v>3278.8984999999998</v>
      </c>
      <c r="K229" s="10">
        <v>372.69</v>
      </c>
      <c r="L229" s="10">
        <v>371.69</v>
      </c>
      <c r="M229" s="10">
        <v>1641248768477.01</v>
      </c>
      <c r="N229" s="10">
        <v>75.239999999999995</v>
      </c>
      <c r="O229" s="10">
        <v>6.3692000000000002</v>
      </c>
    </row>
    <row r="230" spans="1:15">
      <c r="A230" s="10" t="s">
        <v>181</v>
      </c>
      <c r="B230" s="10">
        <v>102.8</v>
      </c>
      <c r="C230" s="10">
        <v>107.1</v>
      </c>
      <c r="D230" s="10">
        <v>100.52</v>
      </c>
      <c r="E230" s="10">
        <v>3434.3393999999998</v>
      </c>
      <c r="F230" s="10">
        <v>14867.5533</v>
      </c>
      <c r="G230" s="10">
        <v>3666.3479000000002</v>
      </c>
      <c r="H230" s="10">
        <v>7306.6459999999997</v>
      </c>
      <c r="I230" s="10">
        <v>5055.1171999999997</v>
      </c>
      <c r="J230" s="10">
        <v>3353.6302000000001</v>
      </c>
      <c r="K230" s="10">
        <v>371.99</v>
      </c>
      <c r="L230" s="10">
        <v>371.88</v>
      </c>
      <c r="M230" s="10">
        <v>1655196377322.23</v>
      </c>
      <c r="N230" s="10">
        <v>72.97</v>
      </c>
      <c r="O230" s="10">
        <v>6.3651</v>
      </c>
    </row>
    <row r="231" spans="1:15">
      <c r="A231" s="10" t="s">
        <v>182</v>
      </c>
      <c r="B231" s="10">
        <v>102.86</v>
      </c>
      <c r="C231" s="10">
        <v>107.04</v>
      </c>
      <c r="D231" s="10">
        <v>100.74</v>
      </c>
      <c r="E231" s="10">
        <v>3466.797</v>
      </c>
      <c r="F231" s="10">
        <v>15111.561400000001</v>
      </c>
      <c r="G231" s="10">
        <v>3607.4322000000002</v>
      </c>
      <c r="H231" s="10">
        <v>7301.9173000000001</v>
      </c>
      <c r="I231" s="10">
        <v>4901.0174999999999</v>
      </c>
      <c r="J231" s="10">
        <v>3221.4223000000002</v>
      </c>
      <c r="K231" s="10">
        <v>365.85</v>
      </c>
      <c r="L231" s="10">
        <v>364.57</v>
      </c>
      <c r="M231" s="10">
        <v>1710536423673.53</v>
      </c>
      <c r="N231" s="10">
        <v>74.98</v>
      </c>
      <c r="O231" s="10">
        <v>6.3701999999999996</v>
      </c>
    </row>
    <row r="232" spans="1:15">
      <c r="A232" s="10" t="s">
        <v>183</v>
      </c>
      <c r="B232" s="10">
        <v>102.66</v>
      </c>
      <c r="C232" s="10">
        <v>106.82</v>
      </c>
      <c r="D232" s="10">
        <v>100.41</v>
      </c>
      <c r="E232" s="10">
        <v>3478.6655999999998</v>
      </c>
      <c r="F232" s="10">
        <v>14892.0532</v>
      </c>
      <c r="G232" s="10">
        <v>3563.8872000000001</v>
      </c>
      <c r="H232" s="10">
        <v>7252.7551999999996</v>
      </c>
      <c r="I232" s="10">
        <v>4832.0259999999998</v>
      </c>
      <c r="J232" s="10">
        <v>3165.3496</v>
      </c>
      <c r="K232" s="10">
        <v>365.16</v>
      </c>
      <c r="L232" s="10">
        <v>364.76</v>
      </c>
      <c r="M232" s="10">
        <v>1695193222975.3699</v>
      </c>
      <c r="N232" s="10">
        <v>70.709999999999994</v>
      </c>
      <c r="O232" s="10">
        <v>6.3738000000000001</v>
      </c>
    </row>
    <row r="233" spans="1:15">
      <c r="A233" s="10" t="s">
        <v>184</v>
      </c>
      <c r="B233" s="10">
        <v>102.76</v>
      </c>
      <c r="C233" s="10">
        <v>106.91</v>
      </c>
      <c r="D233" s="10">
        <v>100.39</v>
      </c>
      <c r="E233" s="10">
        <v>3495.5925999999999</v>
      </c>
      <c r="F233" s="10">
        <v>14795.734399999999</v>
      </c>
      <c r="G233" s="10">
        <v>3564.0893999999998</v>
      </c>
      <c r="H233" s="10">
        <v>7219.8621999999996</v>
      </c>
      <c r="I233" s="10">
        <v>4860.1265000000003</v>
      </c>
      <c r="J233" s="10">
        <v>3187.3579</v>
      </c>
      <c r="K233" s="10">
        <v>368.51</v>
      </c>
      <c r="L233" s="10">
        <v>368.19</v>
      </c>
      <c r="M233" s="10">
        <v>1761490832508.53</v>
      </c>
      <c r="N233" s="10">
        <v>70.86</v>
      </c>
      <c r="O233" s="10">
        <v>6.3794000000000004</v>
      </c>
    </row>
    <row r="234" spans="1:15">
      <c r="A234" s="10" t="s">
        <v>185</v>
      </c>
      <c r="B234" s="10">
        <v>102.71</v>
      </c>
      <c r="C234" s="10">
        <v>106.86</v>
      </c>
      <c r="D234" s="10">
        <v>100.54</v>
      </c>
      <c r="E234" s="10">
        <v>3468.8654999999999</v>
      </c>
      <c r="F234" s="10">
        <v>14777.171200000001</v>
      </c>
      <c r="G234" s="10">
        <v>3560.3733999999999</v>
      </c>
      <c r="H234" s="10">
        <v>7169.8759</v>
      </c>
      <c r="I234" s="10">
        <v>4890.0574999999999</v>
      </c>
      <c r="J234" s="10">
        <v>3212.9077000000002</v>
      </c>
      <c r="K234" s="10">
        <v>372.18</v>
      </c>
      <c r="L234" s="10">
        <v>371.3</v>
      </c>
      <c r="M234" s="10">
        <v>1713731236084.7002</v>
      </c>
      <c r="N234" s="10">
        <v>72.37</v>
      </c>
      <c r="O234" s="10">
        <v>6.3936000000000002</v>
      </c>
    </row>
    <row r="235" spans="1:15">
      <c r="A235" s="10" t="s">
        <v>186</v>
      </c>
      <c r="B235" s="10">
        <v>101.82</v>
      </c>
      <c r="C235" s="10">
        <v>106.06</v>
      </c>
      <c r="D235" s="10">
        <v>100.04</v>
      </c>
      <c r="E235" s="10">
        <v>3418.9596999999999</v>
      </c>
      <c r="F235" s="10">
        <v>14752.486800000001</v>
      </c>
      <c r="G235" s="10">
        <v>3539.1001999999999</v>
      </c>
      <c r="H235" s="10">
        <v>7156.6126999999997</v>
      </c>
      <c r="I235" s="10">
        <v>4888.3748999999998</v>
      </c>
      <c r="J235" s="10">
        <v>3220.5481</v>
      </c>
      <c r="K235" s="10">
        <v>382.68</v>
      </c>
      <c r="L235" s="10">
        <v>381.56</v>
      </c>
      <c r="M235" s="10">
        <v>1664264811798.9099</v>
      </c>
      <c r="N235" s="10">
        <v>80.239999999999995</v>
      </c>
      <c r="O235" s="10">
        <v>6.3825000000000003</v>
      </c>
    </row>
    <row r="236" spans="1:15">
      <c r="A236" s="10" t="s">
        <v>187</v>
      </c>
      <c r="B236" s="10">
        <v>101.08</v>
      </c>
      <c r="C236" s="10">
        <v>105.25</v>
      </c>
      <c r="D236" s="10">
        <v>99.49</v>
      </c>
      <c r="E236" s="10">
        <v>3430.1412999999998</v>
      </c>
      <c r="F236" s="10">
        <v>14705.3683</v>
      </c>
      <c r="G236" s="10">
        <v>3491.5677000000001</v>
      </c>
      <c r="H236" s="10">
        <v>6991.9076999999997</v>
      </c>
      <c r="I236" s="10">
        <v>4842.3458000000001</v>
      </c>
      <c r="J236" s="10">
        <v>3201.5462000000002</v>
      </c>
      <c r="K236" s="10">
        <v>382.15</v>
      </c>
      <c r="L236" s="10">
        <v>382.5</v>
      </c>
      <c r="M236" s="10">
        <v>1651678990405.1101</v>
      </c>
      <c r="N236" s="10">
        <v>82.9</v>
      </c>
      <c r="O236" s="10">
        <v>6.4065000000000003</v>
      </c>
    </row>
    <row r="237" spans="1:15">
      <c r="A237" s="10" t="s">
        <v>188</v>
      </c>
      <c r="B237" s="10">
        <v>100.83</v>
      </c>
      <c r="C237" s="10">
        <v>105.15</v>
      </c>
      <c r="D237" s="10">
        <v>99.21</v>
      </c>
      <c r="E237" s="10">
        <v>3352.7543999999998</v>
      </c>
      <c r="F237" s="10">
        <v>14462.621999999999</v>
      </c>
      <c r="G237" s="10">
        <v>3547.3361</v>
      </c>
      <c r="H237" s="10">
        <v>7022.4992000000002</v>
      </c>
      <c r="I237" s="10">
        <v>4908.7700999999997</v>
      </c>
      <c r="J237" s="10">
        <v>3267.2491</v>
      </c>
      <c r="K237" s="10">
        <v>370.89</v>
      </c>
      <c r="L237" s="10">
        <v>370.58</v>
      </c>
      <c r="M237" s="10">
        <v>1655619648922.8899</v>
      </c>
      <c r="N237" s="10">
        <v>82.43</v>
      </c>
      <c r="O237" s="10">
        <v>6.3979999999999997</v>
      </c>
    </row>
    <row r="238" spans="1:15">
      <c r="A238" s="10" t="s">
        <v>189</v>
      </c>
      <c r="B238" s="10">
        <v>100.22</v>
      </c>
      <c r="C238" s="10">
        <v>104.64</v>
      </c>
      <c r="D238" s="10">
        <v>98.73</v>
      </c>
      <c r="E238" s="10">
        <v>3350.665</v>
      </c>
      <c r="F238" s="10">
        <v>14451.382</v>
      </c>
      <c r="G238" s="10">
        <v>3582.6035999999999</v>
      </c>
      <c r="H238" s="10">
        <v>7026.0676000000003</v>
      </c>
      <c r="I238" s="10">
        <v>4959.7254000000003</v>
      </c>
      <c r="J238" s="10">
        <v>3318.1275000000001</v>
      </c>
      <c r="K238" s="10">
        <v>370.19</v>
      </c>
      <c r="L238" s="10">
        <v>369.76</v>
      </c>
      <c r="M238" s="10">
        <v>1615561026402.52</v>
      </c>
      <c r="N238" s="10">
        <v>83.1</v>
      </c>
      <c r="O238" s="10">
        <v>6.3906999999999998</v>
      </c>
    </row>
    <row r="239" spans="1:15">
      <c r="A239" s="10" t="s">
        <v>190</v>
      </c>
      <c r="B239" s="10">
        <v>100.33</v>
      </c>
      <c r="C239" s="10">
        <v>104.73</v>
      </c>
      <c r="D239" s="10">
        <v>98.73</v>
      </c>
      <c r="E239" s="10">
        <v>3284.9108000000001</v>
      </c>
      <c r="F239" s="10">
        <v>14492.821400000001</v>
      </c>
      <c r="G239" s="10">
        <v>3572.3661999999999</v>
      </c>
      <c r="H239" s="10">
        <v>7024.1596</v>
      </c>
      <c r="I239" s="10">
        <v>4932.1084000000001</v>
      </c>
      <c r="J239" s="10">
        <v>3294.8332999999998</v>
      </c>
      <c r="K239" s="10">
        <v>369.89</v>
      </c>
      <c r="L239" s="10">
        <v>369.46</v>
      </c>
      <c r="M239" s="10">
        <v>1685247283281.1802</v>
      </c>
      <c r="N239" s="10">
        <v>85.43</v>
      </c>
      <c r="O239" s="10">
        <v>6.4032</v>
      </c>
    </row>
    <row r="240" spans="1:15">
      <c r="A240" s="10" t="s">
        <v>191</v>
      </c>
      <c r="B240" s="10">
        <v>99.93</v>
      </c>
      <c r="C240" s="10">
        <v>104.28</v>
      </c>
      <c r="D240" s="10">
        <v>98.34</v>
      </c>
      <c r="E240" s="10">
        <v>3276.3209000000002</v>
      </c>
      <c r="F240" s="10">
        <v>14415.991900000001</v>
      </c>
      <c r="G240" s="10">
        <v>3592.1666</v>
      </c>
      <c r="H240" s="10">
        <v>7091.3356000000003</v>
      </c>
      <c r="I240" s="10">
        <v>4929.9408999999996</v>
      </c>
      <c r="J240" s="10">
        <v>3256.2613000000001</v>
      </c>
      <c r="K240" s="10">
        <v>371.09</v>
      </c>
      <c r="L240" s="10">
        <v>371</v>
      </c>
      <c r="M240" s="10">
        <v>2239976370717.0703</v>
      </c>
      <c r="N240" s="10">
        <v>84.67</v>
      </c>
      <c r="O240" s="10">
        <v>6.4386000000000001</v>
      </c>
    </row>
    <row r="241" spans="1:15">
      <c r="A241" s="10" t="s">
        <v>192</v>
      </c>
      <c r="B241" s="10">
        <v>99.85</v>
      </c>
      <c r="C241" s="10">
        <v>104.01</v>
      </c>
      <c r="D241" s="10">
        <v>98</v>
      </c>
      <c r="E241" s="10">
        <v>3243.2037</v>
      </c>
      <c r="F241" s="10">
        <v>14414.1594</v>
      </c>
      <c r="G241" s="10">
        <v>3568.1668</v>
      </c>
      <c r="H241" s="10">
        <v>7103.6076000000003</v>
      </c>
      <c r="I241" s="10">
        <v>4866.3825999999999</v>
      </c>
      <c r="J241" s="10">
        <v>3196.9904999999999</v>
      </c>
      <c r="K241" s="10">
        <v>365.9</v>
      </c>
      <c r="L241" s="10">
        <v>365.56</v>
      </c>
      <c r="M241" s="10">
        <v>1506852511044.1201</v>
      </c>
      <c r="N241" s="10">
        <v>82.17</v>
      </c>
      <c r="O241" s="10">
        <v>6.4603999999999999</v>
      </c>
    </row>
    <row r="242" spans="1:15">
      <c r="A242" s="10" t="s">
        <v>193</v>
      </c>
      <c r="B242" s="10">
        <v>99.64</v>
      </c>
      <c r="C242" s="10">
        <v>103.6</v>
      </c>
      <c r="D242" s="10">
        <v>97.61</v>
      </c>
      <c r="E242" s="10">
        <v>3244.6455000000001</v>
      </c>
      <c r="F242" s="10">
        <v>14309.012699999999</v>
      </c>
      <c r="G242" s="10">
        <v>3613.0673000000002</v>
      </c>
      <c r="H242" s="10">
        <v>7380.3842999999997</v>
      </c>
      <c r="I242" s="10">
        <v>4849.4277000000002</v>
      </c>
      <c r="J242" s="10">
        <v>3145.1120000000001</v>
      </c>
      <c r="K242" s="10">
        <v>362.14</v>
      </c>
      <c r="L242" s="10">
        <v>362.55</v>
      </c>
      <c r="M242" s="10">
        <v>1699040704523.8899</v>
      </c>
      <c r="N242" s="10">
        <v>77.81</v>
      </c>
      <c r="O242" s="10">
        <v>6.4854000000000003</v>
      </c>
    </row>
    <row r="243" spans="1:15">
      <c r="A243" s="10" t="s">
        <v>194</v>
      </c>
      <c r="B243" s="10">
        <v>99.09</v>
      </c>
      <c r="C243" s="10">
        <v>103.03</v>
      </c>
      <c r="D243" s="10">
        <v>97.26</v>
      </c>
      <c r="E243" s="10">
        <v>3207.8166000000001</v>
      </c>
      <c r="F243" s="10">
        <v>14357.8459</v>
      </c>
      <c r="G243" s="10">
        <v>3613.9663</v>
      </c>
      <c r="H243" s="10">
        <v>7395.5645000000004</v>
      </c>
      <c r="I243" s="10">
        <v>4855.9402</v>
      </c>
      <c r="J243" s="10">
        <v>3161.9220999999998</v>
      </c>
      <c r="K243" s="10">
        <v>366.69</v>
      </c>
      <c r="L243" s="10">
        <v>366.19</v>
      </c>
      <c r="M243" s="10">
        <v>1619565664831.3699</v>
      </c>
      <c r="N243" s="10">
        <v>77.42</v>
      </c>
      <c r="O243" s="10">
        <v>6.4599000000000002</v>
      </c>
    </row>
    <row r="244" spans="1:15">
      <c r="A244" s="10" t="s">
        <v>195</v>
      </c>
      <c r="B244" s="10">
        <v>99.02</v>
      </c>
      <c r="C244" s="10">
        <v>102.93</v>
      </c>
      <c r="D244" s="10">
        <v>97.22</v>
      </c>
      <c r="E244" s="10">
        <v>3193.261</v>
      </c>
      <c r="F244" s="10">
        <v>14359.3583</v>
      </c>
      <c r="G244" s="10">
        <v>3703.1102999999998</v>
      </c>
      <c r="H244" s="10">
        <v>7607.6749</v>
      </c>
      <c r="I244" s="10">
        <v>5013.5218999999997</v>
      </c>
      <c r="J244" s="10">
        <v>3252.3245999999999</v>
      </c>
      <c r="K244" s="10">
        <v>367.73</v>
      </c>
      <c r="L244" s="10">
        <v>367.71</v>
      </c>
      <c r="M244" s="10">
        <v>1570925585606.04</v>
      </c>
      <c r="N244" s="10">
        <v>74.64</v>
      </c>
      <c r="O244" s="10">
        <v>6.4527000000000001</v>
      </c>
    </row>
    <row r="245" spans="1:15">
      <c r="A245" s="10" t="s">
        <v>196</v>
      </c>
      <c r="B245" s="10">
        <v>98.62</v>
      </c>
      <c r="C245" s="10">
        <v>102.58</v>
      </c>
      <c r="D245" s="10">
        <v>96.96</v>
      </c>
      <c r="E245" s="10">
        <v>3232.0104000000001</v>
      </c>
      <c r="F245" s="10">
        <v>14771.8711</v>
      </c>
      <c r="G245" s="10">
        <v>3581.7343999999998</v>
      </c>
      <c r="H245" s="10">
        <v>7278.6809000000003</v>
      </c>
      <c r="I245" s="10">
        <v>4843.0623999999998</v>
      </c>
      <c r="J245" s="10">
        <v>3175.8791000000001</v>
      </c>
      <c r="K245" s="10">
        <v>374.09</v>
      </c>
      <c r="L245" s="10">
        <v>374.04</v>
      </c>
      <c r="M245" s="10">
        <v>1582235953294.9299</v>
      </c>
      <c r="N245" s="10">
        <v>72.44</v>
      </c>
      <c r="O245" s="10">
        <v>6.4565999999999999</v>
      </c>
    </row>
    <row r="246" spans="1:15">
      <c r="A246" s="10" t="s">
        <v>197</v>
      </c>
      <c r="B246" s="10">
        <v>98.38</v>
      </c>
      <c r="C246" s="10">
        <v>102.3</v>
      </c>
      <c r="D246" s="10">
        <v>96.82</v>
      </c>
      <c r="E246" s="10">
        <v>3102.1448999999998</v>
      </c>
      <c r="F246" s="10">
        <v>14179.8642</v>
      </c>
      <c r="G246" s="10">
        <v>3543.9402</v>
      </c>
      <c r="H246" s="10">
        <v>7255.3418000000001</v>
      </c>
      <c r="I246" s="10">
        <v>4805.6099000000004</v>
      </c>
      <c r="J246" s="10">
        <v>3097.0583999999999</v>
      </c>
      <c r="K246" s="10">
        <v>376.95</v>
      </c>
      <c r="L246" s="10">
        <v>377.27</v>
      </c>
      <c r="M246" s="10">
        <v>1577817002669.4001</v>
      </c>
      <c r="N246" s="10">
        <v>73.069999999999993</v>
      </c>
      <c r="O246" s="10">
        <v>6.4577</v>
      </c>
    </row>
    <row r="247" spans="1:15">
      <c r="A247" s="10" t="s">
        <v>198</v>
      </c>
      <c r="B247" s="10">
        <v>98.65</v>
      </c>
      <c r="C247" s="10">
        <v>102.53</v>
      </c>
      <c r="D247" s="10">
        <v>96.94</v>
      </c>
      <c r="E247" s="10">
        <v>3214.1169</v>
      </c>
      <c r="F247" s="10">
        <v>14328.381799999999</v>
      </c>
      <c r="G247" s="10">
        <v>3522.1567</v>
      </c>
      <c r="H247" s="10">
        <v>7180.1088</v>
      </c>
      <c r="I247" s="10">
        <v>4827.0433000000003</v>
      </c>
      <c r="J247" s="10">
        <v>3123.049</v>
      </c>
      <c r="K247" s="10">
        <v>377.55</v>
      </c>
      <c r="L247" s="10">
        <v>377.45</v>
      </c>
      <c r="M247" s="10">
        <v>1573676796217.8899</v>
      </c>
      <c r="N247" s="10">
        <v>73.45</v>
      </c>
      <c r="O247" s="10">
        <v>6.4679000000000002</v>
      </c>
    </row>
    <row r="248" spans="1:15">
      <c r="A248" s="10" t="s">
        <v>199</v>
      </c>
      <c r="B248" s="10">
        <v>98.77</v>
      </c>
      <c r="C248" s="10">
        <v>102.64</v>
      </c>
      <c r="D248" s="10">
        <v>96.83</v>
      </c>
      <c r="E248" s="10">
        <v>3257.0715</v>
      </c>
      <c r="F248" s="10">
        <v>14436.895399999999</v>
      </c>
      <c r="G248" s="10">
        <v>3427.3337999999999</v>
      </c>
      <c r="H248" s="10">
        <v>6920.0248000000001</v>
      </c>
      <c r="I248" s="10">
        <v>4769.2677999999996</v>
      </c>
      <c r="J248" s="10">
        <v>3072.7545</v>
      </c>
      <c r="K248" s="10">
        <v>376.39</v>
      </c>
      <c r="L248" s="10">
        <v>376.54</v>
      </c>
      <c r="M248" s="10">
        <v>1482022016227.3701</v>
      </c>
      <c r="N248" s="10">
        <v>72.260000000000005</v>
      </c>
      <c r="O248" s="10">
        <v>6.4863</v>
      </c>
    </row>
    <row r="249" spans="1:15">
      <c r="A249" s="10" t="s">
        <v>200</v>
      </c>
      <c r="B249" s="10">
        <v>99</v>
      </c>
      <c r="C249" s="10">
        <v>102.82</v>
      </c>
      <c r="D249" s="10">
        <v>96.89</v>
      </c>
      <c r="E249" s="10">
        <v>3192.9002999999998</v>
      </c>
      <c r="F249" s="10">
        <v>14253.534900000001</v>
      </c>
      <c r="G249" s="10">
        <v>3516.2988999999998</v>
      </c>
      <c r="H249" s="10">
        <v>7088.8876</v>
      </c>
      <c r="I249" s="10">
        <v>4945.9829</v>
      </c>
      <c r="J249" s="10">
        <v>3217.8366000000001</v>
      </c>
      <c r="K249" s="10">
        <v>374.39</v>
      </c>
      <c r="L249" s="10">
        <v>374.47</v>
      </c>
      <c r="M249" s="10">
        <v>1475396780726.5999</v>
      </c>
      <c r="N249" s="10">
        <v>65.510000000000005</v>
      </c>
      <c r="O249" s="10">
        <v>6.4984000000000002</v>
      </c>
    </row>
    <row r="250" spans="1:15">
      <c r="A250" s="10" t="s">
        <v>201</v>
      </c>
      <c r="B250" s="10">
        <v>98.73</v>
      </c>
      <c r="C250" s="10">
        <v>102.66</v>
      </c>
      <c r="D250" s="10">
        <v>96.93</v>
      </c>
      <c r="E250" s="10">
        <v>3345.1262000000002</v>
      </c>
      <c r="F250" s="10">
        <v>14799.0326</v>
      </c>
      <c r="G250" s="10">
        <v>3458.2276999999999</v>
      </c>
      <c r="H250" s="10">
        <v>6938.8679000000002</v>
      </c>
      <c r="I250" s="10">
        <v>4921.5646999999999</v>
      </c>
      <c r="J250" s="10">
        <v>3195.6959999999999</v>
      </c>
      <c r="K250" s="10">
        <v>367.69</v>
      </c>
      <c r="L250" s="10">
        <v>367.26</v>
      </c>
      <c r="M250" s="10">
        <v>1407669897231.96</v>
      </c>
      <c r="N250" s="10">
        <v>70.900000000000006</v>
      </c>
      <c r="O250" s="10">
        <v>6.4798999999999998</v>
      </c>
    </row>
    <row r="251" spans="1:15">
      <c r="A251" s="10" t="s">
        <v>202</v>
      </c>
      <c r="B251" s="10">
        <v>98.41</v>
      </c>
      <c r="C251" s="10">
        <v>102.38</v>
      </c>
      <c r="D251" s="10">
        <v>96.8</v>
      </c>
      <c r="E251" s="10">
        <v>3490.9014999999999</v>
      </c>
      <c r="F251" s="10">
        <v>14827.410400000001</v>
      </c>
      <c r="G251" s="10">
        <v>3397.3573999999999</v>
      </c>
      <c r="H251" s="10">
        <v>6767.3159999999998</v>
      </c>
      <c r="I251" s="10">
        <v>4811.1695</v>
      </c>
      <c r="J251" s="10">
        <v>3132.8204999999998</v>
      </c>
      <c r="K251" s="10">
        <v>374.73</v>
      </c>
      <c r="L251" s="10">
        <v>374.77</v>
      </c>
      <c r="M251" s="10">
        <v>1481592548408.3701</v>
      </c>
      <c r="N251" s="10">
        <v>71.02</v>
      </c>
      <c r="O251" s="10">
        <v>6.4625000000000004</v>
      </c>
    </row>
    <row r="252" spans="1:15">
      <c r="A252" s="10" t="s">
        <v>203</v>
      </c>
      <c r="B252" s="10">
        <v>98.33</v>
      </c>
      <c r="C252" s="10">
        <v>102.25</v>
      </c>
      <c r="D252" s="10">
        <v>96.63</v>
      </c>
      <c r="E252" s="10">
        <v>3440.1817000000001</v>
      </c>
      <c r="F252" s="10">
        <v>14473.209800000001</v>
      </c>
      <c r="G252" s="10">
        <v>3550.3964000000001</v>
      </c>
      <c r="H252" s="10">
        <v>6985.7498999999998</v>
      </c>
      <c r="I252" s="10">
        <v>5089.2281999999996</v>
      </c>
      <c r="J252" s="10">
        <v>3357.4470000000001</v>
      </c>
      <c r="K252" s="10">
        <v>380.9</v>
      </c>
      <c r="L252" s="10">
        <v>380.64</v>
      </c>
      <c r="M252" s="10">
        <v>1396144524647.9099</v>
      </c>
      <c r="N252" s="10">
        <v>77.72</v>
      </c>
      <c r="O252" s="10">
        <v>6.4602000000000004</v>
      </c>
    </row>
    <row r="253" spans="1:15">
      <c r="A253" s="10" t="s">
        <v>204</v>
      </c>
      <c r="B253" s="10">
        <v>98.7</v>
      </c>
      <c r="C253" s="10">
        <v>102.69</v>
      </c>
      <c r="D253" s="10">
        <v>97.05</v>
      </c>
      <c r="E253" s="10">
        <v>3469.873</v>
      </c>
      <c r="F253" s="10">
        <v>15028.567800000001</v>
      </c>
      <c r="G253" s="10">
        <v>3539.3038000000001</v>
      </c>
      <c r="H253" s="10">
        <v>6925.1232</v>
      </c>
      <c r="I253" s="10">
        <v>5094.7727000000004</v>
      </c>
      <c r="J253" s="10">
        <v>3369.8993999999998</v>
      </c>
      <c r="K253" s="10">
        <v>376.37</v>
      </c>
      <c r="L253" s="10">
        <v>376.4</v>
      </c>
      <c r="M253" s="10">
        <v>1395319049456.8899</v>
      </c>
      <c r="N253" s="10">
        <v>74.86</v>
      </c>
      <c r="O253" s="10">
        <v>6.4649999999999999</v>
      </c>
    </row>
    <row r="254" spans="1:15">
      <c r="A254" s="10" t="s">
        <v>205</v>
      </c>
      <c r="B254" s="10">
        <v>98.4</v>
      </c>
      <c r="C254" s="10">
        <v>102.36</v>
      </c>
      <c r="D254" s="10">
        <v>96.81</v>
      </c>
      <c r="E254" s="10">
        <v>3432.6471999999999</v>
      </c>
      <c r="F254" s="10">
        <v>14972.2135</v>
      </c>
      <c r="G254" s="10">
        <v>3524.0880999999999</v>
      </c>
      <c r="H254" s="10">
        <v>6804.5388999999996</v>
      </c>
      <c r="I254" s="10">
        <v>5069.4360999999999</v>
      </c>
      <c r="J254" s="10">
        <v>3361.5945999999999</v>
      </c>
      <c r="K254" s="10">
        <v>379.24</v>
      </c>
      <c r="L254" s="10">
        <v>379.51</v>
      </c>
      <c r="M254" s="10">
        <v>1425920922548.51</v>
      </c>
      <c r="N254" s="10">
        <v>74.459999999999994</v>
      </c>
      <c r="O254" s="10">
        <v>6.4705000000000004</v>
      </c>
    </row>
    <row r="255" spans="1:15">
      <c r="A255" s="10" t="s">
        <v>206</v>
      </c>
      <c r="B255" s="10">
        <v>98.22</v>
      </c>
      <c r="C255" s="10">
        <v>102.27</v>
      </c>
      <c r="D255" s="10">
        <v>96.67</v>
      </c>
      <c r="E255" s="10">
        <v>3409.3092999999999</v>
      </c>
      <c r="F255" s="10">
        <v>14844.356100000001</v>
      </c>
      <c r="G255" s="10">
        <v>3518.7595000000001</v>
      </c>
      <c r="H255" s="10">
        <v>6658.0451000000003</v>
      </c>
      <c r="I255" s="10">
        <v>5081.1171999999997</v>
      </c>
      <c r="J255" s="10">
        <v>3408.2368999999999</v>
      </c>
      <c r="K255" s="10">
        <v>376.69</v>
      </c>
      <c r="L255" s="10">
        <v>376.33</v>
      </c>
      <c r="M255" s="10">
        <v>1527774857718.9399</v>
      </c>
      <c r="N255" s="10">
        <v>77.14</v>
      </c>
      <c r="O255" s="10">
        <v>6.4755000000000003</v>
      </c>
    </row>
    <row r="256" spans="1:15">
      <c r="A256" s="10" t="s">
        <v>207</v>
      </c>
      <c r="B256" s="10">
        <v>98.21</v>
      </c>
      <c r="C256" s="10">
        <v>102.23</v>
      </c>
      <c r="D256" s="10">
        <v>96.89</v>
      </c>
      <c r="E256" s="10">
        <v>3333.8973000000001</v>
      </c>
      <c r="F256" s="10">
        <v>14670.711300000001</v>
      </c>
      <c r="G256" s="10">
        <v>3591.1970000000001</v>
      </c>
      <c r="H256" s="10">
        <v>6808.1831000000002</v>
      </c>
      <c r="I256" s="10">
        <v>5224.0410000000002</v>
      </c>
      <c r="J256" s="10">
        <v>3498.6484999999998</v>
      </c>
      <c r="K256" s="10">
        <v>371.09</v>
      </c>
      <c r="L256" s="10">
        <v>371.19</v>
      </c>
      <c r="M256" s="10">
        <v>1636862525208.1899</v>
      </c>
      <c r="N256" s="10">
        <v>77.510000000000005</v>
      </c>
      <c r="O256" s="10">
        <v>6.4711999999999996</v>
      </c>
    </row>
    <row r="257" spans="1:15">
      <c r="A257" s="10" t="s">
        <v>208</v>
      </c>
      <c r="B257" s="10">
        <v>98</v>
      </c>
      <c r="C257" s="10">
        <v>102.01</v>
      </c>
      <c r="D257" s="10">
        <v>96.77</v>
      </c>
      <c r="E257" s="10">
        <v>3477.1779000000001</v>
      </c>
      <c r="F257" s="10">
        <v>15161.7017</v>
      </c>
      <c r="G257" s="10">
        <v>3607.5617999999999</v>
      </c>
      <c r="H257" s="10">
        <v>6813.4138000000003</v>
      </c>
      <c r="I257" s="10">
        <v>5239.9683999999997</v>
      </c>
      <c r="J257" s="10">
        <v>3535.0185000000001</v>
      </c>
      <c r="K257" s="10">
        <v>365.82</v>
      </c>
      <c r="L257" s="10">
        <v>365.5</v>
      </c>
      <c r="M257" s="10">
        <v>1516448061070.8</v>
      </c>
      <c r="N257" s="10">
        <v>76.94</v>
      </c>
      <c r="O257" s="10">
        <v>6.4600999999999997</v>
      </c>
    </row>
    <row r="258" spans="1:15">
      <c r="A258" s="10" t="s">
        <v>209</v>
      </c>
      <c r="B258" s="10">
        <v>97.62</v>
      </c>
      <c r="C258" s="10">
        <v>101.68</v>
      </c>
      <c r="D258" s="10">
        <v>96.44</v>
      </c>
      <c r="E258" s="10">
        <v>3347.6994</v>
      </c>
      <c r="F258" s="10">
        <v>15003.8493</v>
      </c>
      <c r="G258" s="10">
        <v>3525.0967999999998</v>
      </c>
      <c r="H258" s="10">
        <v>6657.7635</v>
      </c>
      <c r="I258" s="10">
        <v>5102.4656999999997</v>
      </c>
      <c r="J258" s="10">
        <v>3454.5884999999998</v>
      </c>
      <c r="K258" s="10">
        <v>370.74</v>
      </c>
      <c r="L258" s="10">
        <v>370.74</v>
      </c>
      <c r="M258" s="10">
        <v>1413153113350.2</v>
      </c>
      <c r="N258" s="10">
        <v>76.45</v>
      </c>
      <c r="O258" s="10">
        <v>6.4744000000000002</v>
      </c>
    </row>
    <row r="259" spans="1:15">
      <c r="A259" s="10" t="s">
        <v>210</v>
      </c>
      <c r="B259" s="10">
        <v>98.19</v>
      </c>
      <c r="C259" s="10">
        <v>102.27</v>
      </c>
      <c r="D259" s="10">
        <v>97</v>
      </c>
      <c r="E259" s="10">
        <v>3239.2267000000002</v>
      </c>
      <c r="F259" s="10">
        <v>14583.667600000001</v>
      </c>
      <c r="G259" s="10">
        <v>3589.7480999999998</v>
      </c>
      <c r="H259" s="10">
        <v>6725.9152000000004</v>
      </c>
      <c r="I259" s="10">
        <v>5224.7030000000004</v>
      </c>
      <c r="J259" s="10">
        <v>3576.7773000000002</v>
      </c>
      <c r="K259" s="10">
        <v>371</v>
      </c>
      <c r="L259" s="10">
        <v>370.75</v>
      </c>
      <c r="M259" s="10">
        <v>1347786747564.8298</v>
      </c>
      <c r="N259" s="10">
        <v>73.099999999999994</v>
      </c>
      <c r="O259" s="10">
        <v>6.4360999999999997</v>
      </c>
    </row>
    <row r="260" spans="1:15">
      <c r="A260" s="10" t="s">
        <v>211</v>
      </c>
      <c r="B260" s="10">
        <v>97.68</v>
      </c>
      <c r="C260" s="10">
        <v>101.79</v>
      </c>
      <c r="D260" s="10">
        <v>96.82</v>
      </c>
      <c r="E260" s="10">
        <v>3298.4967999999999</v>
      </c>
      <c r="F260" s="10">
        <v>14801.240599999999</v>
      </c>
      <c r="G260" s="10">
        <v>3591.8447000000001</v>
      </c>
      <c r="H260" s="10">
        <v>6693.0573999999997</v>
      </c>
      <c r="I260" s="10">
        <v>5282.2772000000004</v>
      </c>
      <c r="J260" s="10">
        <v>3612.7013999999999</v>
      </c>
      <c r="K260" s="10">
        <v>388.01</v>
      </c>
      <c r="L260" s="10">
        <v>388.17</v>
      </c>
      <c r="M260" s="10">
        <v>1312797878804.8198</v>
      </c>
      <c r="N260" s="10">
        <v>72.05</v>
      </c>
      <c r="O260" s="10">
        <v>6.3856000000000002</v>
      </c>
    </row>
    <row r="261" spans="1:15">
      <c r="A261" s="10" t="s">
        <v>212</v>
      </c>
      <c r="B261" s="10">
        <v>97.82</v>
      </c>
      <c r="C261" s="10">
        <v>101.88</v>
      </c>
      <c r="D261" s="10">
        <v>96.72</v>
      </c>
      <c r="E261" s="10">
        <v>3242.6120999999998</v>
      </c>
      <c r="F261" s="10">
        <v>14870.9141</v>
      </c>
      <c r="G261" s="10">
        <v>3615.4773</v>
      </c>
      <c r="H261" s="10">
        <v>6728.9906000000001</v>
      </c>
      <c r="I261" s="10">
        <v>5331.5695999999998</v>
      </c>
      <c r="J261" s="10">
        <v>3650.2244999999998</v>
      </c>
      <c r="K261" s="10">
        <v>382.51</v>
      </c>
      <c r="L261" s="10">
        <v>382.11</v>
      </c>
      <c r="M261" s="10">
        <v>1381513109007.0601</v>
      </c>
      <c r="N261" s="10">
        <v>71.3</v>
      </c>
      <c r="O261" s="10">
        <v>6.4071999999999996</v>
      </c>
    </row>
    <row r="262" spans="1:15">
      <c r="A262" s="10" t="s">
        <v>213</v>
      </c>
      <c r="B262" s="10">
        <v>98.21</v>
      </c>
      <c r="C262" s="10">
        <v>102.29</v>
      </c>
      <c r="D262" s="10">
        <v>97.08</v>
      </c>
      <c r="E262" s="10">
        <v>3309.069</v>
      </c>
      <c r="F262" s="10">
        <v>14996.377399999999</v>
      </c>
      <c r="G262" s="10">
        <v>3600.7844</v>
      </c>
      <c r="H262" s="10">
        <v>6668.1696000000002</v>
      </c>
      <c r="I262" s="10">
        <v>5321.0886</v>
      </c>
      <c r="J262" s="10">
        <v>3659.2957000000001</v>
      </c>
      <c r="K262" s="10">
        <v>391.1</v>
      </c>
      <c r="L262" s="10">
        <v>390.99</v>
      </c>
      <c r="M262" s="10">
        <v>1424799418434.76</v>
      </c>
      <c r="N262" s="10">
        <v>70.33</v>
      </c>
      <c r="O262" s="10">
        <v>6.3681999999999999</v>
      </c>
    </row>
    <row r="263" spans="1:15">
      <c r="A263" s="10" t="s">
        <v>214</v>
      </c>
      <c r="B263" s="10">
        <v>97.95</v>
      </c>
      <c r="C263" s="10">
        <v>102.05</v>
      </c>
      <c r="D263" s="10">
        <v>96.8</v>
      </c>
      <c r="E263" s="10">
        <v>3232.2912000000001</v>
      </c>
      <c r="F263" s="10">
        <v>14852.8784</v>
      </c>
      <c r="G263" s="10">
        <v>3486.5569</v>
      </c>
      <c r="H263" s="10">
        <v>6527.8639999999996</v>
      </c>
      <c r="I263" s="10">
        <v>5134.1482999999998</v>
      </c>
      <c r="J263" s="10">
        <v>3481.8618999999999</v>
      </c>
      <c r="K263" s="10">
        <v>388.82</v>
      </c>
      <c r="L263" s="10">
        <v>388.99</v>
      </c>
      <c r="M263" s="10">
        <v>1374206985954.3201</v>
      </c>
      <c r="N263" s="10">
        <v>69.36</v>
      </c>
      <c r="O263" s="10">
        <v>6.3857999999999997</v>
      </c>
    </row>
    <row r="264" spans="1:15">
      <c r="A264" s="10" t="s">
        <v>215</v>
      </c>
      <c r="B264" s="10">
        <v>97.19</v>
      </c>
      <c r="C264" s="10">
        <v>101.29</v>
      </c>
      <c r="D264" s="10">
        <v>95.95</v>
      </c>
      <c r="E264" s="10">
        <v>3113.2584999999999</v>
      </c>
      <c r="F264" s="10">
        <v>14417.457200000001</v>
      </c>
      <c r="G264" s="10">
        <v>3490.3762000000002</v>
      </c>
      <c r="H264" s="10">
        <v>6525.8036000000002</v>
      </c>
      <c r="I264" s="10">
        <v>5110.5901000000003</v>
      </c>
      <c r="J264" s="10">
        <v>3503.0369999999998</v>
      </c>
      <c r="K264" s="10">
        <v>389.4</v>
      </c>
      <c r="L264" s="10">
        <v>389.32</v>
      </c>
      <c r="M264" s="10">
        <v>1354945778968.6099</v>
      </c>
      <c r="N264" s="10">
        <v>66.72</v>
      </c>
      <c r="O264" s="10">
        <v>6.43</v>
      </c>
    </row>
    <row r="265" spans="1:15">
      <c r="A265" s="10" t="s">
        <v>216</v>
      </c>
      <c r="B265" s="10">
        <v>97.34</v>
      </c>
      <c r="C265" s="10">
        <v>101.41</v>
      </c>
      <c r="D265" s="10">
        <v>96.16</v>
      </c>
      <c r="E265" s="10">
        <v>3033.8056000000001</v>
      </c>
      <c r="F265" s="10">
        <v>14208.7832</v>
      </c>
      <c r="G265" s="10">
        <v>3418.8741</v>
      </c>
      <c r="H265" s="10">
        <v>6444.4429</v>
      </c>
      <c r="I265" s="10">
        <v>4996.0527000000002</v>
      </c>
      <c r="J265" s="10">
        <v>3406.3103000000001</v>
      </c>
      <c r="K265" s="10">
        <v>381.13</v>
      </c>
      <c r="L265" s="10">
        <v>380.92</v>
      </c>
      <c r="M265" s="10">
        <v>1464513179375.5</v>
      </c>
      <c r="N265" s="10">
        <v>69.239999999999995</v>
      </c>
      <c r="O265" s="10">
        <v>6.4524999999999997</v>
      </c>
    </row>
    <row r="266" spans="1:15">
      <c r="A266" s="10" t="s">
        <v>217</v>
      </c>
      <c r="B266" s="10">
        <v>97.04</v>
      </c>
      <c r="C266" s="10">
        <v>101.15</v>
      </c>
      <c r="D266" s="10">
        <v>96.05</v>
      </c>
      <c r="E266" s="10">
        <v>2910.4108999999999</v>
      </c>
      <c r="F266" s="10">
        <v>13933.808300000001</v>
      </c>
      <c r="G266" s="10">
        <v>3446.8564000000001</v>
      </c>
      <c r="H266" s="10">
        <v>6485.7075000000004</v>
      </c>
      <c r="I266" s="10">
        <v>5123.4889999999996</v>
      </c>
      <c r="J266" s="10">
        <v>3491.1876999999999</v>
      </c>
      <c r="K266" s="10">
        <v>379.82</v>
      </c>
      <c r="L266" s="10">
        <v>379.34</v>
      </c>
      <c r="M266" s="10">
        <v>1280631699437.4399</v>
      </c>
      <c r="N266" s="10">
        <v>68.73</v>
      </c>
      <c r="O266" s="10">
        <v>6.4678000000000004</v>
      </c>
    </row>
    <row r="267" spans="1:15">
      <c r="A267" s="10" t="s">
        <v>218</v>
      </c>
      <c r="B267" s="10">
        <v>96.78</v>
      </c>
      <c r="C267" s="10">
        <v>100.92</v>
      </c>
      <c r="D267" s="10">
        <v>95.83</v>
      </c>
      <c r="E267" s="10">
        <v>3091.3951999999999</v>
      </c>
      <c r="F267" s="10">
        <v>14438.567499999999</v>
      </c>
      <c r="G267" s="10">
        <v>3474.1660000000002</v>
      </c>
      <c r="H267" s="10">
        <v>6462.7557999999999</v>
      </c>
      <c r="I267" s="10">
        <v>5135.4534000000003</v>
      </c>
      <c r="J267" s="10">
        <v>3524.0216</v>
      </c>
      <c r="K267" s="10">
        <v>370.97</v>
      </c>
      <c r="L267" s="10">
        <v>370.47</v>
      </c>
      <c r="M267" s="10">
        <v>1329084244739.8601</v>
      </c>
      <c r="N267" s="10">
        <v>67.73</v>
      </c>
      <c r="O267" s="10">
        <v>6.4672000000000001</v>
      </c>
    </row>
    <row r="268" spans="1:15">
      <c r="A268" s="10" t="s">
        <v>219</v>
      </c>
      <c r="B268" s="10">
        <v>96.78</v>
      </c>
      <c r="C268" s="10">
        <v>100.93</v>
      </c>
      <c r="D268" s="10">
        <v>95.73</v>
      </c>
      <c r="E268" s="10">
        <v>2994.4881999999998</v>
      </c>
      <c r="F268" s="10">
        <v>14351.8559</v>
      </c>
      <c r="G268" s="10">
        <v>3426.6178</v>
      </c>
      <c r="H268" s="10">
        <v>6339.5906000000004</v>
      </c>
      <c r="I268" s="10">
        <v>4966.1810999999998</v>
      </c>
      <c r="J268" s="10">
        <v>3448.1042000000002</v>
      </c>
      <c r="K268" s="10">
        <v>373.81</v>
      </c>
      <c r="L268" s="10">
        <v>373.59</v>
      </c>
      <c r="M268" s="10">
        <v>1224229304766.04</v>
      </c>
      <c r="N268" s="10">
        <v>65.75</v>
      </c>
      <c r="O268" s="10">
        <v>6.4934000000000003</v>
      </c>
    </row>
    <row r="269" spans="1:15">
      <c r="A269" s="10" t="s">
        <v>220</v>
      </c>
      <c r="B269" s="10">
        <v>96.38</v>
      </c>
      <c r="C269" s="10">
        <v>100.59</v>
      </c>
      <c r="D269" s="10">
        <v>95.43</v>
      </c>
      <c r="E269" s="10">
        <v>2783.3733999999999</v>
      </c>
      <c r="F269" s="10">
        <v>13720.7433</v>
      </c>
      <c r="G269" s="10">
        <v>3450.6772000000001</v>
      </c>
      <c r="H269" s="10">
        <v>6335.2393000000002</v>
      </c>
      <c r="I269" s="10">
        <v>5035.3374000000003</v>
      </c>
      <c r="J269" s="10">
        <v>3514.1106</v>
      </c>
      <c r="K269" s="10">
        <v>371.8</v>
      </c>
      <c r="L269" s="10">
        <v>371.62</v>
      </c>
      <c r="M269" s="10">
        <v>1221062841803.3401</v>
      </c>
      <c r="N269" s="10">
        <v>65.98</v>
      </c>
      <c r="O269" s="10">
        <v>6.5288000000000004</v>
      </c>
    </row>
    <row r="270" spans="1:15">
      <c r="A270" s="10" t="s">
        <v>221</v>
      </c>
      <c r="B270" s="10">
        <v>96.56</v>
      </c>
      <c r="C270" s="10">
        <v>100.69</v>
      </c>
      <c r="D270" s="10">
        <v>95.48</v>
      </c>
      <c r="E270" s="10">
        <v>2783.3265999999999</v>
      </c>
      <c r="F270" s="10">
        <v>13813.3099</v>
      </c>
      <c r="G270" s="10">
        <v>3484.3924000000002</v>
      </c>
      <c r="H270" s="10">
        <v>6326.6058999999996</v>
      </c>
      <c r="I270" s="10">
        <v>5161.5568999999996</v>
      </c>
      <c r="J270" s="10">
        <v>3616.7636000000002</v>
      </c>
      <c r="K270" s="10">
        <v>370.15</v>
      </c>
      <c r="L270" s="10">
        <v>370.11</v>
      </c>
      <c r="M270" s="10">
        <v>1261640920466.25</v>
      </c>
      <c r="N270" s="10">
        <v>61.89</v>
      </c>
      <c r="O270" s="10">
        <v>6.5408999999999997</v>
      </c>
    </row>
    <row r="271" spans="1:15">
      <c r="A271" s="10" t="s">
        <v>222</v>
      </c>
      <c r="B271" s="10">
        <v>96.73</v>
      </c>
      <c r="C271" s="10">
        <v>100.91</v>
      </c>
      <c r="D271" s="10">
        <v>95.57</v>
      </c>
      <c r="E271" s="10">
        <v>2852.2293</v>
      </c>
      <c r="F271" s="10">
        <v>14122.612800000001</v>
      </c>
      <c r="G271" s="10">
        <v>3441.9115000000002</v>
      </c>
      <c r="H271" s="10">
        <v>6254.0694999999996</v>
      </c>
      <c r="I271" s="10">
        <v>5048.3607000000002</v>
      </c>
      <c r="J271" s="10">
        <v>3539.3696</v>
      </c>
      <c r="K271" s="10">
        <v>368.04</v>
      </c>
      <c r="L271" s="10">
        <v>368.02</v>
      </c>
      <c r="M271" s="10">
        <v>1264478421626.4399</v>
      </c>
      <c r="N271" s="10">
        <v>70.33</v>
      </c>
      <c r="O271" s="10">
        <v>6.5648999999999997</v>
      </c>
    </row>
    <row r="272" spans="1:15">
      <c r="A272" s="10" t="s">
        <v>223</v>
      </c>
      <c r="B272" s="10">
        <v>96.88</v>
      </c>
      <c r="C272" s="10">
        <v>101.09</v>
      </c>
      <c r="D272" s="10">
        <v>95.66</v>
      </c>
      <c r="E272" s="10">
        <v>2758.5014999999999</v>
      </c>
      <c r="F272" s="10">
        <v>13778.6698</v>
      </c>
      <c r="G272" s="10">
        <v>3418.3267000000001</v>
      </c>
      <c r="H272" s="10">
        <v>6251.7941000000001</v>
      </c>
      <c r="I272" s="10">
        <v>5037.9898999999996</v>
      </c>
      <c r="J272" s="10">
        <v>3529.7282</v>
      </c>
      <c r="K272" s="10">
        <v>356.79</v>
      </c>
      <c r="L272" s="10">
        <v>356.68</v>
      </c>
      <c r="M272" s="10">
        <v>1317291193336.7703</v>
      </c>
      <c r="N272" s="10">
        <v>63.52</v>
      </c>
      <c r="O272" s="10">
        <v>6.5712999999999999</v>
      </c>
    </row>
    <row r="273" spans="1:15">
      <c r="A273" s="10" t="s">
        <v>224</v>
      </c>
      <c r="B273" s="10">
        <v>97.15</v>
      </c>
      <c r="C273" s="10">
        <v>101.28</v>
      </c>
      <c r="D273" s="10">
        <v>95.91</v>
      </c>
      <c r="E273" s="10">
        <v>2745.4000999999998</v>
      </c>
      <c r="F273" s="10">
        <v>13769.6826</v>
      </c>
      <c r="G273" s="10">
        <v>3404.6633999999999</v>
      </c>
      <c r="H273" s="10">
        <v>6206.6022999999996</v>
      </c>
      <c r="I273" s="10">
        <v>5007.0906999999997</v>
      </c>
      <c r="J273" s="10">
        <v>3512.0203000000001</v>
      </c>
      <c r="K273" s="10">
        <v>365.1</v>
      </c>
      <c r="L273" s="10">
        <v>365.03</v>
      </c>
      <c r="M273" s="10">
        <v>1242995077939.3101</v>
      </c>
      <c r="N273" s="10">
        <v>63.77</v>
      </c>
      <c r="O273" s="10">
        <v>6.5376000000000003</v>
      </c>
    </row>
    <row r="274" spans="1:15">
      <c r="A274" s="10" t="s">
        <v>225</v>
      </c>
      <c r="B274" s="10">
        <v>96.78</v>
      </c>
      <c r="C274" s="10">
        <v>101</v>
      </c>
      <c r="D274" s="10">
        <v>95.79</v>
      </c>
      <c r="E274" s="10">
        <v>2671.5178999999998</v>
      </c>
      <c r="F274" s="10">
        <v>13606.0016</v>
      </c>
      <c r="G274" s="10">
        <v>3453.0776999999998</v>
      </c>
      <c r="H274" s="10">
        <v>6222.3801999999996</v>
      </c>
      <c r="I274" s="10">
        <v>5146.3786</v>
      </c>
      <c r="J274" s="10">
        <v>3632.5783999999999</v>
      </c>
      <c r="K274" s="10">
        <v>366.64</v>
      </c>
      <c r="L274" s="10">
        <v>366.4</v>
      </c>
      <c r="M274" s="10">
        <v>1234341261973.95</v>
      </c>
      <c r="N274" s="10">
        <v>64</v>
      </c>
      <c r="O274" s="10">
        <v>6.5098000000000003</v>
      </c>
    </row>
    <row r="275" spans="1:15">
      <c r="A275" s="10" t="s">
        <v>226</v>
      </c>
      <c r="B275" s="10">
        <v>96.9</v>
      </c>
      <c r="C275" s="10">
        <v>101.1</v>
      </c>
      <c r="D275" s="10">
        <v>95.89</v>
      </c>
      <c r="E275" s="10">
        <v>2756.8126999999999</v>
      </c>
      <c r="F275" s="10">
        <v>13897.025799999999</v>
      </c>
      <c r="G275" s="10">
        <v>3501.9866999999999</v>
      </c>
      <c r="H275" s="10">
        <v>6403.4964</v>
      </c>
      <c r="I275" s="10">
        <v>5262.7957999999999</v>
      </c>
      <c r="J275" s="10">
        <v>3688.6817999999998</v>
      </c>
      <c r="K275" s="10">
        <v>359.62</v>
      </c>
      <c r="L275" s="10">
        <v>359.4</v>
      </c>
      <c r="M275" s="10">
        <v>1216918860161.9099</v>
      </c>
      <c r="N275" s="10">
        <v>68.87</v>
      </c>
      <c r="O275" s="10">
        <v>6.4844999999999997</v>
      </c>
    </row>
    <row r="276" spans="1:15">
      <c r="A276" s="10" t="s">
        <v>227</v>
      </c>
      <c r="B276" s="10">
        <v>97.06</v>
      </c>
      <c r="C276" s="10">
        <v>101.18</v>
      </c>
      <c r="D276" s="10">
        <v>95.89</v>
      </c>
      <c r="E276" s="10">
        <v>2871.9719</v>
      </c>
      <c r="F276" s="10">
        <v>14412.312</v>
      </c>
      <c r="G276" s="10">
        <v>3509.0803999999998</v>
      </c>
      <c r="H276" s="10">
        <v>6364.3528999999999</v>
      </c>
      <c r="I276" s="10">
        <v>5336.7609000000002</v>
      </c>
      <c r="J276" s="10">
        <v>3756.8597</v>
      </c>
      <c r="K276" s="10">
        <v>355.7</v>
      </c>
      <c r="L276" s="10">
        <v>355.5</v>
      </c>
      <c r="M276" s="10">
        <v>1256636331729.3198</v>
      </c>
      <c r="N276" s="10">
        <v>69.95</v>
      </c>
      <c r="O276" s="10">
        <v>6.4904000000000002</v>
      </c>
    </row>
    <row r="277" spans="1:15">
      <c r="A277" s="10" t="s">
        <v>228</v>
      </c>
      <c r="B277" s="10">
        <v>96.4</v>
      </c>
      <c r="C277" s="10">
        <v>100.49</v>
      </c>
      <c r="D277" s="10">
        <v>95.42</v>
      </c>
      <c r="E277" s="10">
        <v>2914.1127000000001</v>
      </c>
      <c r="F277" s="10">
        <v>14507.445299999999</v>
      </c>
      <c r="G277" s="10">
        <v>3696.1680000000001</v>
      </c>
      <c r="H277" s="10">
        <v>6703.4821000000002</v>
      </c>
      <c r="I277" s="10">
        <v>5778.8419999999996</v>
      </c>
      <c r="J277" s="10">
        <v>4014.4564</v>
      </c>
      <c r="K277" s="10">
        <v>368.26</v>
      </c>
      <c r="L277" s="10">
        <v>367.54</v>
      </c>
      <c r="M277" s="10">
        <v>1355426646570.7202</v>
      </c>
      <c r="N277" s="10">
        <v>65.86</v>
      </c>
      <c r="O277" s="10">
        <v>6.4713000000000003</v>
      </c>
    </row>
    <row r="278" spans="1:15">
      <c r="A278" s="10" t="s">
        <v>229</v>
      </c>
      <c r="B278" s="10">
        <v>96.31</v>
      </c>
      <c r="C278" s="10">
        <v>100.35</v>
      </c>
      <c r="D278" s="10">
        <v>95.69</v>
      </c>
      <c r="E278" s="10">
        <v>3285.5347000000002</v>
      </c>
      <c r="F278" s="10">
        <v>15823.1052</v>
      </c>
      <c r="G278" s="10">
        <v>3655.0880000000002</v>
      </c>
      <c r="H278" s="10">
        <v>6525.1657999999998</v>
      </c>
      <c r="I278" s="10">
        <v>5807.7191000000003</v>
      </c>
      <c r="J278" s="10">
        <v>4028.5288999999998</v>
      </c>
      <c r="K278" s="10">
        <v>370.67</v>
      </c>
      <c r="L278" s="10">
        <v>370.04</v>
      </c>
      <c r="M278" s="10">
        <v>1038977446989.0699</v>
      </c>
      <c r="N278" s="10">
        <v>62.84</v>
      </c>
      <c r="O278" s="10">
        <v>6.4623999999999997</v>
      </c>
    </row>
    <row r="279" spans="1:15">
      <c r="A279" s="10" t="s">
        <v>230</v>
      </c>
      <c r="B279" s="10">
        <v>96.66</v>
      </c>
      <c r="C279" s="10">
        <v>100.67</v>
      </c>
      <c r="D279" s="10">
        <v>96</v>
      </c>
      <c r="E279" s="10">
        <v>3413.8101000000001</v>
      </c>
      <c r="F279" s="10">
        <v>15962.2497</v>
      </c>
      <c r="G279" s="10">
        <v>3496.3328999999999</v>
      </c>
      <c r="H279" s="10">
        <v>6239.8708999999999</v>
      </c>
      <c r="I279" s="10">
        <v>5483.4139999999998</v>
      </c>
      <c r="J279" s="10">
        <v>3840.7662999999998</v>
      </c>
      <c r="K279" s="10">
        <v>383</v>
      </c>
      <c r="L279" s="10">
        <v>382.95</v>
      </c>
      <c r="M279" s="10">
        <v>1221457526352.79</v>
      </c>
      <c r="N279" s="10">
        <v>61.17</v>
      </c>
      <c r="O279" s="10">
        <v>6.4390999999999998</v>
      </c>
    </row>
    <row r="280" spans="1:15">
      <c r="A280" s="10" t="s">
        <v>231</v>
      </c>
      <c r="B280" s="10">
        <v>96.95</v>
      </c>
      <c r="C280" s="10">
        <v>100.86</v>
      </c>
      <c r="D280" s="10">
        <v>96.11</v>
      </c>
      <c r="E280" s="10">
        <v>3193.7066</v>
      </c>
      <c r="F280" s="10">
        <v>15007.295</v>
      </c>
      <c r="G280" s="10">
        <v>3483.0691999999999</v>
      </c>
      <c r="H280" s="10">
        <v>6346.1370999999999</v>
      </c>
      <c r="I280" s="10">
        <v>5351.9646000000002</v>
      </c>
      <c r="J280" s="10">
        <v>3713.2471</v>
      </c>
      <c r="K280" s="10">
        <v>376.23</v>
      </c>
      <c r="L280" s="10">
        <v>375.49</v>
      </c>
      <c r="M280" s="10">
        <v>1526142255160.27</v>
      </c>
      <c r="N280" s="10">
        <v>59.48</v>
      </c>
      <c r="O280" s="10">
        <v>6.4710000000000001</v>
      </c>
    </row>
    <row r="281" spans="1:15">
      <c r="A281" s="10" t="s">
        <v>232</v>
      </c>
      <c r="B281" s="10">
        <v>96.5</v>
      </c>
      <c r="C281" s="10">
        <v>100.39</v>
      </c>
      <c r="D281" s="10">
        <v>95.55</v>
      </c>
      <c r="E281" s="10">
        <v>3128.8649</v>
      </c>
      <c r="F281" s="10">
        <v>14821.9946</v>
      </c>
      <c r="G281" s="10">
        <v>3606.7496000000001</v>
      </c>
      <c r="H281" s="10">
        <v>6637.8051999999998</v>
      </c>
      <c r="I281" s="10">
        <v>5569.7759999999998</v>
      </c>
      <c r="J281" s="10">
        <v>3846.3944999999999</v>
      </c>
      <c r="K281" s="10">
        <v>384.5</v>
      </c>
      <c r="L281" s="10">
        <v>384.25</v>
      </c>
      <c r="M281" s="10">
        <v>1281667734054.52</v>
      </c>
      <c r="N281" s="10">
        <v>55.25</v>
      </c>
      <c r="O281" s="10">
        <v>6.4709000000000003</v>
      </c>
    </row>
    <row r="282" spans="1:15">
      <c r="A282" s="10" t="s">
        <v>233</v>
      </c>
      <c r="B282" s="10">
        <v>95.99</v>
      </c>
      <c r="C282" s="10">
        <v>99.95</v>
      </c>
      <c r="D282" s="10">
        <v>95.49</v>
      </c>
      <c r="E282" s="10">
        <v>3358.2377000000001</v>
      </c>
      <c r="F282" s="10">
        <v>15628.7304</v>
      </c>
      <c r="G282" s="10">
        <v>3566.3778000000002</v>
      </c>
      <c r="H282" s="10">
        <v>6417.5011000000004</v>
      </c>
      <c r="I282" s="10">
        <v>5458.0811999999996</v>
      </c>
      <c r="J282" s="10">
        <v>3817.9344999999998</v>
      </c>
      <c r="K282" s="10">
        <v>388.09</v>
      </c>
      <c r="L282" s="10">
        <v>387.69</v>
      </c>
      <c r="M282" s="10">
        <v>1134919377868.8601</v>
      </c>
      <c r="N282" s="10">
        <v>55.22</v>
      </c>
      <c r="O282" s="10">
        <v>6.4617000000000004</v>
      </c>
    </row>
    <row r="283" spans="1:15">
      <c r="A283" s="10" t="s">
        <v>234</v>
      </c>
      <c r="B283" s="10">
        <v>95.98</v>
      </c>
      <c r="C283" s="10">
        <v>99.94</v>
      </c>
      <c r="D283" s="10">
        <v>95.54</v>
      </c>
      <c r="E283" s="10">
        <v>3089.9447</v>
      </c>
      <c r="F283" s="10">
        <v>15031.7035</v>
      </c>
      <c r="G283" s="10">
        <v>3570.1082000000001</v>
      </c>
      <c r="H283" s="10">
        <v>6557.5964000000004</v>
      </c>
      <c r="I283" s="10">
        <v>5495.4305999999997</v>
      </c>
      <c r="J283" s="10">
        <v>3788.3191000000002</v>
      </c>
      <c r="K283" s="10">
        <v>385.41</v>
      </c>
      <c r="L283" s="10">
        <v>385.13</v>
      </c>
      <c r="M283" s="10">
        <v>1123435464052.6799</v>
      </c>
      <c r="N283" s="10">
        <v>54.8</v>
      </c>
      <c r="O283" s="10">
        <v>6.4633000000000003</v>
      </c>
    </row>
    <row r="284" spans="1:15">
      <c r="A284" s="10" t="s">
        <v>235</v>
      </c>
      <c r="B284" s="10">
        <v>95.8</v>
      </c>
      <c r="C284" s="10">
        <v>99.73</v>
      </c>
      <c r="D284" s="10">
        <v>95.2</v>
      </c>
      <c r="E284" s="10">
        <v>3150.7797</v>
      </c>
      <c r="F284" s="10">
        <v>15319.2912</v>
      </c>
      <c r="G284" s="10">
        <v>3089.2579000000001</v>
      </c>
      <c r="H284" s="10">
        <v>5864.4669000000004</v>
      </c>
      <c r="I284" s="10">
        <v>3871.6338000000001</v>
      </c>
      <c r="J284" s="10">
        <v>2635.2483999999999</v>
      </c>
      <c r="K284" s="10">
        <v>395.97</v>
      </c>
      <c r="L284" s="10">
        <v>395</v>
      </c>
      <c r="M284" s="10">
        <v>1657513003497.6401</v>
      </c>
      <c r="N284" s="10">
        <v>55.51</v>
      </c>
      <c r="O284" s="10">
        <v>6.4707999999999997</v>
      </c>
    </row>
    <row r="285" spans="1:15">
      <c r="A285" s="10" t="s">
        <v>236</v>
      </c>
      <c r="B285" s="10">
        <v>98.67</v>
      </c>
      <c r="C285" s="10">
        <v>103.67</v>
      </c>
      <c r="D285" s="10">
        <v>96.08</v>
      </c>
      <c r="E285" s="10">
        <v>2346.7669999999998</v>
      </c>
      <c r="F285" s="10">
        <v>11015.986000000001</v>
      </c>
      <c r="G285" s="10">
        <v>3045.8663999999999</v>
      </c>
      <c r="H285" s="10">
        <v>5763.3458000000001</v>
      </c>
      <c r="I285" s="10">
        <v>3828.2188000000001</v>
      </c>
      <c r="J285" s="10">
        <v>2615.8793999999998</v>
      </c>
      <c r="K285" s="10">
        <v>410.49</v>
      </c>
      <c r="L285" s="10">
        <v>409.76</v>
      </c>
      <c r="M285" s="10">
        <v>1750488037450.51</v>
      </c>
      <c r="N285" s="10">
        <v>82.82</v>
      </c>
      <c r="O285" s="10">
        <v>6.9645999999999999</v>
      </c>
    </row>
    <row r="286" spans="1:15">
      <c r="A286" s="10" t="s">
        <v>237</v>
      </c>
      <c r="B286" s="10">
        <v>98.54</v>
      </c>
      <c r="C286" s="10">
        <v>103.59</v>
      </c>
      <c r="D286" s="10">
        <v>96</v>
      </c>
      <c r="E286" s="10">
        <v>2286.1884</v>
      </c>
      <c r="F286" s="10">
        <v>10849.6368</v>
      </c>
      <c r="G286" s="10">
        <v>3167.8575999999998</v>
      </c>
      <c r="H286" s="10">
        <v>6072.8626999999997</v>
      </c>
      <c r="I286" s="10">
        <v>3954.2269999999999</v>
      </c>
      <c r="J286" s="10">
        <v>2688.2899000000002</v>
      </c>
      <c r="K286" s="10">
        <v>409.03</v>
      </c>
      <c r="L286" s="10">
        <v>406.49</v>
      </c>
      <c r="M286" s="10">
        <v>1728750865309.3101</v>
      </c>
      <c r="N286" s="10">
        <v>82.45</v>
      </c>
      <c r="O286" s="10">
        <v>6.9809999999999999</v>
      </c>
    </row>
    <row r="287" spans="1:15">
      <c r="A287" s="10" t="s">
        <v>238</v>
      </c>
      <c r="B287" s="10">
        <v>98.94</v>
      </c>
      <c r="C287" s="10">
        <v>104.24</v>
      </c>
      <c r="D287" s="10">
        <v>96.17</v>
      </c>
      <c r="E287" s="10">
        <v>2373.7235000000001</v>
      </c>
      <c r="F287" s="10">
        <v>11295.027400000001</v>
      </c>
      <c r="G287" s="10">
        <v>3206.9502000000002</v>
      </c>
      <c r="H287" s="10">
        <v>6192.3009000000002</v>
      </c>
      <c r="I287" s="10">
        <v>3998.2442000000001</v>
      </c>
      <c r="J287" s="10">
        <v>2706.7388000000001</v>
      </c>
      <c r="K287" s="10">
        <v>403.69</v>
      </c>
      <c r="L287" s="10">
        <v>403.2</v>
      </c>
      <c r="M287" s="10">
        <v>1709431490024.6399</v>
      </c>
      <c r="N287" s="10">
        <v>80.2</v>
      </c>
      <c r="O287" s="10">
        <v>6.9790999999999999</v>
      </c>
    </row>
    <row r="288" spans="1:15">
      <c r="A288" s="10" t="s">
        <v>239</v>
      </c>
      <c r="B288" s="10">
        <v>99.01</v>
      </c>
      <c r="C288" s="10">
        <v>104.4</v>
      </c>
      <c r="D288" s="10">
        <v>96.59</v>
      </c>
      <c r="E288" s="10">
        <v>2420.6291000000001</v>
      </c>
      <c r="F288" s="10">
        <v>11501.578100000001</v>
      </c>
      <c r="G288" s="10">
        <v>3156.1442000000002</v>
      </c>
      <c r="H288" s="10">
        <v>6168.0127000000002</v>
      </c>
      <c r="I288" s="10">
        <v>3870.9477999999999</v>
      </c>
      <c r="J288" s="10">
        <v>2614.6136999999999</v>
      </c>
      <c r="K288" s="10">
        <v>404.72</v>
      </c>
      <c r="L288" s="10">
        <v>404.16</v>
      </c>
      <c r="M288" s="10">
        <v>1782330188665.05</v>
      </c>
      <c r="N288" s="10">
        <v>76.37</v>
      </c>
      <c r="O288" s="10">
        <v>6.9588000000000001</v>
      </c>
    </row>
    <row r="289" spans="1:15">
      <c r="A289" s="10" t="s">
        <v>240</v>
      </c>
      <c r="B289" s="10">
        <v>97.39</v>
      </c>
      <c r="C289" s="10">
        <v>102.65</v>
      </c>
      <c r="D289" s="10">
        <v>95.25</v>
      </c>
      <c r="E289" s="10">
        <v>2383.3217</v>
      </c>
      <c r="F289" s="10">
        <v>11219.7927</v>
      </c>
      <c r="G289" s="10">
        <v>3151.3353000000002</v>
      </c>
      <c r="H289" s="10">
        <v>6156.1464999999998</v>
      </c>
      <c r="I289" s="10">
        <v>3853.0365000000002</v>
      </c>
      <c r="J289" s="10">
        <v>2606.5427</v>
      </c>
      <c r="K289" s="10">
        <v>410</v>
      </c>
      <c r="L289" s="10">
        <v>409.49</v>
      </c>
      <c r="M289" s="10">
        <v>1740009607891.3301</v>
      </c>
      <c r="N289" s="10">
        <v>86.54</v>
      </c>
      <c r="O289" s="10">
        <v>7.0541999999999998</v>
      </c>
    </row>
    <row r="290" spans="1:15">
      <c r="A290" s="10" t="s">
        <v>241</v>
      </c>
      <c r="B290" s="10">
        <v>97</v>
      </c>
      <c r="C290" s="10">
        <v>102.26</v>
      </c>
      <c r="D290" s="10">
        <v>94.7</v>
      </c>
      <c r="E290" s="10">
        <v>2345.3128000000002</v>
      </c>
      <c r="F290" s="10">
        <v>11108.497100000001</v>
      </c>
      <c r="G290" s="10">
        <v>3101.6932000000002</v>
      </c>
      <c r="H290" s="10">
        <v>6087.8590999999997</v>
      </c>
      <c r="I290" s="10">
        <v>3775.7764000000002</v>
      </c>
      <c r="J290" s="10">
        <v>2544.6147000000001</v>
      </c>
      <c r="K290" s="10">
        <v>405.76</v>
      </c>
      <c r="L290" s="10">
        <v>405.28</v>
      </c>
      <c r="M290" s="10">
        <v>1680034637296.1099</v>
      </c>
      <c r="N290" s="10">
        <v>85.61</v>
      </c>
      <c r="O290" s="10">
        <v>7.1768999999999998</v>
      </c>
    </row>
    <row r="291" spans="1:15">
      <c r="A291" s="10" t="s">
        <v>242</v>
      </c>
      <c r="B291" s="10">
        <v>97.25</v>
      </c>
      <c r="C291" s="10">
        <v>102.7</v>
      </c>
      <c r="D291" s="10">
        <v>94.92</v>
      </c>
      <c r="E291" s="10">
        <v>2309.3602999999998</v>
      </c>
      <c r="F291" s="10">
        <v>10904.265799999999</v>
      </c>
      <c r="G291" s="10">
        <v>3097.2431999999999</v>
      </c>
      <c r="H291" s="10">
        <v>6191.6477000000004</v>
      </c>
      <c r="I291" s="10">
        <v>3801.5686000000001</v>
      </c>
      <c r="J291" s="10">
        <v>2546.7154</v>
      </c>
      <c r="K291" s="10">
        <v>406.3</v>
      </c>
      <c r="L291" s="10">
        <v>405.41</v>
      </c>
      <c r="M291" s="10">
        <v>1763502133082.79</v>
      </c>
      <c r="N291" s="10">
        <v>83.4</v>
      </c>
      <c r="O291" s="10">
        <v>7.1338999999999997</v>
      </c>
    </row>
    <row r="292" spans="1:15">
      <c r="A292" s="10" t="s">
        <v>243</v>
      </c>
      <c r="B292" s="10">
        <v>98.12</v>
      </c>
      <c r="C292" s="10">
        <v>103.54</v>
      </c>
      <c r="D292" s="10">
        <v>95.68</v>
      </c>
      <c r="E292" s="10">
        <v>2389.7600000000002</v>
      </c>
      <c r="F292" s="10">
        <v>11180.428400000001</v>
      </c>
      <c r="G292" s="10">
        <v>3087.2926000000002</v>
      </c>
      <c r="H292" s="10">
        <v>6138.6211000000003</v>
      </c>
      <c r="I292" s="10">
        <v>3788.4387000000002</v>
      </c>
      <c r="J292" s="10">
        <v>2518.0491000000002</v>
      </c>
      <c r="K292" s="10">
        <v>406.6</v>
      </c>
      <c r="L292" s="10">
        <v>406.2</v>
      </c>
      <c r="M292" s="10">
        <v>1700597500912.45</v>
      </c>
      <c r="N292" s="10">
        <v>88.93</v>
      </c>
      <c r="O292" s="10">
        <v>7.1090999999999998</v>
      </c>
    </row>
    <row r="293" spans="1:15">
      <c r="A293" s="10" t="s">
        <v>244</v>
      </c>
      <c r="B293" s="10">
        <v>97.9</v>
      </c>
      <c r="C293" s="10">
        <v>103.28</v>
      </c>
      <c r="D293" s="10">
        <v>95.33</v>
      </c>
      <c r="E293" s="10">
        <v>2405.3181</v>
      </c>
      <c r="F293" s="10">
        <v>11139.7732</v>
      </c>
      <c r="G293" s="10">
        <v>3070.7964000000002</v>
      </c>
      <c r="H293" s="10">
        <v>6133.4629000000004</v>
      </c>
      <c r="I293" s="10">
        <v>3767.1745999999998</v>
      </c>
      <c r="J293" s="10">
        <v>2468.2764000000002</v>
      </c>
      <c r="K293" s="10">
        <v>407.19</v>
      </c>
      <c r="L293" s="10">
        <v>407.26</v>
      </c>
      <c r="M293" s="10">
        <v>1641504415510.22</v>
      </c>
      <c r="N293" s="10">
        <v>96.37</v>
      </c>
      <c r="O293" s="10">
        <v>7.1906999999999996</v>
      </c>
    </row>
    <row r="294" spans="1:15">
      <c r="A294" s="10" t="s">
        <v>245</v>
      </c>
      <c r="B294" s="10">
        <v>99.68</v>
      </c>
      <c r="C294" s="10">
        <v>104.94</v>
      </c>
      <c r="D294" s="10">
        <v>96.59</v>
      </c>
      <c r="E294" s="10">
        <v>2451.2231999999999</v>
      </c>
      <c r="F294" s="10">
        <v>11187.4298</v>
      </c>
      <c r="G294" s="10">
        <v>2893.4829</v>
      </c>
      <c r="H294" s="10">
        <v>5807.1063000000004</v>
      </c>
      <c r="I294" s="10">
        <v>3508.7033999999999</v>
      </c>
      <c r="J294" s="10">
        <v>2295.9238999999998</v>
      </c>
      <c r="K294" s="10">
        <v>392.7</v>
      </c>
      <c r="L294" s="10">
        <v>391.66</v>
      </c>
      <c r="M294" s="10">
        <v>1861936853300.8901</v>
      </c>
      <c r="N294" s="10">
        <v>99.53</v>
      </c>
      <c r="O294" s="10">
        <v>7.2554999999999996</v>
      </c>
    </row>
    <row r="295" spans="1:15">
      <c r="A295" s="10" t="s">
        <v>246</v>
      </c>
      <c r="B295" s="10">
        <v>99.86</v>
      </c>
      <c r="C295" s="10">
        <v>105.25</v>
      </c>
      <c r="D295" s="10">
        <v>96.56</v>
      </c>
      <c r="E295" s="10">
        <v>2265.0783999999999</v>
      </c>
      <c r="F295" s="10">
        <v>10397.041300000001</v>
      </c>
      <c r="G295" s="10">
        <v>2915.9256999999998</v>
      </c>
      <c r="H295" s="10">
        <v>5781.7972</v>
      </c>
      <c r="I295" s="10">
        <v>3541.3294999999998</v>
      </c>
      <c r="J295" s="10">
        <v>2326.9416999999999</v>
      </c>
      <c r="K295" s="10">
        <v>391.76</v>
      </c>
      <c r="L295" s="10">
        <v>391.42</v>
      </c>
      <c r="M295" s="10">
        <v>1676879268566.3801</v>
      </c>
      <c r="N295" s="10">
        <v>93.3</v>
      </c>
      <c r="O295" s="10">
        <v>7.1768000000000001</v>
      </c>
    </row>
    <row r="296" spans="1:15">
      <c r="A296" s="10" t="s">
        <v>247</v>
      </c>
      <c r="B296" s="10">
        <v>99.87</v>
      </c>
      <c r="C296" s="10">
        <v>105.28</v>
      </c>
      <c r="D296" s="10">
        <v>96.62</v>
      </c>
      <c r="E296" s="10">
        <v>2250.5104000000001</v>
      </c>
      <c r="F296" s="10">
        <v>10401.837100000001</v>
      </c>
      <c r="G296" s="10">
        <v>3038.9290999999998</v>
      </c>
      <c r="H296" s="10">
        <v>5956.8810999999996</v>
      </c>
      <c r="I296" s="10">
        <v>3742.8928999999998</v>
      </c>
      <c r="J296" s="10">
        <v>2487.221</v>
      </c>
      <c r="K296" s="10">
        <v>392.55</v>
      </c>
      <c r="L296" s="10">
        <v>392.35</v>
      </c>
      <c r="M296" s="10">
        <v>1536114333599.25</v>
      </c>
      <c r="N296" s="10">
        <v>94.64</v>
      </c>
      <c r="O296" s="10">
        <v>7.1698000000000004</v>
      </c>
    </row>
    <row r="297" spans="1:15">
      <c r="A297" s="10" t="s">
        <v>248</v>
      </c>
      <c r="B297" s="10">
        <v>101.6</v>
      </c>
      <c r="C297" s="10">
        <v>107.06</v>
      </c>
      <c r="D297" s="10">
        <v>98.36</v>
      </c>
      <c r="E297" s="10">
        <v>2395.1572999999999</v>
      </c>
      <c r="F297" s="10">
        <v>10918.965700000001</v>
      </c>
      <c r="G297" s="10">
        <v>3071.9868000000001</v>
      </c>
      <c r="H297" s="10">
        <v>5973.4389000000001</v>
      </c>
      <c r="I297" s="10">
        <v>3842.4697999999999</v>
      </c>
      <c r="J297" s="10">
        <v>2584.6846999999998</v>
      </c>
      <c r="K297" s="10">
        <v>388.93</v>
      </c>
      <c r="L297" s="10">
        <v>388.23</v>
      </c>
      <c r="M297" s="10">
        <v>1526309924243.1899</v>
      </c>
      <c r="N297" s="10">
        <v>91.82</v>
      </c>
      <c r="O297" s="10">
        <v>7.1185999999999998</v>
      </c>
    </row>
    <row r="298" spans="1:15">
      <c r="A298" s="10" t="s">
        <v>249</v>
      </c>
      <c r="B298" s="10">
        <v>101.83</v>
      </c>
      <c r="C298" s="10">
        <v>107.04</v>
      </c>
      <c r="D298" s="10">
        <v>98.4</v>
      </c>
      <c r="E298" s="10">
        <v>2434.2184999999999</v>
      </c>
      <c r="F298" s="10">
        <v>11121.715099999999</v>
      </c>
      <c r="G298" s="10">
        <v>3024.3905</v>
      </c>
      <c r="H298" s="10">
        <v>5714.0628999999999</v>
      </c>
      <c r="I298" s="10">
        <v>3804.8852999999999</v>
      </c>
      <c r="J298" s="10">
        <v>2610.1165000000001</v>
      </c>
      <c r="K298" s="10">
        <v>392.45</v>
      </c>
      <c r="L298" s="10">
        <v>392.31</v>
      </c>
      <c r="M298" s="10">
        <v>1512325465600.6599</v>
      </c>
      <c r="N298" s="10">
        <v>92.22</v>
      </c>
      <c r="O298" s="10">
        <v>7.1087999999999996</v>
      </c>
    </row>
    <row r="299" spans="1:15">
      <c r="A299" s="10" t="s">
        <v>250</v>
      </c>
      <c r="B299" s="10">
        <v>101.03</v>
      </c>
      <c r="C299" s="10">
        <v>106.56</v>
      </c>
      <c r="D299" s="10">
        <v>98.27</v>
      </c>
      <c r="E299" s="10">
        <v>2288.9688000000001</v>
      </c>
      <c r="F299" s="10">
        <v>10778.6145</v>
      </c>
      <c r="G299" s="10">
        <v>3088.3694999999998</v>
      </c>
      <c r="H299" s="10">
        <v>5889.6018999999997</v>
      </c>
      <c r="I299" s="10">
        <v>3856.0212000000001</v>
      </c>
      <c r="J299" s="10">
        <v>2629.8089</v>
      </c>
      <c r="K299" s="10">
        <v>390</v>
      </c>
      <c r="L299" s="10">
        <v>389.68</v>
      </c>
      <c r="M299" s="10">
        <v>1661248034068.8398</v>
      </c>
      <c r="N299" s="10">
        <v>88.9</v>
      </c>
      <c r="O299" s="10">
        <v>7.0998000000000001</v>
      </c>
    </row>
    <row r="300" spans="1:15">
      <c r="A300" s="10" t="s">
        <v>251</v>
      </c>
      <c r="B300" s="10">
        <v>101.59</v>
      </c>
      <c r="C300" s="10">
        <v>107.08</v>
      </c>
      <c r="D300" s="10">
        <v>99.33</v>
      </c>
      <c r="E300" s="10">
        <v>2303.9052000000001</v>
      </c>
      <c r="F300" s="10">
        <v>11006.413200000001</v>
      </c>
      <c r="G300" s="10">
        <v>3126.3977</v>
      </c>
      <c r="H300" s="10">
        <v>5954.5037000000002</v>
      </c>
      <c r="I300" s="10">
        <v>3932.6826000000001</v>
      </c>
      <c r="J300" s="10">
        <v>2678.0331000000001</v>
      </c>
      <c r="K300" s="10">
        <v>387.96</v>
      </c>
      <c r="L300" s="10">
        <v>387.66</v>
      </c>
      <c r="M300" s="10">
        <v>1600141291585.22</v>
      </c>
      <c r="N300" s="10">
        <v>84.29</v>
      </c>
      <c r="O300" s="10">
        <v>6.992</v>
      </c>
    </row>
    <row r="301" spans="1:15">
      <c r="A301" s="10" t="s">
        <v>252</v>
      </c>
      <c r="B301" s="10">
        <v>102.09</v>
      </c>
      <c r="C301" s="10">
        <v>107.53</v>
      </c>
      <c r="D301" s="10">
        <v>99.73</v>
      </c>
      <c r="E301" s="10">
        <v>2367.3977</v>
      </c>
      <c r="F301" s="10">
        <v>11261.4984</v>
      </c>
      <c r="G301" s="10">
        <v>3262.0542</v>
      </c>
      <c r="H301" s="10">
        <v>6316.9723999999997</v>
      </c>
      <c r="I301" s="10">
        <v>4093.7874000000002</v>
      </c>
      <c r="J301" s="10">
        <v>2757.5659000000001</v>
      </c>
      <c r="K301" s="10">
        <v>384.64</v>
      </c>
      <c r="L301" s="10">
        <v>384.77</v>
      </c>
      <c r="M301" s="10">
        <v>1556391922872.78</v>
      </c>
      <c r="N301" s="10">
        <v>89.43</v>
      </c>
      <c r="O301" s="10">
        <v>6.9305000000000003</v>
      </c>
    </row>
    <row r="302" spans="1:15">
      <c r="A302" s="10" t="s">
        <v>253</v>
      </c>
      <c r="B302" s="10">
        <v>102.1</v>
      </c>
      <c r="C302" s="10">
        <v>107.46</v>
      </c>
      <c r="D302" s="10">
        <v>99.88</v>
      </c>
      <c r="E302" s="10">
        <v>2548.2159000000001</v>
      </c>
      <c r="F302" s="10">
        <v>11877.787200000001</v>
      </c>
      <c r="G302" s="10">
        <v>3186.4780999999998</v>
      </c>
      <c r="H302" s="10">
        <v>6149.4273000000003</v>
      </c>
      <c r="I302" s="10">
        <v>4023.6131</v>
      </c>
      <c r="J302" s="10">
        <v>2711.2642000000001</v>
      </c>
      <c r="K302" s="10">
        <v>390.13</v>
      </c>
      <c r="L302" s="10">
        <v>389.9</v>
      </c>
      <c r="M302" s="10">
        <v>1623797149054.3799</v>
      </c>
      <c r="N302" s="10">
        <v>91.68</v>
      </c>
      <c r="O302" s="10">
        <v>6.9097999999999997</v>
      </c>
    </row>
    <row r="303" spans="1:15">
      <c r="A303" s="10" t="s">
        <v>254</v>
      </c>
      <c r="B303" s="10">
        <v>102.02</v>
      </c>
      <c r="C303" s="10">
        <v>107.4</v>
      </c>
      <c r="D303" s="10">
        <v>100.13</v>
      </c>
      <c r="E303" s="10">
        <v>2533.0230999999999</v>
      </c>
      <c r="F303" s="10">
        <v>11702.3907</v>
      </c>
      <c r="G303" s="10">
        <v>3202.1378</v>
      </c>
      <c r="H303" s="10">
        <v>6155.7455</v>
      </c>
      <c r="I303" s="10">
        <v>4078.8402000000001</v>
      </c>
      <c r="J303" s="10">
        <v>2761.7831000000001</v>
      </c>
      <c r="K303" s="10">
        <v>384.34</v>
      </c>
      <c r="L303" s="10">
        <v>383.9</v>
      </c>
      <c r="M303" s="10">
        <v>1628134140796.47</v>
      </c>
      <c r="N303" s="10">
        <v>93.09</v>
      </c>
      <c r="O303" s="10">
        <v>6.8917000000000002</v>
      </c>
    </row>
    <row r="304" spans="1:15">
      <c r="A304" s="10" t="s">
        <v>255</v>
      </c>
      <c r="B304" s="10">
        <v>101.62</v>
      </c>
      <c r="C304" s="10">
        <v>106.93</v>
      </c>
      <c r="D304" s="10">
        <v>99.76</v>
      </c>
      <c r="E304" s="10">
        <v>2570.4149000000002</v>
      </c>
      <c r="F304" s="10">
        <v>11815.7927</v>
      </c>
      <c r="G304" s="10">
        <v>3236.2226000000001</v>
      </c>
      <c r="H304" s="10">
        <v>6298.3738999999996</v>
      </c>
      <c r="I304" s="10">
        <v>4107.5455000000002</v>
      </c>
      <c r="J304" s="10">
        <v>2751.5893999999998</v>
      </c>
      <c r="K304" s="10">
        <v>386.83</v>
      </c>
      <c r="L304" s="10">
        <v>386.65</v>
      </c>
      <c r="M304" s="10">
        <v>1622766265300.9001</v>
      </c>
      <c r="N304" s="10">
        <v>96.55</v>
      </c>
      <c r="O304" s="10">
        <v>6.8906000000000001</v>
      </c>
    </row>
    <row r="305" spans="1:15">
      <c r="A305" s="10" t="s">
        <v>256</v>
      </c>
      <c r="B305" s="10">
        <v>101.92</v>
      </c>
      <c r="C305" s="10">
        <v>107.27</v>
      </c>
      <c r="D305" s="10">
        <v>100.37</v>
      </c>
      <c r="E305" s="10">
        <v>2640.2910000000002</v>
      </c>
      <c r="F305" s="10">
        <v>12059.7068</v>
      </c>
      <c r="G305" s="10">
        <v>3258.0783999999999</v>
      </c>
      <c r="H305" s="10">
        <v>6391.7159000000001</v>
      </c>
      <c r="I305" s="10">
        <v>4151.0738000000001</v>
      </c>
      <c r="J305" s="10">
        <v>2750.6305000000002</v>
      </c>
      <c r="K305" s="10">
        <v>390.47</v>
      </c>
      <c r="L305" s="10">
        <v>390.3</v>
      </c>
      <c r="M305" s="10">
        <v>1602855259166.54</v>
      </c>
      <c r="N305" s="10">
        <v>101.13</v>
      </c>
      <c r="O305" s="10">
        <v>6.8486000000000002</v>
      </c>
    </row>
    <row r="306" spans="1:15">
      <c r="A306" s="10" t="s">
        <v>257</v>
      </c>
      <c r="B306" s="10">
        <v>102.23</v>
      </c>
      <c r="C306" s="10">
        <v>107.54</v>
      </c>
      <c r="D306" s="10">
        <v>100.49</v>
      </c>
      <c r="E306" s="10">
        <v>2734.2181</v>
      </c>
      <c r="F306" s="10">
        <v>12358.5453</v>
      </c>
      <c r="G306" s="10">
        <v>3276.8877000000002</v>
      </c>
      <c r="H306" s="10">
        <v>6420.8530000000001</v>
      </c>
      <c r="I306" s="10">
        <v>4191.152</v>
      </c>
      <c r="J306" s="10">
        <v>2796.8887</v>
      </c>
      <c r="K306" s="10">
        <v>386.13</v>
      </c>
      <c r="L306" s="10">
        <v>386.41</v>
      </c>
      <c r="M306" s="10">
        <v>1547004891861.6797</v>
      </c>
      <c r="N306" s="10">
        <v>96.45</v>
      </c>
      <c r="O306" s="10">
        <v>6.8064999999999998</v>
      </c>
    </row>
    <row r="307" spans="1:15">
      <c r="A307" s="10" t="s">
        <v>258</v>
      </c>
      <c r="B307" s="10">
        <v>101.88</v>
      </c>
      <c r="C307" s="10">
        <v>107.21</v>
      </c>
      <c r="D307" s="10">
        <v>100.29</v>
      </c>
      <c r="E307" s="10">
        <v>2690.8312000000001</v>
      </c>
      <c r="F307" s="10">
        <v>12419.390600000001</v>
      </c>
      <c r="G307" s="10">
        <v>3227.0266999999999</v>
      </c>
      <c r="H307" s="10">
        <v>6270.5113000000001</v>
      </c>
      <c r="I307" s="10">
        <v>4156.9111000000003</v>
      </c>
      <c r="J307" s="10">
        <v>2774.3350999999998</v>
      </c>
      <c r="K307" s="10">
        <v>390.17</v>
      </c>
      <c r="L307" s="10">
        <v>389.79</v>
      </c>
      <c r="M307" s="10">
        <v>1538499363495.1499</v>
      </c>
      <c r="N307" s="10">
        <v>103.7</v>
      </c>
      <c r="O307" s="10">
        <v>6.7412999999999998</v>
      </c>
    </row>
    <row r="308" spans="1:15">
      <c r="A308" s="10" t="s">
        <v>259</v>
      </c>
      <c r="B308" s="10">
        <v>102.38</v>
      </c>
      <c r="C308" s="10">
        <v>107.63</v>
      </c>
      <c r="D308" s="10">
        <v>100.54</v>
      </c>
      <c r="E308" s="10">
        <v>2683.6019999999999</v>
      </c>
      <c r="F308" s="10">
        <v>12269.213</v>
      </c>
      <c r="G308" s="10">
        <v>3253.2381999999998</v>
      </c>
      <c r="H308" s="10">
        <v>6294.1144000000004</v>
      </c>
      <c r="I308" s="10">
        <v>4170.1018999999997</v>
      </c>
      <c r="J308" s="10">
        <v>2792.3287</v>
      </c>
      <c r="K308" s="10">
        <v>390.19</v>
      </c>
      <c r="L308" s="10">
        <v>390.14</v>
      </c>
      <c r="M308" s="10">
        <v>1591504602831.6299</v>
      </c>
      <c r="N308" s="10">
        <v>100.31</v>
      </c>
      <c r="O308" s="10">
        <v>6.7404999999999999</v>
      </c>
    </row>
    <row r="309" spans="1:15">
      <c r="A309" s="10" t="s">
        <v>260</v>
      </c>
      <c r="B309" s="10">
        <v>102.62</v>
      </c>
      <c r="C309" s="10">
        <v>107.9</v>
      </c>
      <c r="D309" s="10">
        <v>100.78</v>
      </c>
      <c r="E309" s="10">
        <v>2670.4506999999999</v>
      </c>
      <c r="F309" s="10">
        <v>12266.920099999999</v>
      </c>
      <c r="G309" s="10">
        <v>3269.9739</v>
      </c>
      <c r="H309" s="10">
        <v>6289.5325000000003</v>
      </c>
      <c r="I309" s="10">
        <v>4238.2340999999997</v>
      </c>
      <c r="J309" s="10">
        <v>2848.4360000000001</v>
      </c>
      <c r="K309" s="10">
        <v>383.96</v>
      </c>
      <c r="L309" s="10">
        <v>383.7</v>
      </c>
      <c r="M309" s="10">
        <v>1597021439043.9902</v>
      </c>
      <c r="N309" s="10">
        <v>111.51</v>
      </c>
      <c r="O309" s="10">
        <v>6.7436999999999996</v>
      </c>
    </row>
    <row r="310" spans="1:15">
      <c r="A310" s="10" t="s">
        <v>261</v>
      </c>
      <c r="B310" s="10">
        <v>102.69</v>
      </c>
      <c r="C310" s="10">
        <v>108.25</v>
      </c>
      <c r="D310" s="10">
        <v>100.89</v>
      </c>
      <c r="E310" s="10">
        <v>2737.3139999999999</v>
      </c>
      <c r="F310" s="10">
        <v>12394.0221</v>
      </c>
      <c r="G310" s="10">
        <v>3228.0608999999999</v>
      </c>
      <c r="H310" s="10">
        <v>6196.7999</v>
      </c>
      <c r="I310" s="10">
        <v>4248.5272999999997</v>
      </c>
      <c r="J310" s="10">
        <v>2839.3935999999999</v>
      </c>
      <c r="K310" s="10">
        <v>375.68</v>
      </c>
      <c r="L310" s="10">
        <v>375.58</v>
      </c>
      <c r="M310" s="10">
        <v>1564206057311.5898</v>
      </c>
      <c r="N310" s="10">
        <v>106.77</v>
      </c>
      <c r="O310" s="10">
        <v>6.7522000000000002</v>
      </c>
    </row>
    <row r="311" spans="1:15">
      <c r="A311" s="10" t="s">
        <v>262</v>
      </c>
      <c r="B311" s="10">
        <v>103.84</v>
      </c>
      <c r="C311" s="10">
        <v>109.36</v>
      </c>
      <c r="D311" s="10">
        <v>101.87</v>
      </c>
      <c r="E311" s="10">
        <v>2760.4985000000001</v>
      </c>
      <c r="F311" s="10">
        <v>12411.007600000001</v>
      </c>
      <c r="G311" s="10">
        <v>3356.0778</v>
      </c>
      <c r="H311" s="10">
        <v>6404.4393</v>
      </c>
      <c r="I311" s="10">
        <v>4428.7809999999999</v>
      </c>
      <c r="J311" s="10">
        <v>2993.3063000000002</v>
      </c>
      <c r="K311" s="10">
        <v>371.89</v>
      </c>
      <c r="L311" s="10">
        <v>371.74</v>
      </c>
      <c r="M311" s="10">
        <v>1552677144555.51</v>
      </c>
      <c r="N311" s="10">
        <v>112.26</v>
      </c>
      <c r="O311" s="10">
        <v>6.7503000000000002</v>
      </c>
    </row>
    <row r="312" spans="1:15">
      <c r="A312" s="10" t="s">
        <v>263</v>
      </c>
      <c r="B312" s="10">
        <v>103.64</v>
      </c>
      <c r="C312" s="10">
        <v>108.91</v>
      </c>
      <c r="D312" s="10">
        <v>101.6</v>
      </c>
      <c r="E312" s="10">
        <v>2817.6390999999999</v>
      </c>
      <c r="F312" s="10">
        <v>12857.1296</v>
      </c>
      <c r="G312" s="10">
        <v>3387.6372999999999</v>
      </c>
      <c r="H312" s="10">
        <v>6438.5375000000004</v>
      </c>
      <c r="I312" s="10">
        <v>4466.7178999999996</v>
      </c>
      <c r="J312" s="10">
        <v>3045.2687000000001</v>
      </c>
      <c r="K312" s="10">
        <v>376.19</v>
      </c>
      <c r="L312" s="10">
        <v>380.01</v>
      </c>
      <c r="M312" s="10">
        <v>1755617303597.28</v>
      </c>
      <c r="N312" s="10">
        <v>113.95</v>
      </c>
      <c r="O312" s="10">
        <v>6.7098000000000004</v>
      </c>
    </row>
    <row r="313" spans="1:15">
      <c r="A313" s="10" t="s">
        <v>264</v>
      </c>
      <c r="B313" s="10">
        <v>102.3</v>
      </c>
      <c r="C313" s="10">
        <v>107.82</v>
      </c>
      <c r="D313" s="10">
        <v>100.78</v>
      </c>
      <c r="E313" s="10">
        <v>2781.9430000000002</v>
      </c>
      <c r="F313" s="10">
        <v>12860.3559</v>
      </c>
      <c r="G313" s="10">
        <v>3398.6161000000002</v>
      </c>
      <c r="H313" s="10">
        <v>6454.0778</v>
      </c>
      <c r="I313" s="10">
        <v>4485.0108</v>
      </c>
      <c r="J313" s="10">
        <v>3058.3975999999998</v>
      </c>
      <c r="K313" s="10">
        <v>388.42</v>
      </c>
      <c r="L313" s="10">
        <v>388.28</v>
      </c>
      <c r="M313" s="10">
        <v>1865235046490.76</v>
      </c>
      <c r="N313" s="10">
        <v>119.21</v>
      </c>
      <c r="O313" s="10">
        <v>6.6863000000000001</v>
      </c>
    </row>
    <row r="314" spans="1:15">
      <c r="A314" s="10" t="s">
        <v>265</v>
      </c>
      <c r="B314" s="10">
        <v>102.01</v>
      </c>
      <c r="C314" s="10">
        <v>107.59</v>
      </c>
      <c r="D314" s="10">
        <v>100.61</v>
      </c>
      <c r="E314" s="10">
        <v>2810.6010999999999</v>
      </c>
      <c r="F314" s="10">
        <v>12896.204</v>
      </c>
      <c r="G314" s="10">
        <v>3349.7469999999998</v>
      </c>
      <c r="H314" s="10">
        <v>6368.2826999999997</v>
      </c>
      <c r="I314" s="10">
        <v>4394.7722999999996</v>
      </c>
      <c r="J314" s="10">
        <v>2974.7537000000002</v>
      </c>
      <c r="K314" s="10">
        <v>391.7</v>
      </c>
      <c r="L314" s="10">
        <v>391.81</v>
      </c>
      <c r="M314" s="10">
        <v>1718787590535.8701</v>
      </c>
      <c r="N314" s="10">
        <v>119.78</v>
      </c>
      <c r="O314" s="10">
        <v>6.7114000000000003</v>
      </c>
    </row>
    <row r="315" spans="1:15">
      <c r="A315" s="10" t="s">
        <v>266</v>
      </c>
      <c r="B315" s="10">
        <v>102.03</v>
      </c>
      <c r="C315" s="10">
        <v>107.46</v>
      </c>
      <c r="D315" s="10">
        <v>100.28</v>
      </c>
      <c r="E315" s="10">
        <v>2824.4396000000002</v>
      </c>
      <c r="F315" s="10">
        <v>12686.0322</v>
      </c>
      <c r="G315" s="10">
        <v>3316.7856999999999</v>
      </c>
      <c r="H315" s="10">
        <v>6316.3091999999997</v>
      </c>
      <c r="I315" s="10">
        <v>4309.0443999999998</v>
      </c>
      <c r="J315" s="10">
        <v>2936.1999000000001</v>
      </c>
      <c r="K315" s="10">
        <v>393.85</v>
      </c>
      <c r="L315" s="10">
        <v>393.66</v>
      </c>
      <c r="M315" s="10">
        <v>1631923066656.1599</v>
      </c>
      <c r="N315" s="10">
        <v>117.36</v>
      </c>
      <c r="O315" s="10">
        <v>6.7</v>
      </c>
    </row>
    <row r="316" spans="1:15">
      <c r="A316" s="10" t="s">
        <v>267</v>
      </c>
      <c r="B316" s="10">
        <v>101.91</v>
      </c>
      <c r="C316" s="10">
        <v>107.15</v>
      </c>
      <c r="D316" s="10">
        <v>100.1</v>
      </c>
      <c r="E316" s="10">
        <v>2657.2121999999999</v>
      </c>
      <c r="F316" s="10">
        <v>12331.141100000001</v>
      </c>
      <c r="G316" s="10">
        <v>3284.8341</v>
      </c>
      <c r="H316" s="10">
        <v>6240.1031999999996</v>
      </c>
      <c r="I316" s="10">
        <v>4238.9935999999998</v>
      </c>
      <c r="J316" s="10">
        <v>2899.5785000000001</v>
      </c>
      <c r="K316" s="10">
        <v>398.09</v>
      </c>
      <c r="L316" s="10">
        <v>397.61</v>
      </c>
      <c r="M316" s="10">
        <v>1550554938532.3699</v>
      </c>
      <c r="N316" s="10">
        <v>119.22</v>
      </c>
      <c r="O316" s="10">
        <v>6.6923000000000004</v>
      </c>
    </row>
    <row r="317" spans="1:15">
      <c r="A317" s="10" t="s">
        <v>268</v>
      </c>
      <c r="B317" s="10">
        <v>101.24</v>
      </c>
      <c r="C317" s="10">
        <v>106.41</v>
      </c>
      <c r="D317" s="10">
        <v>99.78</v>
      </c>
      <c r="E317" s="10">
        <v>2556.4729000000002</v>
      </c>
      <c r="F317" s="10">
        <v>12035.1495</v>
      </c>
      <c r="G317" s="10">
        <v>3195.4580000000001</v>
      </c>
      <c r="H317" s="10">
        <v>6078.4349000000002</v>
      </c>
      <c r="I317" s="10">
        <v>4089.5682000000002</v>
      </c>
      <c r="J317" s="10">
        <v>2790.3164000000002</v>
      </c>
      <c r="K317" s="10">
        <v>397.19</v>
      </c>
      <c r="L317" s="10">
        <v>397.13</v>
      </c>
      <c r="M317" s="10">
        <v>1836818995216.1899</v>
      </c>
      <c r="N317" s="10">
        <v>127.44</v>
      </c>
      <c r="O317" s="10">
        <v>6.6993999999999998</v>
      </c>
    </row>
    <row r="318" spans="1:15">
      <c r="A318" s="10" t="s">
        <v>269</v>
      </c>
      <c r="B318" s="10">
        <v>100.69</v>
      </c>
      <c r="C318" s="10">
        <v>105.46</v>
      </c>
      <c r="D318" s="10">
        <v>99.22</v>
      </c>
      <c r="E318" s="10">
        <v>2458.2561999999998</v>
      </c>
      <c r="F318" s="10">
        <v>11628.308300000001</v>
      </c>
      <c r="G318" s="10">
        <v>3186.4270999999999</v>
      </c>
      <c r="H318" s="10">
        <v>6026.2372999999998</v>
      </c>
      <c r="I318" s="10">
        <v>4091.5176000000001</v>
      </c>
      <c r="J318" s="10">
        <v>2813.2188000000001</v>
      </c>
      <c r="K318" s="10">
        <v>398.22</v>
      </c>
      <c r="L318" s="10">
        <v>397.95</v>
      </c>
      <c r="M318" s="10">
        <v>1512059359472.5898</v>
      </c>
      <c r="N318" s="10">
        <v>70.33</v>
      </c>
      <c r="O318" s="10">
        <v>6.7095000000000002</v>
      </c>
    </row>
    <row r="319" spans="1:15">
      <c r="A319" s="10" t="s">
        <v>270</v>
      </c>
      <c r="B319" s="10">
        <v>100.8</v>
      </c>
      <c r="C319" s="10">
        <v>105.56</v>
      </c>
      <c r="D319" s="10">
        <v>99.29</v>
      </c>
      <c r="E319" s="10">
        <v>2405.0848999999998</v>
      </c>
      <c r="F319" s="10">
        <v>11527.620800000001</v>
      </c>
      <c r="G319" s="10">
        <v>3130.2393999999999</v>
      </c>
      <c r="H319" s="10">
        <v>5899.915</v>
      </c>
      <c r="I319" s="10">
        <v>4001.2988</v>
      </c>
      <c r="J319" s="10">
        <v>2763.0717</v>
      </c>
      <c r="K319" s="10">
        <v>400.36</v>
      </c>
      <c r="L319" s="10">
        <v>398.3</v>
      </c>
      <c r="M319" s="10">
        <v>1686566381821.5999</v>
      </c>
      <c r="N319" s="10">
        <v>125.53</v>
      </c>
      <c r="O319" s="10">
        <v>6.6607000000000003</v>
      </c>
    </row>
    <row r="320" spans="1:15">
      <c r="A320" s="10" t="s">
        <v>271</v>
      </c>
      <c r="B320" s="10">
        <v>100.07</v>
      </c>
      <c r="C320" s="10">
        <v>104.73</v>
      </c>
      <c r="D320" s="10">
        <v>98.22</v>
      </c>
      <c r="E320" s="10">
        <v>2322.4816000000001</v>
      </c>
      <c r="F320" s="10">
        <v>11193.5867</v>
      </c>
      <c r="G320" s="10">
        <v>3146.5673000000002</v>
      </c>
      <c r="H320" s="10">
        <v>5929.4881999999998</v>
      </c>
      <c r="I320" s="10">
        <v>4077.5998</v>
      </c>
      <c r="J320" s="10">
        <v>2807.942</v>
      </c>
      <c r="K320" s="10">
        <v>402.5</v>
      </c>
      <c r="L320" s="10">
        <v>402.56</v>
      </c>
      <c r="M320" s="10">
        <v>1680275157332.3</v>
      </c>
      <c r="N320" s="10">
        <v>121.19</v>
      </c>
      <c r="O320" s="10">
        <v>6.7386999999999997</v>
      </c>
    </row>
    <row r="321" spans="1:15">
      <c r="A321" s="10" t="s">
        <v>272</v>
      </c>
      <c r="B321" s="10">
        <v>100.41</v>
      </c>
      <c r="C321" s="10">
        <v>105.27</v>
      </c>
      <c r="D321" s="10">
        <v>98.74</v>
      </c>
      <c r="E321" s="10">
        <v>2417.3487</v>
      </c>
      <c r="F321" s="10">
        <v>11454.5272</v>
      </c>
      <c r="G321" s="10">
        <v>3084.2845000000002</v>
      </c>
      <c r="H321" s="10">
        <v>5796.8014000000003</v>
      </c>
      <c r="I321" s="10">
        <v>3988.6001999999999</v>
      </c>
      <c r="J321" s="10">
        <v>2748.2368999999999</v>
      </c>
      <c r="K321" s="10">
        <v>396.61</v>
      </c>
      <c r="L321" s="10">
        <v>396.78</v>
      </c>
      <c r="M321" s="10">
        <v>1717051809878.8101</v>
      </c>
      <c r="N321" s="10">
        <v>113.63</v>
      </c>
      <c r="O321" s="10">
        <v>6.7487000000000004</v>
      </c>
    </row>
    <row r="322" spans="1:15">
      <c r="A322" s="10" t="s">
        <v>273</v>
      </c>
      <c r="B322" s="10">
        <v>100.8</v>
      </c>
      <c r="C322" s="10">
        <v>105.62</v>
      </c>
      <c r="D322" s="10">
        <v>98.97</v>
      </c>
      <c r="E322" s="10">
        <v>2358.1606999999999</v>
      </c>
      <c r="F322" s="10">
        <v>11159.790999999999</v>
      </c>
      <c r="G322" s="10">
        <v>3001.5605</v>
      </c>
      <c r="H322" s="10">
        <v>5563.7692999999999</v>
      </c>
      <c r="I322" s="10">
        <v>3908.8150000000001</v>
      </c>
      <c r="J322" s="10">
        <v>2719.7611000000002</v>
      </c>
      <c r="K322" s="10">
        <v>398.95</v>
      </c>
      <c r="L322" s="10">
        <v>398.47</v>
      </c>
      <c r="M322" s="10">
        <v>1848585836756.71</v>
      </c>
      <c r="N322" s="10">
        <v>112.12</v>
      </c>
      <c r="O322" s="10">
        <v>6.7897999999999996</v>
      </c>
    </row>
    <row r="323" spans="1:15">
      <c r="A323" s="10" t="s">
        <v>274</v>
      </c>
      <c r="B323" s="10">
        <v>102.39</v>
      </c>
      <c r="C323" s="10">
        <v>107.37</v>
      </c>
      <c r="D323" s="10">
        <v>100.79</v>
      </c>
      <c r="E323" s="10">
        <v>2244.9688000000001</v>
      </c>
      <c r="F323" s="10">
        <v>10809.8794</v>
      </c>
      <c r="G323" s="10">
        <v>3047.0623999999998</v>
      </c>
      <c r="H323" s="10">
        <v>5627.9021000000002</v>
      </c>
      <c r="I323" s="10">
        <v>4016.241</v>
      </c>
      <c r="J323" s="10">
        <v>2805.3359</v>
      </c>
      <c r="K323" s="10">
        <v>403</v>
      </c>
      <c r="L323" s="10">
        <v>403.16</v>
      </c>
      <c r="M323" s="10">
        <v>1629761783185.4897</v>
      </c>
      <c r="N323" s="10">
        <v>113.86</v>
      </c>
      <c r="O323" s="10">
        <v>6.6332000000000004</v>
      </c>
    </row>
    <row r="324" spans="1:15">
      <c r="A324" s="10" t="s">
        <v>275</v>
      </c>
      <c r="B324" s="10">
        <v>103.24</v>
      </c>
      <c r="C324" s="10">
        <v>107.88</v>
      </c>
      <c r="D324" s="10">
        <v>101.14</v>
      </c>
      <c r="E324" s="10">
        <v>2319.1370000000002</v>
      </c>
      <c r="F324" s="10">
        <v>11021.435299999999</v>
      </c>
      <c r="G324" s="10">
        <v>3086.9193</v>
      </c>
      <c r="H324" s="10">
        <v>5740.9844000000003</v>
      </c>
      <c r="I324" s="10">
        <v>4013.2498000000001</v>
      </c>
      <c r="J324" s="10">
        <v>2814.1273000000001</v>
      </c>
      <c r="K324" s="10">
        <v>405.2</v>
      </c>
      <c r="L324" s="10">
        <v>404.78</v>
      </c>
      <c r="M324" s="10">
        <v>1616043484288.4502</v>
      </c>
      <c r="N324" s="10">
        <v>108.36</v>
      </c>
      <c r="O324" s="10">
        <v>6.6177000000000001</v>
      </c>
    </row>
    <row r="325" spans="1:15">
      <c r="A325" s="10" t="s">
        <v>276</v>
      </c>
      <c r="B325" s="10">
        <v>104.25</v>
      </c>
      <c r="C325" s="10">
        <v>108.69</v>
      </c>
      <c r="D325" s="10">
        <v>101.89</v>
      </c>
      <c r="E325" s="10">
        <v>2296.5954000000002</v>
      </c>
      <c r="F325" s="10">
        <v>11051.697099999999</v>
      </c>
      <c r="G325" s="10">
        <v>3211.2447999999999</v>
      </c>
      <c r="H325" s="10">
        <v>6070.7488999999996</v>
      </c>
      <c r="I325" s="10">
        <v>4188.7471999999998</v>
      </c>
      <c r="J325" s="10">
        <v>2930.5783999999999</v>
      </c>
      <c r="K325" s="10">
        <v>405.74</v>
      </c>
      <c r="L325" s="10">
        <v>405.36</v>
      </c>
      <c r="M325" s="10">
        <v>1636698712611.5</v>
      </c>
      <c r="N325" s="10">
        <v>105.15</v>
      </c>
      <c r="O325" s="10">
        <v>6.4596</v>
      </c>
    </row>
    <row r="326" spans="1:15">
      <c r="A326" s="10" t="s">
        <v>277</v>
      </c>
      <c r="B326" s="10">
        <v>105.08</v>
      </c>
      <c r="C326" s="10">
        <v>109.53</v>
      </c>
      <c r="D326" s="10">
        <v>102.95</v>
      </c>
      <c r="E326" s="10">
        <v>2460.3624</v>
      </c>
      <c r="F326" s="10">
        <v>11648.5671</v>
      </c>
      <c r="G326" s="10">
        <v>3251.8501999999999</v>
      </c>
      <c r="H326" s="10">
        <v>6224.1166999999996</v>
      </c>
      <c r="I326" s="10">
        <v>4230.7668999999996</v>
      </c>
      <c r="J326" s="10">
        <v>2925.4913000000001</v>
      </c>
      <c r="K326" s="10">
        <v>404.48</v>
      </c>
      <c r="L326" s="10">
        <v>404.11</v>
      </c>
      <c r="M326" s="10">
        <v>1645317978570.23</v>
      </c>
      <c r="N326" s="10">
        <v>70.33</v>
      </c>
      <c r="O326" s="10">
        <v>6.3895999999999997</v>
      </c>
    </row>
    <row r="327" spans="1:15">
      <c r="A327" s="10" t="s">
        <v>278</v>
      </c>
      <c r="B327" s="10">
        <v>104.87</v>
      </c>
      <c r="C327" s="10">
        <v>109.38</v>
      </c>
      <c r="D327" s="10">
        <v>102.97</v>
      </c>
      <c r="E327" s="10">
        <v>2569.9108000000001</v>
      </c>
      <c r="F327" s="10">
        <v>11959.271500000001</v>
      </c>
      <c r="G327" s="10">
        <v>3282.7166000000002</v>
      </c>
      <c r="H327" s="10">
        <v>6364.5205999999998</v>
      </c>
      <c r="I327" s="10">
        <v>4276.1580000000004</v>
      </c>
      <c r="J327" s="10">
        <v>2943.2437</v>
      </c>
      <c r="K327" s="10">
        <v>395.12</v>
      </c>
      <c r="L327" s="10">
        <v>395.14</v>
      </c>
      <c r="M327" s="10">
        <v>1668599915445.99</v>
      </c>
      <c r="N327" s="10">
        <v>101.26</v>
      </c>
      <c r="O327" s="10">
        <v>6.3653000000000004</v>
      </c>
    </row>
    <row r="328" spans="1:15">
      <c r="A328" s="10" t="s">
        <v>279</v>
      </c>
      <c r="B328" s="10">
        <v>104.4</v>
      </c>
      <c r="C328" s="10">
        <v>108.74</v>
      </c>
      <c r="D328" s="10">
        <v>102.34</v>
      </c>
      <c r="E328" s="10">
        <v>2666.9695999999999</v>
      </c>
      <c r="F328" s="10">
        <v>12227.9303</v>
      </c>
      <c r="G328" s="10">
        <v>3252.2029000000002</v>
      </c>
      <c r="H328" s="10">
        <v>6324.9609</v>
      </c>
      <c r="I328" s="10">
        <v>4222.5968000000003</v>
      </c>
      <c r="J328" s="10">
        <v>2898.8261000000002</v>
      </c>
      <c r="K328" s="10">
        <v>395.2</v>
      </c>
      <c r="L328" s="10">
        <v>394.85</v>
      </c>
      <c r="M328" s="10">
        <v>1631030527650.8401</v>
      </c>
      <c r="N328" s="10">
        <v>106.13</v>
      </c>
      <c r="O328" s="10">
        <v>6.3509000000000002</v>
      </c>
    </row>
    <row r="329" spans="1:15">
      <c r="A329" s="10" t="s">
        <v>280</v>
      </c>
      <c r="B329" s="10">
        <v>104.28</v>
      </c>
      <c r="C329" s="10">
        <v>108.56</v>
      </c>
      <c r="D329" s="10">
        <v>102.11</v>
      </c>
      <c r="E329" s="10">
        <v>2659.4924999999998</v>
      </c>
      <c r="F329" s="10">
        <v>12118.254300000001</v>
      </c>
      <c r="G329" s="10">
        <v>3212.2399</v>
      </c>
      <c r="H329" s="10">
        <v>6268.2376000000004</v>
      </c>
      <c r="I329" s="10">
        <v>4174.5742</v>
      </c>
      <c r="J329" s="10">
        <v>2856.4277000000002</v>
      </c>
      <c r="K329" s="10">
        <v>394.14</v>
      </c>
      <c r="L329" s="10">
        <v>394.06</v>
      </c>
      <c r="M329" s="10">
        <v>1688318794303.3</v>
      </c>
      <c r="N329" s="10">
        <v>107.29</v>
      </c>
      <c r="O329" s="10">
        <v>6.3482000000000003</v>
      </c>
    </row>
    <row r="330" spans="1:15">
      <c r="A330" s="10" t="s">
        <v>281</v>
      </c>
      <c r="B330" s="10">
        <v>105.17</v>
      </c>
      <c r="C330" s="10">
        <v>109.05</v>
      </c>
      <c r="D330" s="10">
        <v>102.16</v>
      </c>
      <c r="E330" s="10">
        <v>2637.944</v>
      </c>
      <c r="F330" s="10">
        <v>12072.7276</v>
      </c>
      <c r="G330" s="10">
        <v>3251.0724</v>
      </c>
      <c r="H330" s="10">
        <v>6332.2165999999997</v>
      </c>
      <c r="I330" s="10">
        <v>4265.9017000000003</v>
      </c>
      <c r="J330" s="10">
        <v>2913.1853999999998</v>
      </c>
      <c r="K330" s="10">
        <v>400</v>
      </c>
      <c r="L330" s="10">
        <v>400.15</v>
      </c>
      <c r="M330" s="10">
        <v>1617360338342.3999</v>
      </c>
      <c r="N330" s="10">
        <v>122.67</v>
      </c>
      <c r="O330" s="10">
        <v>6.3738999999999999</v>
      </c>
    </row>
    <row r="331" spans="1:15">
      <c r="A331" s="10" t="s">
        <v>282</v>
      </c>
      <c r="B331" s="10">
        <v>105.27</v>
      </c>
      <c r="C331" s="10">
        <v>109.01</v>
      </c>
      <c r="D331" s="10">
        <v>102.14</v>
      </c>
      <c r="E331" s="10">
        <v>2713.7948000000001</v>
      </c>
      <c r="F331" s="10">
        <v>12328.647000000001</v>
      </c>
      <c r="G331" s="10">
        <v>3309.7467000000001</v>
      </c>
      <c r="H331" s="10">
        <v>6474.1269000000002</v>
      </c>
      <c r="I331" s="10">
        <v>4306.5217000000002</v>
      </c>
      <c r="J331" s="10">
        <v>2935.6840000000002</v>
      </c>
      <c r="K331" s="10">
        <v>395.64</v>
      </c>
      <c r="L331" s="10">
        <v>395</v>
      </c>
      <c r="M331" s="10">
        <v>1657722609121.3298</v>
      </c>
      <c r="N331" s="10">
        <v>114.32</v>
      </c>
      <c r="O331" s="10">
        <v>6.3425000000000002</v>
      </c>
    </row>
    <row r="332" spans="1:15">
      <c r="A332" s="10" t="s">
        <v>283</v>
      </c>
      <c r="B332" s="10">
        <v>106.79</v>
      </c>
      <c r="C332" s="10">
        <v>109.91</v>
      </c>
      <c r="D332" s="10">
        <v>102.47</v>
      </c>
      <c r="E332" s="10">
        <v>2665.4618</v>
      </c>
      <c r="F332" s="10">
        <v>12447.373</v>
      </c>
      <c r="G332" s="10">
        <v>3447.6489999999999</v>
      </c>
      <c r="H332" s="10">
        <v>6803.8337000000001</v>
      </c>
      <c r="I332" s="10">
        <v>4496.4300999999996</v>
      </c>
      <c r="J332" s="10">
        <v>3062.3824</v>
      </c>
      <c r="K332" s="10">
        <v>403.6</v>
      </c>
      <c r="L332" s="10">
        <v>403.22</v>
      </c>
      <c r="M332" s="10">
        <v>1588768502522.5999</v>
      </c>
      <c r="N332" s="10">
        <v>118.11</v>
      </c>
      <c r="O332" s="10">
        <v>6.3305999999999996</v>
      </c>
    </row>
    <row r="333" spans="1:15">
      <c r="A333" s="10" t="s">
        <v>284</v>
      </c>
      <c r="B333" s="10">
        <v>105.53</v>
      </c>
      <c r="C333" s="10">
        <v>109.05</v>
      </c>
      <c r="D333" s="10">
        <v>102.14</v>
      </c>
      <c r="E333" s="10">
        <v>2748.6381999999999</v>
      </c>
      <c r="F333" s="10">
        <v>13020.463900000001</v>
      </c>
      <c r="G333" s="10">
        <v>3462.3063999999999</v>
      </c>
      <c r="H333" s="10">
        <v>6853.3081000000002</v>
      </c>
      <c r="I333" s="10">
        <v>4581.6459000000004</v>
      </c>
      <c r="J333" s="10">
        <v>3080.7773999999999</v>
      </c>
      <c r="K333" s="10">
        <v>393.99</v>
      </c>
      <c r="L333" s="10">
        <v>393.9</v>
      </c>
      <c r="M333" s="10">
        <v>1874416672229.73</v>
      </c>
      <c r="N333" s="10">
        <v>123.86</v>
      </c>
      <c r="O333" s="10">
        <v>6.3288000000000002</v>
      </c>
    </row>
    <row r="334" spans="1:15">
      <c r="A334" s="10" t="s">
        <v>285</v>
      </c>
      <c r="B334" s="10">
        <v>104.41</v>
      </c>
      <c r="C334" s="10">
        <v>108.4</v>
      </c>
      <c r="D334" s="10">
        <v>101.8</v>
      </c>
      <c r="E334" s="10">
        <v>2881.3065000000001</v>
      </c>
      <c r="F334" s="10">
        <v>13455.733200000001</v>
      </c>
      <c r="G334" s="10">
        <v>3451.4061000000002</v>
      </c>
      <c r="H334" s="10">
        <v>6819.4310999999998</v>
      </c>
      <c r="I334" s="10">
        <v>4573.4246999999996</v>
      </c>
      <c r="J334" s="10">
        <v>3075.5871999999999</v>
      </c>
      <c r="K334" s="10">
        <v>386.7</v>
      </c>
      <c r="L334" s="10">
        <v>386.38</v>
      </c>
      <c r="M334" s="10">
        <v>1760808006024.4402</v>
      </c>
      <c r="N334" s="10">
        <v>103.08</v>
      </c>
      <c r="O334" s="10">
        <v>6.3221999999999996</v>
      </c>
    </row>
    <row r="335" spans="1:15">
      <c r="A335" s="10" t="s">
        <v>286</v>
      </c>
      <c r="B335" s="10">
        <v>104.19</v>
      </c>
      <c r="C335" s="10">
        <v>108.13</v>
      </c>
      <c r="D335" s="10">
        <v>101.51</v>
      </c>
      <c r="E335" s="10">
        <v>2855.8029000000001</v>
      </c>
      <c r="F335" s="10">
        <v>13412.9177</v>
      </c>
      <c r="G335" s="10">
        <v>3490.7573000000002</v>
      </c>
      <c r="H335" s="10">
        <v>6835.0217000000002</v>
      </c>
      <c r="I335" s="10">
        <v>4651.2358000000004</v>
      </c>
      <c r="J335" s="10">
        <v>3162.8215</v>
      </c>
      <c r="K335" s="10">
        <v>389.61</v>
      </c>
      <c r="L335" s="10">
        <v>389.55</v>
      </c>
      <c r="M335" s="10">
        <v>1491872958381.02</v>
      </c>
      <c r="N335" s="10">
        <v>98.56</v>
      </c>
      <c r="O335" s="10">
        <v>6.3346</v>
      </c>
    </row>
    <row r="336" spans="1:15">
      <c r="A336" s="10" t="s">
        <v>287</v>
      </c>
      <c r="B336" s="10">
        <v>103.01</v>
      </c>
      <c r="C336" s="10">
        <v>107.12</v>
      </c>
      <c r="D336" s="10">
        <v>100.78</v>
      </c>
      <c r="E336" s="10">
        <v>2826.8125</v>
      </c>
      <c r="F336" s="10">
        <v>13459.680399999999</v>
      </c>
      <c r="G336" s="10">
        <v>3462.9479000000001</v>
      </c>
      <c r="H336" s="10">
        <v>6745.0235000000002</v>
      </c>
      <c r="I336" s="10">
        <v>4601.3953000000001</v>
      </c>
      <c r="J336" s="10">
        <v>3142.9117000000001</v>
      </c>
      <c r="K336" s="10">
        <v>385.47</v>
      </c>
      <c r="L336" s="10">
        <v>384.94</v>
      </c>
      <c r="M336" s="10">
        <v>1483858432379.78</v>
      </c>
      <c r="N336" s="10">
        <v>96.18</v>
      </c>
      <c r="O336" s="10">
        <v>6.3342999999999998</v>
      </c>
    </row>
    <row r="337" spans="1:15">
      <c r="A337" s="10" t="s">
        <v>288</v>
      </c>
      <c r="B337" s="10">
        <v>102.62</v>
      </c>
      <c r="C337" s="10">
        <v>106.75</v>
      </c>
      <c r="D337" s="10">
        <v>100.27</v>
      </c>
      <c r="E337" s="10">
        <v>2746.3825999999999</v>
      </c>
      <c r="F337" s="10">
        <v>13224.377500000001</v>
      </c>
      <c r="G337" s="10">
        <v>3361.4396999999999</v>
      </c>
      <c r="H337" s="10">
        <v>6580.53</v>
      </c>
      <c r="I337" s="10">
        <v>4563.7719999999999</v>
      </c>
      <c r="J337" s="10">
        <v>3054.0209</v>
      </c>
      <c r="K337" s="10">
        <v>373.84</v>
      </c>
      <c r="L337" s="10">
        <v>373.88</v>
      </c>
      <c r="M337" s="10">
        <v>1525708595152.6201</v>
      </c>
      <c r="N337" s="10">
        <v>97.5</v>
      </c>
      <c r="O337" s="10">
        <v>6.3681000000000001</v>
      </c>
    </row>
    <row r="338" spans="1:15">
      <c r="A338" s="10" t="s">
        <v>289</v>
      </c>
      <c r="B338" s="10">
        <v>103.43</v>
      </c>
      <c r="C338" s="10">
        <v>107.42</v>
      </c>
      <c r="D338" s="10">
        <v>101.03</v>
      </c>
      <c r="E338" s="10">
        <v>2908.9448000000002</v>
      </c>
      <c r="F338" s="10">
        <v>13328.055899999999</v>
      </c>
      <c r="G338" s="10">
        <v>3522.5679</v>
      </c>
      <c r="H338" s="10">
        <v>6976.6154999999999</v>
      </c>
      <c r="I338" s="10">
        <v>4779.3141999999998</v>
      </c>
      <c r="J338" s="10">
        <v>3218.7352000000001</v>
      </c>
      <c r="K338" s="10">
        <v>369.04</v>
      </c>
      <c r="L338" s="10">
        <v>368.87</v>
      </c>
      <c r="M338" s="10">
        <v>1684278704521.8201</v>
      </c>
      <c r="N338" s="10">
        <v>91.47</v>
      </c>
      <c r="O338" s="10">
        <v>6.3746</v>
      </c>
    </row>
    <row r="339" spans="1:15">
      <c r="A339" s="10" t="s">
        <v>290</v>
      </c>
      <c r="B339" s="10">
        <v>102.83</v>
      </c>
      <c r="C339" s="10">
        <v>106.89</v>
      </c>
      <c r="D339" s="10">
        <v>100.65</v>
      </c>
      <c r="E339" s="10">
        <v>3034.6795000000002</v>
      </c>
      <c r="F339" s="10">
        <v>14029.545599999999</v>
      </c>
      <c r="G339" s="10">
        <v>3521.2559000000001</v>
      </c>
      <c r="H339" s="10">
        <v>7081.1408000000001</v>
      </c>
      <c r="I339" s="10">
        <v>4726.7317000000003</v>
      </c>
      <c r="J339" s="10">
        <v>3139.0453000000002</v>
      </c>
      <c r="K339" s="10">
        <v>376.64</v>
      </c>
      <c r="L339" s="10">
        <v>376.73</v>
      </c>
      <c r="M339" s="10">
        <v>1670794052326.51</v>
      </c>
      <c r="N339" s="10">
        <v>89.75</v>
      </c>
      <c r="O339" s="10">
        <v>6.3491999999999997</v>
      </c>
    </row>
    <row r="340" spans="1:15">
      <c r="A340" s="10" t="s">
        <v>291</v>
      </c>
      <c r="B340" s="10">
        <v>102.14</v>
      </c>
      <c r="C340" s="10">
        <v>106.21</v>
      </c>
      <c r="D340" s="10">
        <v>99.86</v>
      </c>
      <c r="E340" s="10">
        <v>3119.4077000000002</v>
      </c>
      <c r="F340" s="10">
        <v>14150.5689</v>
      </c>
      <c r="G340" s="10">
        <v>3579.5427</v>
      </c>
      <c r="H340" s="10">
        <v>7175.6760000000004</v>
      </c>
      <c r="I340" s="10">
        <v>4822.3689000000004</v>
      </c>
      <c r="J340" s="10">
        <v>3223.2669999999998</v>
      </c>
      <c r="K340" s="10">
        <v>374.18</v>
      </c>
      <c r="L340" s="10">
        <v>374.14</v>
      </c>
      <c r="M340" s="10">
        <v>1568086016526.53</v>
      </c>
      <c r="N340" s="10">
        <v>87.17</v>
      </c>
      <c r="O340" s="10">
        <v>6.3677000000000001</v>
      </c>
    </row>
    <row r="341" spans="1:15">
      <c r="A341" s="10" t="s">
        <v>292</v>
      </c>
      <c r="B341" s="10">
        <v>102.98</v>
      </c>
      <c r="C341" s="10">
        <v>107.07</v>
      </c>
      <c r="D341" s="10">
        <v>100.5</v>
      </c>
      <c r="E341" s="10">
        <v>3096.8811999999998</v>
      </c>
      <c r="F341" s="10">
        <v>14343.654699999999</v>
      </c>
      <c r="G341" s="10">
        <v>2974.9348</v>
      </c>
      <c r="H341" s="10">
        <v>5429.2287999999999</v>
      </c>
      <c r="I341" s="10">
        <v>3431.1098999999999</v>
      </c>
      <c r="J341" s="10">
        <v>2326.1732000000002</v>
      </c>
      <c r="K341" s="10">
        <v>368.37</v>
      </c>
      <c r="L341" s="10">
        <v>368.2</v>
      </c>
      <c r="M341" s="10">
        <v>1837088425810</v>
      </c>
      <c r="N341" s="10">
        <v>82.28</v>
      </c>
      <c r="O341" s="10">
        <v>6.3742000000000001</v>
      </c>
    </row>
    <row r="342" spans="1:15">
      <c r="A342" s="10" t="s">
        <v>293</v>
      </c>
      <c r="B342" s="10">
        <v>97.42</v>
      </c>
      <c r="C342" s="10">
        <v>102.42</v>
      </c>
      <c r="D342" s="10">
        <v>93.23</v>
      </c>
      <c r="E342" s="10">
        <v>1891.3665000000001</v>
      </c>
      <c r="F342" s="10">
        <v>9524.6895000000004</v>
      </c>
      <c r="G342" s="10">
        <v>2914.7752</v>
      </c>
      <c r="H342" s="10">
        <v>5311.6902</v>
      </c>
      <c r="I342" s="10">
        <v>3337.2280999999998</v>
      </c>
      <c r="J342" s="10">
        <v>2270.5018</v>
      </c>
      <c r="K342" s="10">
        <v>479.59</v>
      </c>
      <c r="L342" s="10">
        <v>479.91</v>
      </c>
      <c r="M342" s="10">
        <v>1880017319490.6299</v>
      </c>
      <c r="N342" s="10">
        <v>77.69</v>
      </c>
      <c r="O342" s="10">
        <v>7.1031000000000004</v>
      </c>
    </row>
    <row r="343" spans="1:15">
      <c r="A343" s="10" t="s">
        <v>294</v>
      </c>
      <c r="B343" s="10">
        <v>97.88</v>
      </c>
      <c r="C343" s="10">
        <v>102.81</v>
      </c>
      <c r="D343" s="10">
        <v>93.39</v>
      </c>
      <c r="E343" s="10">
        <v>1825.8423</v>
      </c>
      <c r="F343" s="10">
        <v>9221.3125999999993</v>
      </c>
      <c r="G343" s="10">
        <v>2942.5567999999998</v>
      </c>
      <c r="H343" s="10">
        <v>5449.7864</v>
      </c>
      <c r="I343" s="10">
        <v>3341.5517</v>
      </c>
      <c r="J343" s="10">
        <v>2245.2883000000002</v>
      </c>
      <c r="K343" s="10">
        <v>478.66</v>
      </c>
      <c r="L343" s="10">
        <v>478.3</v>
      </c>
      <c r="M343" s="10">
        <v>1886790826240.74</v>
      </c>
      <c r="N343" s="10">
        <v>80.23</v>
      </c>
      <c r="O343" s="10">
        <v>7.1031000000000004</v>
      </c>
    </row>
    <row r="344" spans="1:15">
      <c r="A344" s="10" t="s">
        <v>295</v>
      </c>
      <c r="B344" s="10">
        <v>98.02</v>
      </c>
      <c r="C344" s="10">
        <v>102.95</v>
      </c>
      <c r="D344" s="10">
        <v>93.43</v>
      </c>
      <c r="E344" s="10">
        <v>1848.5008</v>
      </c>
      <c r="F344" s="10">
        <v>9385.3331999999991</v>
      </c>
      <c r="G344" s="10">
        <v>2969.5594000000001</v>
      </c>
      <c r="H344" s="10">
        <v>5497.9897000000001</v>
      </c>
      <c r="I344" s="10">
        <v>3399.4618</v>
      </c>
      <c r="J344" s="10">
        <v>2281.6486</v>
      </c>
      <c r="K344" s="10">
        <v>474</v>
      </c>
      <c r="L344" s="10">
        <v>474.1</v>
      </c>
      <c r="M344" s="10">
        <v>1886642459901.6899</v>
      </c>
      <c r="N344" s="10">
        <v>76.84</v>
      </c>
      <c r="O344" s="10">
        <v>7.1031000000000004</v>
      </c>
    </row>
    <row r="345" spans="1:15">
      <c r="A345" s="10" t="s">
        <v>296</v>
      </c>
      <c r="B345" s="10">
        <v>98.81</v>
      </c>
      <c r="C345" s="10">
        <v>103.36</v>
      </c>
      <c r="D345" s="10">
        <v>93.97</v>
      </c>
      <c r="E345" s="10">
        <v>1892.1781000000001</v>
      </c>
      <c r="F345" s="10">
        <v>9553.9226999999992</v>
      </c>
      <c r="G345" s="10">
        <v>3031.6358</v>
      </c>
      <c r="H345" s="10">
        <v>5566.8689000000004</v>
      </c>
      <c r="I345" s="10">
        <v>3482.8813</v>
      </c>
      <c r="J345" s="10">
        <v>2352.0003000000002</v>
      </c>
      <c r="K345" s="10">
        <v>474.1</v>
      </c>
      <c r="L345" s="10">
        <v>474.15</v>
      </c>
      <c r="M345" s="10">
        <v>2066076117758.73</v>
      </c>
      <c r="N345" s="10">
        <v>75.94</v>
      </c>
      <c r="O345" s="10">
        <v>7.1031000000000004</v>
      </c>
    </row>
    <row r="346" spans="1:15">
      <c r="A346" s="10" t="s">
        <v>297</v>
      </c>
      <c r="B346" s="10">
        <v>98.58</v>
      </c>
      <c r="C346" s="10">
        <v>103.22</v>
      </c>
      <c r="D346" s="10">
        <v>93.83</v>
      </c>
      <c r="E346" s="10">
        <v>1926.2836</v>
      </c>
      <c r="F346" s="10">
        <v>9720.5715</v>
      </c>
      <c r="G346" s="10">
        <v>3029.6727000000001</v>
      </c>
      <c r="H346" s="10">
        <v>5545.0504000000001</v>
      </c>
      <c r="I346" s="10">
        <v>3496.2028</v>
      </c>
      <c r="J346" s="10">
        <v>2365.9962999999998</v>
      </c>
      <c r="K346" s="10">
        <v>474.32</v>
      </c>
      <c r="L346" s="10">
        <v>474.66</v>
      </c>
      <c r="M346" s="10">
        <v>1990081104390.1599</v>
      </c>
      <c r="N346" s="10">
        <v>78.72</v>
      </c>
      <c r="O346" s="10">
        <v>7.1031000000000004</v>
      </c>
    </row>
    <row r="347" spans="1:15">
      <c r="A347" s="10" t="s">
        <v>298</v>
      </c>
      <c r="B347" s="10">
        <v>98.29</v>
      </c>
      <c r="C347" s="10">
        <v>102.93</v>
      </c>
      <c r="D347" s="10">
        <v>93.64</v>
      </c>
      <c r="E347" s="10">
        <v>1922.5913</v>
      </c>
      <c r="F347" s="10">
        <v>9726.9153000000006</v>
      </c>
      <c r="G347" s="10">
        <v>3040.9717000000001</v>
      </c>
      <c r="H347" s="10">
        <v>5570.4205000000002</v>
      </c>
      <c r="I347" s="10">
        <v>3538.0086999999999</v>
      </c>
      <c r="J347" s="10">
        <v>2391.0207999999998</v>
      </c>
      <c r="K347" s="10">
        <v>474.04</v>
      </c>
      <c r="L347" s="10">
        <v>474.29</v>
      </c>
      <c r="M347" s="10">
        <v>1923012961723.21</v>
      </c>
      <c r="N347" s="10">
        <v>81.72</v>
      </c>
      <c r="O347" s="10">
        <v>7.1031000000000004</v>
      </c>
    </row>
    <row r="348" spans="1:15">
      <c r="A348" s="10" t="s">
        <v>299</v>
      </c>
      <c r="B348" s="10">
        <v>98.65</v>
      </c>
      <c r="C348" s="10">
        <v>103.39</v>
      </c>
      <c r="D348" s="10">
        <v>93.89</v>
      </c>
      <c r="E348" s="10">
        <v>1937.9399000000001</v>
      </c>
      <c r="F348" s="10">
        <v>9839.5210999999999</v>
      </c>
      <c r="G348" s="10">
        <v>3054.3654999999999</v>
      </c>
      <c r="H348" s="10">
        <v>5631.4233000000004</v>
      </c>
      <c r="I348" s="10">
        <v>3568.0684999999999</v>
      </c>
      <c r="J348" s="10">
        <v>2398.2037</v>
      </c>
      <c r="K348" s="10">
        <v>465.02</v>
      </c>
      <c r="L348" s="10">
        <v>465.43</v>
      </c>
      <c r="M348" s="10">
        <v>1870473925451.97</v>
      </c>
      <c r="N348" s="10">
        <v>79.819999999999993</v>
      </c>
      <c r="O348" s="10">
        <v>7.1151</v>
      </c>
    </row>
    <row r="349" spans="1:15">
      <c r="A349" s="10" t="s">
        <v>300</v>
      </c>
      <c r="B349" s="10">
        <v>98.07</v>
      </c>
      <c r="C349" s="10">
        <v>102.82</v>
      </c>
      <c r="D349" s="10">
        <v>93.37</v>
      </c>
      <c r="E349" s="10">
        <v>1986.5259000000001</v>
      </c>
      <c r="F349" s="10">
        <v>9979.6861000000008</v>
      </c>
      <c r="G349" s="10">
        <v>3038.9699000000001</v>
      </c>
      <c r="H349" s="10">
        <v>5573.0999000000002</v>
      </c>
      <c r="I349" s="10">
        <v>3586.4893000000002</v>
      </c>
      <c r="J349" s="10">
        <v>2414.0167000000001</v>
      </c>
      <c r="K349" s="10">
        <v>471.65</v>
      </c>
      <c r="L349" s="10">
        <v>470.92</v>
      </c>
      <c r="M349" s="10">
        <v>1884016773604.9299</v>
      </c>
      <c r="N349" s="10">
        <v>81.22</v>
      </c>
      <c r="O349" s="10">
        <v>7.1727999999999996</v>
      </c>
    </row>
    <row r="350" spans="1:15">
      <c r="A350" s="10" t="s">
        <v>301</v>
      </c>
      <c r="B350" s="10">
        <v>98.86</v>
      </c>
      <c r="C350" s="10">
        <v>103.63</v>
      </c>
      <c r="D350" s="10">
        <v>93.9</v>
      </c>
      <c r="E350" s="10">
        <v>2005.2352000000001</v>
      </c>
      <c r="F350" s="10">
        <v>9978.5418000000009</v>
      </c>
      <c r="G350" s="10">
        <v>3030.7977000000001</v>
      </c>
      <c r="H350" s="10">
        <v>5510.357</v>
      </c>
      <c r="I350" s="10">
        <v>3584.1363999999999</v>
      </c>
      <c r="J350" s="10">
        <v>2436.9411</v>
      </c>
      <c r="K350" s="10">
        <v>469.46</v>
      </c>
      <c r="L350" s="10">
        <v>469.54</v>
      </c>
      <c r="M350" s="10">
        <v>1790201216381.8799</v>
      </c>
      <c r="N350" s="10">
        <v>83.66</v>
      </c>
      <c r="O350" s="10">
        <v>7.1771000000000003</v>
      </c>
    </row>
    <row r="351" spans="1:15">
      <c r="A351" s="10" t="s">
        <v>302</v>
      </c>
      <c r="B351" s="10">
        <v>99.11</v>
      </c>
      <c r="C351" s="10">
        <v>103.88</v>
      </c>
      <c r="D351" s="10">
        <v>93.98</v>
      </c>
      <c r="E351" s="10">
        <v>1968.2127</v>
      </c>
      <c r="F351" s="10">
        <v>9853.8894</v>
      </c>
      <c r="G351" s="10">
        <v>3018.7705999999998</v>
      </c>
      <c r="H351" s="10">
        <v>5528.2385000000004</v>
      </c>
      <c r="I351" s="10">
        <v>3572.5056</v>
      </c>
      <c r="J351" s="10">
        <v>2411.4794000000002</v>
      </c>
      <c r="K351" s="10">
        <v>476.99</v>
      </c>
      <c r="L351" s="10">
        <v>476.47</v>
      </c>
      <c r="M351" s="10">
        <v>1970837404687.49</v>
      </c>
      <c r="N351" s="10">
        <v>87.55</v>
      </c>
      <c r="O351" s="10">
        <v>7.1795999999999998</v>
      </c>
    </row>
    <row r="352" spans="1:15">
      <c r="A352" s="10" t="s">
        <v>303</v>
      </c>
      <c r="B352" s="10">
        <v>99.31</v>
      </c>
      <c r="C352" s="10">
        <v>104.06</v>
      </c>
      <c r="D352" s="10">
        <v>94</v>
      </c>
      <c r="E352" s="10">
        <v>1968.2265</v>
      </c>
      <c r="F352" s="10">
        <v>9863.8035</v>
      </c>
      <c r="G352" s="10">
        <v>3017.7842000000001</v>
      </c>
      <c r="H352" s="10">
        <v>5492.0273999999999</v>
      </c>
      <c r="I352" s="10">
        <v>3562.3851</v>
      </c>
      <c r="J352" s="10">
        <v>2414.9124999999999</v>
      </c>
      <c r="K352" s="10">
        <v>476.86</v>
      </c>
      <c r="L352" s="10">
        <v>476.76</v>
      </c>
      <c r="M352" s="10">
        <v>1841235292540.1899</v>
      </c>
      <c r="N352" s="10">
        <v>86.82</v>
      </c>
      <c r="O352" s="10">
        <v>7.1779000000000002</v>
      </c>
    </row>
    <row r="353" spans="1:15">
      <c r="A353" s="10" t="s">
        <v>304</v>
      </c>
      <c r="B353" s="10">
        <v>99.6</v>
      </c>
      <c r="C353" s="10">
        <v>104.36</v>
      </c>
      <c r="D353" s="10">
        <v>94.19</v>
      </c>
      <c r="E353" s="10">
        <v>1929.9086</v>
      </c>
      <c r="F353" s="10">
        <v>9770.8439999999991</v>
      </c>
      <c r="G353" s="10">
        <v>2983.0585000000001</v>
      </c>
      <c r="H353" s="10">
        <v>5423.6747999999998</v>
      </c>
      <c r="I353" s="10">
        <v>3510.5889000000002</v>
      </c>
      <c r="J353" s="10">
        <v>2389.2195999999999</v>
      </c>
      <c r="K353" s="10">
        <v>475.8</v>
      </c>
      <c r="L353" s="10">
        <v>475.5</v>
      </c>
      <c r="M353" s="10">
        <v>1787255502856.7202</v>
      </c>
      <c r="N353" s="10">
        <v>90.73</v>
      </c>
      <c r="O353" s="10">
        <v>7.1782000000000004</v>
      </c>
    </row>
    <row r="354" spans="1:15">
      <c r="A354" s="10" t="s">
        <v>305</v>
      </c>
      <c r="B354" s="10">
        <v>99.69</v>
      </c>
      <c r="C354" s="10">
        <v>104.31</v>
      </c>
      <c r="D354" s="10">
        <v>94.12</v>
      </c>
      <c r="E354" s="10">
        <v>1896.9455</v>
      </c>
      <c r="F354" s="10">
        <v>9570.3572000000004</v>
      </c>
      <c r="G354" s="10">
        <v>3088.0990999999999</v>
      </c>
      <c r="H354" s="10">
        <v>5633.3831</v>
      </c>
      <c r="I354" s="10">
        <v>3663.4104000000002</v>
      </c>
      <c r="J354" s="10">
        <v>2489.1251000000002</v>
      </c>
      <c r="K354" s="10">
        <v>474.84</v>
      </c>
      <c r="L354" s="10">
        <v>474.15</v>
      </c>
      <c r="M354" s="10">
        <v>1793815078258.51</v>
      </c>
      <c r="N354" s="10">
        <v>93.72</v>
      </c>
      <c r="O354" s="10">
        <v>7.1792999999999996</v>
      </c>
    </row>
    <row r="355" spans="1:15">
      <c r="A355" s="10" t="s">
        <v>306</v>
      </c>
      <c r="B355" s="10">
        <v>99.59</v>
      </c>
      <c r="C355" s="10">
        <v>104.2</v>
      </c>
      <c r="D355" s="10">
        <v>94.18</v>
      </c>
      <c r="E355" s="10">
        <v>1996.6013</v>
      </c>
      <c r="F355" s="10">
        <v>10068.282499999999</v>
      </c>
      <c r="G355" s="10">
        <v>3110.4753000000001</v>
      </c>
      <c r="H355" s="10">
        <v>5690.7696999999998</v>
      </c>
      <c r="I355" s="10">
        <v>3689.5171999999998</v>
      </c>
      <c r="J355" s="10">
        <v>2507.0857000000001</v>
      </c>
      <c r="K355" s="10">
        <v>453.99</v>
      </c>
      <c r="L355" s="10">
        <v>453.35</v>
      </c>
      <c r="M355" s="10">
        <v>1573331564887.6702</v>
      </c>
      <c r="N355" s="10">
        <v>94.33</v>
      </c>
      <c r="O355" s="10">
        <v>7.1775000000000002</v>
      </c>
    </row>
    <row r="356" spans="1:15">
      <c r="A356" s="10" t="s">
        <v>307</v>
      </c>
      <c r="B356" s="10">
        <v>99.55</v>
      </c>
      <c r="C356" s="10">
        <v>104.14</v>
      </c>
      <c r="D356" s="10">
        <v>94.26</v>
      </c>
      <c r="E356" s="10">
        <v>2003.9079999999999</v>
      </c>
      <c r="F356" s="10">
        <v>10109.5275</v>
      </c>
      <c r="G356" s="10">
        <v>3132.4315999999999</v>
      </c>
      <c r="H356" s="10">
        <v>5698.8167999999996</v>
      </c>
      <c r="I356" s="10">
        <v>3738.9326999999998</v>
      </c>
      <c r="J356" s="10">
        <v>2550.9827</v>
      </c>
      <c r="K356" s="10">
        <v>447.1</v>
      </c>
      <c r="L356" s="10">
        <v>446.04</v>
      </c>
      <c r="M356" s="10">
        <v>1895065267603.45</v>
      </c>
      <c r="N356" s="10">
        <v>96.64</v>
      </c>
      <c r="O356" s="10">
        <v>7.1798000000000002</v>
      </c>
    </row>
    <row r="357" spans="1:15">
      <c r="A357" s="10" t="s">
        <v>308</v>
      </c>
      <c r="B357" s="10">
        <v>98.83</v>
      </c>
      <c r="C357" s="10">
        <v>103.36</v>
      </c>
      <c r="D357" s="10">
        <v>93.69</v>
      </c>
      <c r="E357" s="10">
        <v>2013.3442</v>
      </c>
      <c r="F357" s="10">
        <v>10178.7361</v>
      </c>
      <c r="G357" s="10">
        <v>3117.7433999999998</v>
      </c>
      <c r="H357" s="10">
        <v>5704.6632</v>
      </c>
      <c r="I357" s="10">
        <v>3708.7766000000001</v>
      </c>
      <c r="J357" s="10">
        <v>2514.9794000000002</v>
      </c>
      <c r="K357" s="10">
        <v>471.72</v>
      </c>
      <c r="L357" s="10">
        <v>471.31</v>
      </c>
      <c r="M357" s="10">
        <v>1792345937551.6101</v>
      </c>
      <c r="N357" s="10">
        <v>93.99</v>
      </c>
      <c r="O357" s="10">
        <v>7.1729000000000003</v>
      </c>
    </row>
    <row r="358" spans="1:15">
      <c r="A358" s="10" t="s">
        <v>309</v>
      </c>
      <c r="B358" s="10">
        <v>98.51</v>
      </c>
      <c r="C358" s="10">
        <v>103</v>
      </c>
      <c r="D358" s="10">
        <v>93.55</v>
      </c>
      <c r="E358" s="10">
        <v>2002.7279000000001</v>
      </c>
      <c r="F358" s="10">
        <v>10144.5949</v>
      </c>
      <c r="G358" s="10">
        <v>3116.7190999999998</v>
      </c>
      <c r="H358" s="10">
        <v>5708.6226999999999</v>
      </c>
      <c r="I358" s="10">
        <v>3739.9926999999998</v>
      </c>
      <c r="J358" s="10">
        <v>2519.9694</v>
      </c>
      <c r="K358" s="10">
        <v>469.6</v>
      </c>
      <c r="L358" s="10">
        <v>469.22</v>
      </c>
      <c r="M358" s="10">
        <v>1834053991166.2</v>
      </c>
      <c r="N358" s="10">
        <v>95.55</v>
      </c>
      <c r="O358" s="10">
        <v>7.1786000000000003</v>
      </c>
    </row>
    <row r="359" spans="1:15">
      <c r="A359" s="10" t="s">
        <v>310</v>
      </c>
      <c r="B359" s="10">
        <v>97.77</v>
      </c>
      <c r="C359" s="10">
        <v>102.17</v>
      </c>
      <c r="D359" s="10">
        <v>92.61</v>
      </c>
      <c r="E359" s="10">
        <v>2049.7649999999999</v>
      </c>
      <c r="F359" s="10">
        <v>10281.8784</v>
      </c>
      <c r="G359" s="10">
        <v>3133.2467000000001</v>
      </c>
      <c r="H359" s="10">
        <v>5750.8027000000002</v>
      </c>
      <c r="I359" s="10">
        <v>3791.4911999999999</v>
      </c>
      <c r="J359" s="10">
        <v>2532.2541000000001</v>
      </c>
      <c r="K359" s="10">
        <v>467.68</v>
      </c>
      <c r="L359" s="10">
        <v>467.18</v>
      </c>
      <c r="M359" s="10">
        <v>1849944379599.6101</v>
      </c>
      <c r="N359" s="10">
        <v>91.85</v>
      </c>
      <c r="O359" s="10">
        <v>7.2149999999999999</v>
      </c>
    </row>
    <row r="360" spans="1:15">
      <c r="A360" s="10" t="s">
        <v>311</v>
      </c>
      <c r="B360" s="10">
        <v>97.21</v>
      </c>
      <c r="C360" s="10">
        <v>101.67</v>
      </c>
      <c r="D360" s="10">
        <v>92.39</v>
      </c>
      <c r="E360" s="10">
        <v>2100.2575999999999</v>
      </c>
      <c r="F360" s="10">
        <v>10463.7436</v>
      </c>
      <c r="G360" s="10">
        <v>3119.8764000000001</v>
      </c>
      <c r="H360" s="10">
        <v>5739.3984</v>
      </c>
      <c r="I360" s="10">
        <v>3765.2678000000001</v>
      </c>
      <c r="J360" s="10">
        <v>2510.4576999999999</v>
      </c>
      <c r="K360" s="10">
        <v>463.79</v>
      </c>
      <c r="L360" s="10">
        <v>462.95</v>
      </c>
      <c r="M360" s="10">
        <v>1836111516317.99</v>
      </c>
      <c r="N360" s="10">
        <v>89.98</v>
      </c>
      <c r="O360" s="10">
        <v>7.1787999999999998</v>
      </c>
    </row>
    <row r="361" spans="1:15">
      <c r="A361" s="10" t="s">
        <v>312</v>
      </c>
      <c r="B361" s="10">
        <v>97.14</v>
      </c>
      <c r="C361" s="10">
        <v>101.55</v>
      </c>
      <c r="D361" s="10">
        <v>92.23</v>
      </c>
      <c r="E361" s="10">
        <v>2102.5749999999998</v>
      </c>
      <c r="F361" s="10">
        <v>10418.209999999999</v>
      </c>
      <c r="G361" s="10">
        <v>3064.0747000000001</v>
      </c>
      <c r="H361" s="10">
        <v>5581.2115999999996</v>
      </c>
      <c r="I361" s="10">
        <v>3709.1516999999999</v>
      </c>
      <c r="J361" s="10">
        <v>2485.3343</v>
      </c>
      <c r="K361" s="10">
        <v>464.16</v>
      </c>
      <c r="L361" s="10">
        <v>463.67</v>
      </c>
      <c r="M361" s="10">
        <v>1854045045709.2102</v>
      </c>
      <c r="N361" s="10">
        <v>87.29</v>
      </c>
      <c r="O361" s="10">
        <v>7.1810999999999998</v>
      </c>
    </row>
    <row r="362" spans="1:15">
      <c r="A362" s="10" t="s">
        <v>313</v>
      </c>
      <c r="B362" s="10">
        <v>97.33</v>
      </c>
      <c r="C362" s="10">
        <v>101.75</v>
      </c>
      <c r="D362" s="10">
        <v>92.53</v>
      </c>
      <c r="E362" s="10">
        <v>2040.3987999999999</v>
      </c>
      <c r="F362" s="10">
        <v>10130.471100000001</v>
      </c>
      <c r="G362" s="10">
        <v>3131.953</v>
      </c>
      <c r="H362" s="10">
        <v>5777.7972</v>
      </c>
      <c r="I362" s="10">
        <v>3784.0038</v>
      </c>
      <c r="J362" s="10">
        <v>2507.5798</v>
      </c>
      <c r="K362" s="10">
        <v>459</v>
      </c>
      <c r="L362" s="10">
        <v>458.71</v>
      </c>
      <c r="M362" s="10">
        <v>1783946141352.1299</v>
      </c>
      <c r="N362" s="10">
        <v>85.42</v>
      </c>
      <c r="O362" s="10">
        <v>7.1882999999999999</v>
      </c>
    </row>
    <row r="363" spans="1:15">
      <c r="A363" s="10" t="s">
        <v>314</v>
      </c>
      <c r="B363" s="10">
        <v>97.19</v>
      </c>
      <c r="C363" s="10">
        <v>101.63</v>
      </c>
      <c r="D363" s="10">
        <v>92.08</v>
      </c>
      <c r="E363" s="10">
        <v>2118.9245000000001</v>
      </c>
      <c r="F363" s="10">
        <v>10458.5103</v>
      </c>
      <c r="G363" s="10">
        <v>3189.248</v>
      </c>
      <c r="H363" s="10">
        <v>5913.3501999999999</v>
      </c>
      <c r="I363" s="10">
        <v>3884.2538</v>
      </c>
      <c r="J363" s="10">
        <v>2568.8984</v>
      </c>
      <c r="K363" s="10">
        <v>456.1</v>
      </c>
      <c r="L363" s="10">
        <v>455.83</v>
      </c>
      <c r="M363" s="10">
        <v>1767560762293.0801</v>
      </c>
      <c r="N363" s="10">
        <v>85.92</v>
      </c>
      <c r="O363" s="10">
        <v>7.2005999999999997</v>
      </c>
    </row>
    <row r="364" spans="1:15">
      <c r="A364" s="10" t="s">
        <v>315</v>
      </c>
      <c r="B364" s="10">
        <v>97.47</v>
      </c>
      <c r="C364" s="10">
        <v>101.77</v>
      </c>
      <c r="D364" s="10">
        <v>92.49</v>
      </c>
      <c r="E364" s="10">
        <v>2187.0362</v>
      </c>
      <c r="F364" s="10">
        <v>10808.8655</v>
      </c>
      <c r="G364" s="10">
        <v>3288.0841999999998</v>
      </c>
      <c r="H364" s="10">
        <v>6128.5559999999996</v>
      </c>
      <c r="I364" s="10">
        <v>4020.5792000000001</v>
      </c>
      <c r="J364" s="10">
        <v>2648.8447000000001</v>
      </c>
      <c r="K364" s="10">
        <v>455.25</v>
      </c>
      <c r="L364" s="10">
        <v>454.85</v>
      </c>
      <c r="M364" s="10">
        <v>1834651800266.9099</v>
      </c>
      <c r="N364" s="10">
        <v>87.93</v>
      </c>
      <c r="O364" s="10">
        <v>7.1586999999999996</v>
      </c>
    </row>
    <row r="365" spans="1:15">
      <c r="A365" s="10" t="s">
        <v>316</v>
      </c>
      <c r="B365" s="10">
        <v>97.46</v>
      </c>
      <c r="C365" s="10">
        <v>101.83</v>
      </c>
      <c r="D365" s="10">
        <v>92.77</v>
      </c>
      <c r="E365" s="10">
        <v>2263.3732</v>
      </c>
      <c r="F365" s="10">
        <v>11238.061299999999</v>
      </c>
      <c r="G365" s="10">
        <v>3291.0398</v>
      </c>
      <c r="H365" s="10">
        <v>6088.2430999999997</v>
      </c>
      <c r="I365" s="10">
        <v>4014.6300999999999</v>
      </c>
      <c r="J365" s="10">
        <v>2653.3690000000001</v>
      </c>
      <c r="K365" s="10">
        <v>454.02</v>
      </c>
      <c r="L365" s="10">
        <v>453.57</v>
      </c>
      <c r="M365" s="10">
        <v>2041975640107.5</v>
      </c>
      <c r="N365" s="10">
        <v>87.38</v>
      </c>
      <c r="O365" s="10">
        <v>7.1417999999999999</v>
      </c>
    </row>
    <row r="366" spans="1:15">
      <c r="A366" s="10" t="s">
        <v>317</v>
      </c>
      <c r="B366" s="10">
        <v>96.81</v>
      </c>
      <c r="C366" s="10">
        <v>101.13</v>
      </c>
      <c r="D366" s="10">
        <v>92.6</v>
      </c>
      <c r="E366" s="10">
        <v>2236.6732000000002</v>
      </c>
      <c r="F366" s="10">
        <v>11183.9113</v>
      </c>
      <c r="G366" s="10">
        <v>3275.9256999999998</v>
      </c>
      <c r="H366" s="10">
        <v>6043.2438000000002</v>
      </c>
      <c r="I366" s="10">
        <v>3992.7375999999999</v>
      </c>
      <c r="J366" s="10">
        <v>2647.0315000000001</v>
      </c>
      <c r="K366" s="10">
        <v>455.35</v>
      </c>
      <c r="L366" s="10">
        <v>455.35</v>
      </c>
      <c r="M366" s="10">
        <v>1834807498809.23</v>
      </c>
      <c r="N366" s="10">
        <v>85.22</v>
      </c>
      <c r="O366" s="10">
        <v>7.1304999999999996</v>
      </c>
    </row>
    <row r="367" spans="1:15">
      <c r="A367" s="10" t="s">
        <v>318</v>
      </c>
      <c r="B367" s="10">
        <v>96.65</v>
      </c>
      <c r="C367" s="10">
        <v>100.98</v>
      </c>
      <c r="D367" s="10">
        <v>92.58</v>
      </c>
      <c r="E367" s="10">
        <v>2219.5376000000001</v>
      </c>
      <c r="F367" s="10">
        <v>11100.3951</v>
      </c>
      <c r="G367" s="10">
        <v>3167.7451999999998</v>
      </c>
      <c r="H367" s="10">
        <v>5925.6255000000001</v>
      </c>
      <c r="I367" s="10">
        <v>3821.91</v>
      </c>
      <c r="J367" s="10">
        <v>2509.2927</v>
      </c>
      <c r="K367" s="10">
        <v>455.68</v>
      </c>
      <c r="L367" s="10">
        <v>454.89</v>
      </c>
      <c r="M367" s="10">
        <v>1763840723132.95</v>
      </c>
      <c r="N367" s="10">
        <v>84.49</v>
      </c>
      <c r="O367" s="10">
        <v>7.1337999999999999</v>
      </c>
    </row>
    <row r="368" spans="1:15">
      <c r="A368" s="10" t="s">
        <v>319</v>
      </c>
      <c r="B368" s="10">
        <v>95.96</v>
      </c>
      <c r="C368" s="10">
        <v>100.26</v>
      </c>
      <c r="D368" s="10">
        <v>91.89</v>
      </c>
      <c r="E368" s="10">
        <v>2163.1174000000001</v>
      </c>
      <c r="F368" s="10">
        <v>10810.181500000001</v>
      </c>
      <c r="G368" s="10">
        <v>3237.7012</v>
      </c>
      <c r="H368" s="10">
        <v>6030.5187999999998</v>
      </c>
      <c r="I368" s="10">
        <v>3899.1026999999999</v>
      </c>
      <c r="J368" s="10">
        <v>2547.9393</v>
      </c>
      <c r="K368" s="10">
        <v>458.33</v>
      </c>
      <c r="L368" s="10">
        <v>458.32</v>
      </c>
      <c r="M368" s="10">
        <v>1837077245339.2</v>
      </c>
      <c r="N368" s="10">
        <v>81.06</v>
      </c>
      <c r="O368" s="10">
        <v>7.1456</v>
      </c>
    </row>
    <row r="369" spans="1:15">
      <c r="A369" s="10" t="s">
        <v>320</v>
      </c>
      <c r="B369" s="10">
        <v>95.94</v>
      </c>
      <c r="C369" s="10">
        <v>100.23</v>
      </c>
      <c r="D369" s="10">
        <v>91.77</v>
      </c>
      <c r="E369" s="10">
        <v>2224.0963999999999</v>
      </c>
      <c r="F369" s="10">
        <v>11080.3233</v>
      </c>
      <c r="G369" s="10">
        <v>3196.6091999999999</v>
      </c>
      <c r="H369" s="10">
        <v>5961.6057000000001</v>
      </c>
      <c r="I369" s="10">
        <v>3825.6988000000001</v>
      </c>
      <c r="J369" s="10">
        <v>2489.5351000000001</v>
      </c>
      <c r="K369" s="10">
        <v>452.5</v>
      </c>
      <c r="L369" s="10">
        <v>452.43</v>
      </c>
      <c r="M369" s="10">
        <v>1793054600648.53</v>
      </c>
      <c r="N369" s="10">
        <v>79.900000000000006</v>
      </c>
      <c r="O369" s="10">
        <v>7.1318000000000001</v>
      </c>
    </row>
    <row r="370" spans="1:15">
      <c r="A370" s="10" t="s">
        <v>321</v>
      </c>
      <c r="B370" s="10">
        <v>96.84</v>
      </c>
      <c r="C370" s="10">
        <v>101.06</v>
      </c>
      <c r="D370" s="10">
        <v>92.16</v>
      </c>
      <c r="E370" s="10">
        <v>2169.2084</v>
      </c>
      <c r="F370" s="10">
        <v>10888.5548</v>
      </c>
      <c r="G370" s="10">
        <v>3202.0623000000001</v>
      </c>
      <c r="H370" s="10">
        <v>5998.7293</v>
      </c>
      <c r="I370" s="10">
        <v>3842.4515999999999</v>
      </c>
      <c r="J370" s="10">
        <v>2492.1019999999999</v>
      </c>
      <c r="K370" s="10">
        <v>449.92</v>
      </c>
      <c r="L370" s="10">
        <v>449.89</v>
      </c>
      <c r="M370" s="10">
        <v>1817921762247.6799</v>
      </c>
      <c r="N370" s="10">
        <v>78.77</v>
      </c>
      <c r="O370" s="10">
        <v>7.2054</v>
      </c>
    </row>
    <row r="371" spans="1:15">
      <c r="A371" s="10" t="s">
        <v>322</v>
      </c>
      <c r="B371" s="10">
        <v>96.74</v>
      </c>
      <c r="C371" s="10">
        <v>100.98</v>
      </c>
      <c r="D371" s="10">
        <v>92.17</v>
      </c>
      <c r="E371" s="10">
        <v>2215.0012000000002</v>
      </c>
      <c r="F371" s="10">
        <v>11026.585499999999</v>
      </c>
      <c r="G371" s="10">
        <v>3197.9011</v>
      </c>
      <c r="H371" s="10">
        <v>5990.8455000000004</v>
      </c>
      <c r="I371" s="10">
        <v>3864.0322999999999</v>
      </c>
      <c r="J371" s="10">
        <v>2519.0787</v>
      </c>
      <c r="K371" s="10">
        <v>448.47</v>
      </c>
      <c r="L371" s="10">
        <v>448.52</v>
      </c>
      <c r="M371" s="10">
        <v>1812534681852.03</v>
      </c>
      <c r="N371" s="10">
        <v>74.510000000000005</v>
      </c>
      <c r="O371" s="10">
        <v>7.2257999999999996</v>
      </c>
    </row>
    <row r="372" spans="1:15">
      <c r="A372" s="10" t="s">
        <v>323</v>
      </c>
      <c r="B372" s="10">
        <v>96.49</v>
      </c>
      <c r="C372" s="10">
        <v>100.8</v>
      </c>
      <c r="D372" s="10">
        <v>92.49</v>
      </c>
      <c r="E372" s="10">
        <v>2211.8362999999999</v>
      </c>
      <c r="F372" s="10">
        <v>11058.634099999999</v>
      </c>
      <c r="G372" s="10">
        <v>3273.3341</v>
      </c>
      <c r="H372" s="10">
        <v>6148.0124999999998</v>
      </c>
      <c r="I372" s="10">
        <v>3963.3508999999999</v>
      </c>
      <c r="J372" s="10">
        <v>2600.9191000000001</v>
      </c>
      <c r="K372" s="10">
        <v>449.97</v>
      </c>
      <c r="L372" s="10">
        <v>449.65</v>
      </c>
      <c r="M372" s="10">
        <v>1970618695257.47</v>
      </c>
      <c r="N372" s="10">
        <v>76.92</v>
      </c>
      <c r="O372" s="10">
        <v>7.1795</v>
      </c>
    </row>
    <row r="373" spans="1:15">
      <c r="A373" s="10" t="s">
        <v>324</v>
      </c>
      <c r="B373" s="10">
        <v>96.76</v>
      </c>
      <c r="C373" s="10">
        <v>101.15</v>
      </c>
      <c r="D373" s="10">
        <v>92.98</v>
      </c>
      <c r="E373" s="10">
        <v>2270.0645</v>
      </c>
      <c r="F373" s="10">
        <v>11306.531300000001</v>
      </c>
      <c r="G373" s="10">
        <v>3231.4054999999998</v>
      </c>
      <c r="H373" s="10">
        <v>6009.5825999999997</v>
      </c>
      <c r="I373" s="10">
        <v>3836.7026000000001</v>
      </c>
      <c r="J373" s="10">
        <v>2543.9315999999999</v>
      </c>
      <c r="K373" s="10">
        <v>450.07</v>
      </c>
      <c r="L373" s="10">
        <v>450.14</v>
      </c>
      <c r="M373" s="10">
        <v>1889651200014.6799</v>
      </c>
      <c r="N373" s="10">
        <v>76.760000000000005</v>
      </c>
      <c r="O373" s="10">
        <v>7.1288999999999998</v>
      </c>
    </row>
    <row r="374" spans="1:15">
      <c r="A374" s="10" t="s">
        <v>325</v>
      </c>
      <c r="B374" s="10">
        <v>97.65</v>
      </c>
      <c r="C374" s="10">
        <v>102</v>
      </c>
      <c r="D374" s="10">
        <v>93.74</v>
      </c>
      <c r="E374" s="10">
        <v>2143.0092</v>
      </c>
      <c r="F374" s="10">
        <v>10793.9257</v>
      </c>
      <c r="G374" s="10">
        <v>3230.0686000000001</v>
      </c>
      <c r="H374" s="10">
        <v>6105.2181</v>
      </c>
      <c r="I374" s="10">
        <v>3861.8337000000001</v>
      </c>
      <c r="J374" s="10">
        <v>2543.5763999999999</v>
      </c>
      <c r="K374" s="10">
        <v>450.88</v>
      </c>
      <c r="L374" s="10">
        <v>450.81</v>
      </c>
      <c r="M374" s="10">
        <v>1972581767396.5598</v>
      </c>
      <c r="N374" s="10">
        <v>74.739999999999995</v>
      </c>
      <c r="O374" s="10">
        <v>7.1115000000000004</v>
      </c>
    </row>
    <row r="375" spans="1:15">
      <c r="A375" s="10" t="s">
        <v>326</v>
      </c>
      <c r="B375" s="10">
        <v>98.14</v>
      </c>
      <c r="C375" s="10">
        <v>102.49</v>
      </c>
      <c r="D375" s="10">
        <v>94.07</v>
      </c>
      <c r="E375" s="10">
        <v>2233.2748000000001</v>
      </c>
      <c r="F375" s="10">
        <v>10998.0749</v>
      </c>
      <c r="G375" s="10">
        <v>3204.5644000000002</v>
      </c>
      <c r="H375" s="10">
        <v>6047.8020999999999</v>
      </c>
      <c r="I375" s="10">
        <v>3798.5434</v>
      </c>
      <c r="J375" s="10">
        <v>2493.3496</v>
      </c>
      <c r="K375" s="10">
        <v>451.11</v>
      </c>
      <c r="L375" s="10">
        <v>450.82</v>
      </c>
      <c r="M375" s="10">
        <v>1781057346088.8101</v>
      </c>
      <c r="N375" s="10">
        <v>76</v>
      </c>
      <c r="O375" s="10">
        <v>7.0938999999999997</v>
      </c>
    </row>
    <row r="376" spans="1:15">
      <c r="A376" s="10" t="s">
        <v>327</v>
      </c>
      <c r="B376" s="10">
        <v>98.46</v>
      </c>
      <c r="C376" s="10">
        <v>102.87</v>
      </c>
      <c r="D376" s="10">
        <v>94.43</v>
      </c>
      <c r="E376" s="10">
        <v>2193.4081999999999</v>
      </c>
      <c r="F376" s="10">
        <v>10793.8493</v>
      </c>
      <c r="G376" s="10">
        <v>3212.5038</v>
      </c>
      <c r="H376" s="10">
        <v>6034.9834000000001</v>
      </c>
      <c r="I376" s="10">
        <v>3850.9511000000002</v>
      </c>
      <c r="J376" s="10">
        <v>2559.6142</v>
      </c>
      <c r="K376" s="10">
        <v>449.62</v>
      </c>
      <c r="L376" s="10">
        <v>449.29</v>
      </c>
      <c r="M376" s="10">
        <v>1859865477359.5898</v>
      </c>
      <c r="N376" s="10">
        <v>71.98</v>
      </c>
      <c r="O376" s="10">
        <v>7.0820999999999996</v>
      </c>
    </row>
    <row r="377" spans="1:15">
      <c r="A377" s="10" t="s">
        <v>328</v>
      </c>
      <c r="B377" s="10">
        <v>98.78</v>
      </c>
      <c r="C377" s="10">
        <v>103.13</v>
      </c>
      <c r="D377" s="10">
        <v>94.61</v>
      </c>
      <c r="E377" s="10">
        <v>2229.2676999999999</v>
      </c>
      <c r="F377" s="10">
        <v>10909.650299999999</v>
      </c>
      <c r="G377" s="10">
        <v>3283.5417000000002</v>
      </c>
      <c r="H377" s="10">
        <v>6117.0833000000002</v>
      </c>
      <c r="I377" s="10">
        <v>3944.5403000000001</v>
      </c>
      <c r="J377" s="10">
        <v>2633.3861000000002</v>
      </c>
      <c r="K377" s="10">
        <v>445.28</v>
      </c>
      <c r="L377" s="10">
        <v>444.81</v>
      </c>
      <c r="M377" s="10">
        <v>1868580694282.97</v>
      </c>
      <c r="N377" s="10">
        <v>76.33</v>
      </c>
      <c r="O377" s="10">
        <v>7.0759999999999996</v>
      </c>
    </row>
    <row r="378" spans="1:15">
      <c r="A378" s="10" t="s">
        <v>329</v>
      </c>
      <c r="B378" s="10">
        <v>98.82</v>
      </c>
      <c r="C378" s="10">
        <v>103.26</v>
      </c>
      <c r="D378" s="10">
        <v>94.85</v>
      </c>
      <c r="E378" s="10">
        <v>2278.585</v>
      </c>
      <c r="F378" s="10">
        <v>11091.3595</v>
      </c>
      <c r="G378" s="10">
        <v>3272.3618999999999</v>
      </c>
      <c r="H378" s="10">
        <v>6091.6463999999996</v>
      </c>
      <c r="I378" s="10">
        <v>3937.7622000000001</v>
      </c>
      <c r="J378" s="10">
        <v>2630.9479000000001</v>
      </c>
      <c r="K378" s="10">
        <v>446.72</v>
      </c>
      <c r="L378" s="10">
        <v>446.42</v>
      </c>
      <c r="M378" s="10">
        <v>1908724369251.97</v>
      </c>
      <c r="N378" s="10">
        <v>75.42</v>
      </c>
      <c r="O378" s="10">
        <v>7.0355999999999996</v>
      </c>
    </row>
    <row r="379" spans="1:15">
      <c r="A379" s="10" t="s">
        <v>330</v>
      </c>
      <c r="B379" s="10">
        <v>99.01</v>
      </c>
      <c r="C379" s="10">
        <v>103.55</v>
      </c>
      <c r="D379" s="10">
        <v>95.32</v>
      </c>
      <c r="E379" s="10">
        <v>2252.38</v>
      </c>
      <c r="F379" s="10">
        <v>11005.6438</v>
      </c>
      <c r="G379" s="10">
        <v>3334.5028000000002</v>
      </c>
      <c r="H379" s="10">
        <v>6200.5758999999998</v>
      </c>
      <c r="I379" s="10">
        <v>4016.8773999999999</v>
      </c>
      <c r="J379" s="10">
        <v>2685.1732000000002</v>
      </c>
      <c r="K379" s="10">
        <v>450.41</v>
      </c>
      <c r="L379" s="10">
        <v>450.01</v>
      </c>
      <c r="M379" s="10">
        <v>2044394086764.5</v>
      </c>
      <c r="N379" s="10">
        <v>74.540000000000006</v>
      </c>
      <c r="O379" s="10">
        <v>6.9481000000000002</v>
      </c>
    </row>
    <row r="380" spans="1:15">
      <c r="A380" s="10" t="s">
        <v>331</v>
      </c>
      <c r="B380" s="10">
        <v>99.27</v>
      </c>
      <c r="C380" s="10">
        <v>103.81</v>
      </c>
      <c r="D380" s="10">
        <v>95.46</v>
      </c>
      <c r="E380" s="10">
        <v>2267.6318999999999</v>
      </c>
      <c r="F380" s="10">
        <v>11180.871999999999</v>
      </c>
      <c r="G380" s="10">
        <v>3323.2746000000002</v>
      </c>
      <c r="H380" s="10">
        <v>6241.2440999999999</v>
      </c>
      <c r="I380" s="10">
        <v>4029.0857999999998</v>
      </c>
      <c r="J380" s="10">
        <v>2677.7565</v>
      </c>
      <c r="K380" s="10">
        <v>454.92</v>
      </c>
      <c r="L380" s="10">
        <v>454.56</v>
      </c>
      <c r="M380" s="10">
        <v>1731474807834.73</v>
      </c>
      <c r="N380" s="10">
        <v>75.849999999999994</v>
      </c>
      <c r="O380" s="10">
        <v>6.9114000000000004</v>
      </c>
    </row>
    <row r="381" spans="1:15">
      <c r="A381" s="10" t="s">
        <v>332</v>
      </c>
      <c r="B381" s="10">
        <v>99.52</v>
      </c>
      <c r="C381" s="10">
        <v>103.89</v>
      </c>
      <c r="D381" s="10">
        <v>95.31</v>
      </c>
      <c r="E381" s="10">
        <v>2324.7152000000001</v>
      </c>
      <c r="F381" s="10">
        <v>11338.6662</v>
      </c>
      <c r="G381" s="10">
        <v>3301.2575000000002</v>
      </c>
      <c r="H381" s="10">
        <v>6250.5446000000002</v>
      </c>
      <c r="I381" s="10">
        <v>4032.5672</v>
      </c>
      <c r="J381" s="10">
        <v>2654.2109999999998</v>
      </c>
      <c r="K381" s="10">
        <v>443.37</v>
      </c>
      <c r="L381" s="10">
        <v>442.9</v>
      </c>
      <c r="M381" s="10">
        <v>1813750779491.21</v>
      </c>
      <c r="N381" s="10">
        <v>81.319999999999993</v>
      </c>
      <c r="O381" s="10">
        <v>6.9240000000000004</v>
      </c>
    </row>
    <row r="382" spans="1:15">
      <c r="A382" s="10" t="s">
        <v>333</v>
      </c>
      <c r="B382" s="10">
        <v>100.1</v>
      </c>
      <c r="C382" s="10">
        <v>104.62</v>
      </c>
      <c r="D382" s="10">
        <v>96.21</v>
      </c>
      <c r="E382" s="10">
        <v>2341.1909000000001</v>
      </c>
      <c r="F382" s="10">
        <v>11450.4349</v>
      </c>
      <c r="G382" s="10">
        <v>3338.1525000000001</v>
      </c>
      <c r="H382" s="10">
        <v>6431.0688</v>
      </c>
      <c r="I382" s="10">
        <v>4091.9987999999998</v>
      </c>
      <c r="J382" s="10">
        <v>2679.0072</v>
      </c>
      <c r="K382" s="10">
        <v>442.44</v>
      </c>
      <c r="L382" s="10">
        <v>442.35</v>
      </c>
      <c r="M382" s="10">
        <v>1791937562619.79</v>
      </c>
      <c r="N382" s="10">
        <v>83.36</v>
      </c>
      <c r="O382" s="10">
        <v>6.8752000000000004</v>
      </c>
    </row>
    <row r="383" spans="1:15">
      <c r="A383" s="10" t="s">
        <v>334</v>
      </c>
      <c r="B383" s="10">
        <v>99.71</v>
      </c>
      <c r="C383" s="10">
        <v>104.15</v>
      </c>
      <c r="D383" s="10">
        <v>96.02</v>
      </c>
      <c r="E383" s="10">
        <v>2428.0904</v>
      </c>
      <c r="F383" s="10">
        <v>11800.0939</v>
      </c>
      <c r="G383" s="10">
        <v>3327.6457</v>
      </c>
      <c r="H383" s="10">
        <v>6464.4664000000002</v>
      </c>
      <c r="I383" s="10">
        <v>4123.2799000000005</v>
      </c>
      <c r="J383" s="10">
        <v>2684.8618000000001</v>
      </c>
      <c r="K383" s="10">
        <v>449.35</v>
      </c>
      <c r="L383" s="10">
        <v>448.97</v>
      </c>
      <c r="M383" s="10">
        <v>1902308916103.6299</v>
      </c>
      <c r="N383" s="10">
        <v>87.31</v>
      </c>
      <c r="O383" s="10">
        <v>6.8605999999999998</v>
      </c>
    </row>
    <row r="384" spans="1:15">
      <c r="A384" s="10" t="s">
        <v>335</v>
      </c>
      <c r="B384" s="10">
        <v>99.92</v>
      </c>
      <c r="C384" s="10">
        <v>104.36</v>
      </c>
      <c r="D384" s="10">
        <v>96.09</v>
      </c>
      <c r="E384" s="10">
        <v>2446.9454000000001</v>
      </c>
      <c r="F384" s="10">
        <v>11967.7433</v>
      </c>
      <c r="G384" s="10">
        <v>3272.8602000000001</v>
      </c>
      <c r="H384" s="10">
        <v>6339.8182999999999</v>
      </c>
      <c r="I384" s="10">
        <v>4050.9256999999998</v>
      </c>
      <c r="J384" s="10">
        <v>2661.9196999999999</v>
      </c>
      <c r="K384" s="10">
        <v>445.9</v>
      </c>
      <c r="L384" s="10">
        <v>445.77</v>
      </c>
      <c r="M384" s="10">
        <v>2073410054030.71</v>
      </c>
      <c r="N384" s="10">
        <v>70.33</v>
      </c>
      <c r="O384" s="10">
        <v>6.8837999999999999</v>
      </c>
    </row>
    <row r="385" spans="1:15">
      <c r="A385" s="10" t="s">
        <v>336</v>
      </c>
      <c r="B385" s="10">
        <v>99.8</v>
      </c>
      <c r="C385" s="10">
        <v>104.42</v>
      </c>
      <c r="D385" s="10">
        <v>96.4</v>
      </c>
      <c r="E385" s="10">
        <v>2399.5025000000001</v>
      </c>
      <c r="F385" s="10">
        <v>11726.3977</v>
      </c>
      <c r="G385" s="10">
        <v>3265.6536999999998</v>
      </c>
      <c r="H385" s="10">
        <v>6310.0978999999998</v>
      </c>
      <c r="I385" s="10">
        <v>4027.0457000000001</v>
      </c>
      <c r="J385" s="10">
        <v>2653.2849999999999</v>
      </c>
      <c r="K385" s="10">
        <v>440.74</v>
      </c>
      <c r="L385" s="10">
        <v>439.25</v>
      </c>
      <c r="M385" s="10">
        <v>1884240703273.8101</v>
      </c>
      <c r="N385" s="10">
        <v>79.19</v>
      </c>
      <c r="O385" s="10">
        <v>6.8716999999999997</v>
      </c>
    </row>
    <row r="386" spans="1:15">
      <c r="A386" s="10" t="s">
        <v>337</v>
      </c>
      <c r="B386" s="10">
        <v>100.3</v>
      </c>
      <c r="C386" s="10">
        <v>104.98</v>
      </c>
      <c r="D386" s="10">
        <v>97.03</v>
      </c>
      <c r="E386" s="10">
        <v>2370.3796000000002</v>
      </c>
      <c r="F386" s="10">
        <v>11634.2202</v>
      </c>
      <c r="G386" s="10">
        <v>3250.5459999999998</v>
      </c>
      <c r="H386" s="10">
        <v>6183.1842999999999</v>
      </c>
      <c r="I386" s="10">
        <v>3958.8193999999999</v>
      </c>
      <c r="J386" s="10">
        <v>2628.5911000000001</v>
      </c>
      <c r="K386" s="10">
        <v>439.66</v>
      </c>
      <c r="L386" s="10">
        <v>439.58</v>
      </c>
      <c r="M386" s="10">
        <v>1837300790501.6001</v>
      </c>
      <c r="N386" s="10">
        <v>73.63</v>
      </c>
      <c r="O386" s="10">
        <v>6.8373999999999997</v>
      </c>
    </row>
    <row r="387" spans="1:15">
      <c r="A387" s="10" t="s">
        <v>338</v>
      </c>
      <c r="B387" s="10">
        <v>100.43</v>
      </c>
      <c r="C387" s="10">
        <v>105.1</v>
      </c>
      <c r="D387" s="10">
        <v>97.02</v>
      </c>
      <c r="E387" s="10">
        <v>2293.6705000000002</v>
      </c>
      <c r="F387" s="10">
        <v>11278.046200000001</v>
      </c>
      <c r="G387" s="10">
        <v>3230.0765999999999</v>
      </c>
      <c r="H387" s="10">
        <v>6204.8989000000001</v>
      </c>
      <c r="I387" s="10">
        <v>3967.1352000000002</v>
      </c>
      <c r="J387" s="10">
        <v>2636.3890999999999</v>
      </c>
      <c r="K387" s="10">
        <v>432.42</v>
      </c>
      <c r="L387" s="10">
        <v>431.98</v>
      </c>
      <c r="M387" s="10">
        <v>1816244812765.5298</v>
      </c>
      <c r="N387" s="10">
        <v>71.03</v>
      </c>
      <c r="O387" s="10">
        <v>6.9051999999999998</v>
      </c>
    </row>
    <row r="388" spans="1:15">
      <c r="A388" s="10" t="s">
        <v>339</v>
      </c>
      <c r="B388" s="10">
        <v>100.07</v>
      </c>
      <c r="C388" s="10">
        <v>104.7</v>
      </c>
      <c r="D388" s="10">
        <v>96.57</v>
      </c>
      <c r="E388" s="10">
        <v>2370.3584999999998</v>
      </c>
      <c r="F388" s="10">
        <v>11442.5371</v>
      </c>
      <c r="G388" s="10">
        <v>3328.3926999999999</v>
      </c>
      <c r="H388" s="10">
        <v>6390.3176999999996</v>
      </c>
      <c r="I388" s="10">
        <v>4130.5513000000001</v>
      </c>
      <c r="J388" s="10">
        <v>2774.5079000000001</v>
      </c>
      <c r="K388" s="10">
        <v>417.73</v>
      </c>
      <c r="L388" s="10">
        <v>417.65</v>
      </c>
      <c r="M388" s="10">
        <v>1768021143753.4299</v>
      </c>
      <c r="N388" s="10">
        <v>82.3</v>
      </c>
      <c r="O388" s="10">
        <v>6.9654999999999996</v>
      </c>
    </row>
    <row r="389" spans="1:15">
      <c r="A389" s="10" t="s">
        <v>340</v>
      </c>
      <c r="B389" s="10">
        <v>100.42</v>
      </c>
      <c r="C389" s="10">
        <v>105.2</v>
      </c>
      <c r="D389" s="10">
        <v>97.28</v>
      </c>
      <c r="E389" s="10">
        <v>2422.4366</v>
      </c>
      <c r="F389" s="10">
        <v>11851.9177</v>
      </c>
      <c r="G389" s="10">
        <v>3279.6053000000002</v>
      </c>
      <c r="H389" s="10">
        <v>6357.5352000000003</v>
      </c>
      <c r="I389" s="10">
        <v>4069.4587000000001</v>
      </c>
      <c r="J389" s="10">
        <v>2737.1547</v>
      </c>
      <c r="K389" s="10">
        <v>416.21</v>
      </c>
      <c r="L389" s="10">
        <v>416.1</v>
      </c>
      <c r="M389" s="10">
        <v>1966967259091.97</v>
      </c>
      <c r="N389" s="10">
        <v>85.74</v>
      </c>
      <c r="O389" s="10">
        <v>6.9116999999999997</v>
      </c>
    </row>
    <row r="390" spans="1:15">
      <c r="A390" s="10" t="s">
        <v>341</v>
      </c>
      <c r="B390" s="10">
        <v>99.83</v>
      </c>
      <c r="C390" s="10">
        <v>104.63</v>
      </c>
      <c r="D390" s="10">
        <v>96.59</v>
      </c>
      <c r="E390" s="10">
        <v>2429.0273999999999</v>
      </c>
      <c r="F390" s="10">
        <v>11783.797500000001</v>
      </c>
      <c r="G390" s="10">
        <v>3267.1597000000002</v>
      </c>
      <c r="H390" s="10">
        <v>6340.8434999999999</v>
      </c>
      <c r="I390" s="10">
        <v>4061.0457000000001</v>
      </c>
      <c r="J390" s="10">
        <v>2727.5902000000001</v>
      </c>
      <c r="K390" s="10">
        <v>412.69</v>
      </c>
      <c r="L390" s="10">
        <v>412.61</v>
      </c>
      <c r="M390" s="10">
        <v>1877729883562.26</v>
      </c>
      <c r="N390" s="10">
        <v>83.21</v>
      </c>
      <c r="O390" s="10">
        <v>6.9519000000000002</v>
      </c>
    </row>
    <row r="391" spans="1:15">
      <c r="A391" s="10" t="s">
        <v>342</v>
      </c>
      <c r="B391" s="10">
        <v>100.24</v>
      </c>
      <c r="C391" s="10">
        <v>105.06</v>
      </c>
      <c r="D391" s="10">
        <v>97.35</v>
      </c>
      <c r="E391" s="10">
        <v>2428.9355</v>
      </c>
      <c r="F391" s="10">
        <v>11787.4527</v>
      </c>
      <c r="G391" s="10">
        <v>3224.0243</v>
      </c>
      <c r="H391" s="10">
        <v>6237.4053000000004</v>
      </c>
      <c r="I391" s="10">
        <v>4034.5070000000001</v>
      </c>
      <c r="J391" s="10">
        <v>2714.2891</v>
      </c>
      <c r="K391" s="10">
        <v>414.01</v>
      </c>
      <c r="L391" s="10">
        <v>413.79</v>
      </c>
      <c r="M391" s="10">
        <v>1813299472784.25</v>
      </c>
      <c r="N391" s="10">
        <v>82.31</v>
      </c>
      <c r="O391" s="10">
        <v>6.8941999999999997</v>
      </c>
    </row>
    <row r="392" spans="1:15">
      <c r="A392" s="10" t="s">
        <v>343</v>
      </c>
      <c r="B392" s="10">
        <v>100.36</v>
      </c>
      <c r="C392" s="10">
        <v>105.18</v>
      </c>
      <c r="D392" s="10">
        <v>97.58</v>
      </c>
      <c r="E392" s="10">
        <v>2449.3507</v>
      </c>
      <c r="F392" s="10">
        <v>11715.768400000001</v>
      </c>
      <c r="G392" s="10">
        <v>3260.6734000000001</v>
      </c>
      <c r="H392" s="10">
        <v>6334.2520000000004</v>
      </c>
      <c r="I392" s="10">
        <v>4106.3096999999998</v>
      </c>
      <c r="J392" s="10">
        <v>2746.7231000000002</v>
      </c>
      <c r="K392" s="10">
        <v>411.35</v>
      </c>
      <c r="L392" s="10">
        <v>410.92</v>
      </c>
      <c r="M392" s="10">
        <v>1749400414869.72</v>
      </c>
      <c r="N392" s="10">
        <v>81.97</v>
      </c>
      <c r="O392" s="10">
        <v>6.8658999999999999</v>
      </c>
    </row>
    <row r="393" spans="1:15">
      <c r="A393" s="10" t="s">
        <v>344</v>
      </c>
      <c r="B393" s="10">
        <v>100.53</v>
      </c>
      <c r="C393" s="10">
        <v>105.5</v>
      </c>
      <c r="D393" s="10">
        <v>98.18</v>
      </c>
      <c r="E393" s="10">
        <v>2545.1554999999998</v>
      </c>
      <c r="F393" s="10">
        <v>11976.8529</v>
      </c>
      <c r="G393" s="10">
        <v>3263.4059000000002</v>
      </c>
      <c r="H393" s="10">
        <v>6343.6860999999999</v>
      </c>
      <c r="I393" s="10">
        <v>4141.6319000000003</v>
      </c>
      <c r="J393" s="10">
        <v>2774.8009000000002</v>
      </c>
      <c r="K393" s="10">
        <v>412.65</v>
      </c>
      <c r="L393" s="10">
        <v>411.52</v>
      </c>
      <c r="M393" s="10">
        <v>1711201030890.3201</v>
      </c>
      <c r="N393" s="10">
        <v>85.46</v>
      </c>
      <c r="O393" s="10">
        <v>6.7884000000000002</v>
      </c>
    </row>
    <row r="394" spans="1:15">
      <c r="A394" s="10" t="s">
        <v>345</v>
      </c>
      <c r="B394" s="10">
        <v>99.86</v>
      </c>
      <c r="C394" s="10">
        <v>104.84</v>
      </c>
      <c r="D394" s="10">
        <v>98.14</v>
      </c>
      <c r="E394" s="10">
        <v>2580.1109000000001</v>
      </c>
      <c r="F394" s="10">
        <v>12054.295</v>
      </c>
      <c r="G394" s="10">
        <v>3255.6691999999998</v>
      </c>
      <c r="H394" s="10">
        <v>6289.15</v>
      </c>
      <c r="I394" s="10">
        <v>4156.8577999999998</v>
      </c>
      <c r="J394" s="10">
        <v>2807.9519</v>
      </c>
      <c r="K394" s="10">
        <v>419.52</v>
      </c>
      <c r="L394" s="10">
        <v>419.01</v>
      </c>
      <c r="M394" s="10">
        <v>1940205568632.8098</v>
      </c>
      <c r="N394" s="10">
        <v>78.849999999999994</v>
      </c>
      <c r="O394" s="10">
        <v>6.7382</v>
      </c>
    </row>
    <row r="395" spans="1:15">
      <c r="A395" s="10" t="s">
        <v>346</v>
      </c>
      <c r="B395" s="10">
        <v>99.83</v>
      </c>
      <c r="C395" s="10">
        <v>104.97</v>
      </c>
      <c r="D395" s="10">
        <v>98.02</v>
      </c>
      <c r="E395" s="10">
        <v>2580.8393999999998</v>
      </c>
      <c r="F395" s="10">
        <v>12001.2646</v>
      </c>
      <c r="G395" s="10">
        <v>3264.8137999999999</v>
      </c>
      <c r="H395" s="10">
        <v>6251.4336999999996</v>
      </c>
      <c r="I395" s="10">
        <v>4181.5267000000003</v>
      </c>
      <c r="J395" s="10">
        <v>2836.8069999999998</v>
      </c>
      <c r="K395" s="10">
        <v>418.33</v>
      </c>
      <c r="L395" s="10">
        <v>418.51</v>
      </c>
      <c r="M395" s="10">
        <v>1439032721323.1499</v>
      </c>
      <c r="N395" s="10">
        <v>83.42</v>
      </c>
      <c r="O395" s="10">
        <v>6.7603999999999997</v>
      </c>
    </row>
    <row r="396" spans="1:15">
      <c r="A396" s="10" t="s">
        <v>347</v>
      </c>
      <c r="B396" s="10">
        <v>99.76</v>
      </c>
      <c r="C396" s="10">
        <v>104.89</v>
      </c>
      <c r="D396" s="10">
        <v>97.76</v>
      </c>
      <c r="E396" s="10">
        <v>2585.9627999999998</v>
      </c>
      <c r="F396" s="10">
        <v>11980.6201</v>
      </c>
      <c r="G396" s="10">
        <v>3195.3058999999998</v>
      </c>
      <c r="H396" s="10">
        <v>6057.6902</v>
      </c>
      <c r="I396" s="10">
        <v>4074.3771999999999</v>
      </c>
      <c r="J396" s="10">
        <v>2787.3561</v>
      </c>
      <c r="K396" s="10">
        <v>422.45</v>
      </c>
      <c r="L396" s="10">
        <v>422.3</v>
      </c>
      <c r="M396" s="10">
        <v>1786723086879.1401</v>
      </c>
      <c r="N396" s="10">
        <v>86.96</v>
      </c>
      <c r="O396" s="10">
        <v>6.7702</v>
      </c>
    </row>
    <row r="397" spans="1:15">
      <c r="A397" s="10" t="s">
        <v>348</v>
      </c>
      <c r="B397" s="10">
        <v>100.35</v>
      </c>
      <c r="C397" s="10">
        <v>105.61</v>
      </c>
      <c r="D397" s="10">
        <v>98.46</v>
      </c>
      <c r="E397" s="10">
        <v>2493.1261</v>
      </c>
      <c r="F397" s="10">
        <v>11602.3042</v>
      </c>
      <c r="G397" s="10">
        <v>3157.6365000000001</v>
      </c>
      <c r="H397" s="10">
        <v>6012.8152</v>
      </c>
      <c r="I397" s="10">
        <v>3980.8888000000002</v>
      </c>
      <c r="J397" s="10">
        <v>2713.6307000000002</v>
      </c>
      <c r="K397" s="10">
        <v>414.43</v>
      </c>
      <c r="L397" s="10">
        <v>414.29</v>
      </c>
      <c r="M397" s="10">
        <v>1862764452443.8298</v>
      </c>
      <c r="N397" s="10">
        <v>83.43</v>
      </c>
      <c r="O397" s="10">
        <v>6.7291999999999996</v>
      </c>
    </row>
    <row r="398" spans="1:15">
      <c r="A398" s="10" t="s">
        <v>349</v>
      </c>
      <c r="B398" s="10">
        <v>100.03</v>
      </c>
      <c r="C398" s="10">
        <v>105.21</v>
      </c>
      <c r="D398" s="10">
        <v>97.63</v>
      </c>
      <c r="E398" s="10">
        <v>2422.1412999999998</v>
      </c>
      <c r="F398" s="10">
        <v>11367.732099999999</v>
      </c>
      <c r="G398" s="10">
        <v>3351.7629999999999</v>
      </c>
      <c r="H398" s="10">
        <v>5725.7323999999999</v>
      </c>
      <c r="I398" s="10">
        <v>3934.9108999999999</v>
      </c>
      <c r="J398" s="10">
        <v>2684.7705999999998</v>
      </c>
      <c r="K398" s="10">
        <v>409.35</v>
      </c>
      <c r="L398" s="10">
        <v>409.18</v>
      </c>
      <c r="M398" s="10">
        <v>2351948550805.9697</v>
      </c>
      <c r="N398" s="10">
        <v>76.41</v>
      </c>
      <c r="O398" s="10">
        <v>6.8912000000000004</v>
      </c>
    </row>
    <row r="399" spans="1:15">
      <c r="A399" s="10" t="s">
        <v>350</v>
      </c>
      <c r="B399" s="10">
        <v>101.47</v>
      </c>
      <c r="C399" s="10">
        <v>107.22</v>
      </c>
      <c r="D399" s="10">
        <v>94.54</v>
      </c>
      <c r="E399" s="10">
        <v>2141.5958000000001</v>
      </c>
      <c r="F399" s="10">
        <v>10414.6113</v>
      </c>
      <c r="G399" s="10">
        <v>3400.1419999999998</v>
      </c>
      <c r="H399" s="10">
        <v>5899.1665000000003</v>
      </c>
      <c r="I399" s="10">
        <v>3981.0306999999998</v>
      </c>
      <c r="J399" s="10">
        <v>2701.7031000000002</v>
      </c>
      <c r="K399" s="10">
        <v>614.79999999999995</v>
      </c>
      <c r="L399" s="10">
        <v>614.82000000000005</v>
      </c>
      <c r="M399" s="10">
        <v>2401881725509.7002</v>
      </c>
      <c r="N399" s="10">
        <v>74.58</v>
      </c>
      <c r="O399" s="10">
        <v>7.1031000000000004</v>
      </c>
    </row>
    <row r="400" spans="1:15">
      <c r="A400" s="10" t="s">
        <v>351</v>
      </c>
      <c r="B400" s="10">
        <v>101.01</v>
      </c>
      <c r="C400" s="10">
        <v>107.02</v>
      </c>
      <c r="D400" s="10">
        <v>94.57</v>
      </c>
      <c r="E400" s="10">
        <v>2204.8964999999998</v>
      </c>
      <c r="F400" s="10">
        <v>10659.9751</v>
      </c>
      <c r="G400" s="10">
        <v>3368.0693000000001</v>
      </c>
      <c r="H400" s="10">
        <v>5917.1751000000004</v>
      </c>
      <c r="I400" s="10">
        <v>3927.7440999999999</v>
      </c>
      <c r="J400" s="10">
        <v>2648.4609</v>
      </c>
      <c r="K400" s="10">
        <v>618.54999999999995</v>
      </c>
      <c r="L400" s="10">
        <v>618.26</v>
      </c>
      <c r="M400" s="10">
        <v>2246620295170.3403</v>
      </c>
      <c r="N400" s="10">
        <v>73.77</v>
      </c>
      <c r="O400" s="10">
        <v>7.1031000000000004</v>
      </c>
    </row>
    <row r="401" spans="1:15">
      <c r="A401" s="10" t="s">
        <v>352</v>
      </c>
      <c r="B401" s="10">
        <v>101.14</v>
      </c>
      <c r="C401" s="10">
        <v>107.05</v>
      </c>
      <c r="D401" s="10">
        <v>94.7</v>
      </c>
      <c r="E401" s="10">
        <v>2209.6615999999999</v>
      </c>
      <c r="F401" s="10">
        <v>10646.6176</v>
      </c>
      <c r="G401" s="10">
        <v>3391.8782000000001</v>
      </c>
      <c r="H401" s="10">
        <v>5988.2920000000004</v>
      </c>
      <c r="I401" s="10">
        <v>3933.1808000000001</v>
      </c>
      <c r="J401" s="10">
        <v>2638.0266000000001</v>
      </c>
      <c r="K401" s="10">
        <v>611.83000000000004</v>
      </c>
      <c r="L401" s="10">
        <v>612.1</v>
      </c>
      <c r="M401" s="10">
        <v>2271651569883.9302</v>
      </c>
      <c r="N401" s="10">
        <v>73.19</v>
      </c>
      <c r="O401" s="10">
        <v>7.1031000000000004</v>
      </c>
    </row>
    <row r="402" spans="1:15">
      <c r="A402" s="10" t="s">
        <v>353</v>
      </c>
      <c r="B402" s="10">
        <v>100.31</v>
      </c>
      <c r="C402" s="10">
        <v>106.07</v>
      </c>
      <c r="D402" s="10">
        <v>94.09</v>
      </c>
      <c r="E402" s="10">
        <v>2235.2586000000001</v>
      </c>
      <c r="F402" s="10">
        <v>10713.072</v>
      </c>
      <c r="G402" s="10">
        <v>3404.0763999999999</v>
      </c>
      <c r="H402" s="10">
        <v>5979.1970000000001</v>
      </c>
      <c r="I402" s="10">
        <v>3973.1405</v>
      </c>
      <c r="J402" s="10">
        <v>2665.4281000000001</v>
      </c>
      <c r="K402" s="10">
        <v>622.42999999999995</v>
      </c>
      <c r="L402" s="10">
        <v>621.33000000000004</v>
      </c>
      <c r="M402" s="10">
        <v>2299180066017.54</v>
      </c>
      <c r="N402" s="10">
        <v>74.89</v>
      </c>
      <c r="O402" s="10">
        <v>7.1031000000000004</v>
      </c>
    </row>
    <row r="403" spans="1:15">
      <c r="A403" s="10" t="s">
        <v>354</v>
      </c>
      <c r="B403" s="10">
        <v>99.71</v>
      </c>
      <c r="C403" s="10">
        <v>105.48</v>
      </c>
      <c r="D403" s="10">
        <v>93.74</v>
      </c>
      <c r="E403" s="10">
        <v>2267.0641000000001</v>
      </c>
      <c r="F403" s="10">
        <v>10791.339</v>
      </c>
      <c r="G403" s="10">
        <v>3326.4557</v>
      </c>
      <c r="H403" s="10">
        <v>5851.9385000000002</v>
      </c>
      <c r="I403" s="10">
        <v>3916.5832</v>
      </c>
      <c r="J403" s="10">
        <v>2624.9558000000002</v>
      </c>
      <c r="K403" s="10">
        <v>614.09</v>
      </c>
      <c r="L403" s="10">
        <v>613.79</v>
      </c>
      <c r="M403" s="10">
        <v>2233714476181.0801</v>
      </c>
      <c r="N403" s="10">
        <v>73.78</v>
      </c>
      <c r="O403" s="10">
        <v>7.1031000000000004</v>
      </c>
    </row>
    <row r="404" spans="1:15">
      <c r="A404" s="10" t="s">
        <v>355</v>
      </c>
      <c r="B404" s="10">
        <v>100.07</v>
      </c>
      <c r="C404" s="10">
        <v>105.74</v>
      </c>
      <c r="D404" s="10">
        <v>93.88</v>
      </c>
      <c r="E404" s="10">
        <v>2224.0025999999998</v>
      </c>
      <c r="F404" s="10">
        <v>10611.718999999999</v>
      </c>
      <c r="G404" s="10">
        <v>3267.1916000000001</v>
      </c>
      <c r="H404" s="10">
        <v>5750.2457000000004</v>
      </c>
      <c r="I404" s="10">
        <v>3865.6988999999999</v>
      </c>
      <c r="J404" s="10">
        <v>2601.5572999999999</v>
      </c>
      <c r="K404" s="10">
        <v>614.88</v>
      </c>
      <c r="L404" s="10">
        <v>614.92999999999995</v>
      </c>
      <c r="M404" s="10">
        <v>2231135694759.04</v>
      </c>
      <c r="N404" s="10">
        <v>74.16</v>
      </c>
      <c r="O404" s="10">
        <v>7.1031000000000004</v>
      </c>
    </row>
    <row r="405" spans="1:15">
      <c r="A405" s="10" t="s">
        <v>356</v>
      </c>
      <c r="B405" s="10">
        <v>100.06</v>
      </c>
      <c r="C405" s="10">
        <v>105.98</v>
      </c>
      <c r="D405" s="10">
        <v>94.21</v>
      </c>
      <c r="E405" s="10">
        <v>2175.5713000000001</v>
      </c>
      <c r="F405" s="10">
        <v>10438.7215</v>
      </c>
      <c r="G405" s="10">
        <v>3330.7262999999998</v>
      </c>
      <c r="H405" s="10">
        <v>5924.4834000000001</v>
      </c>
      <c r="I405" s="10">
        <v>3968.8308000000002</v>
      </c>
      <c r="J405" s="10">
        <v>2671.4515000000001</v>
      </c>
      <c r="K405" s="10">
        <v>623.91</v>
      </c>
      <c r="L405" s="10">
        <v>623.59</v>
      </c>
      <c r="M405" s="10">
        <v>2235773592678.6299</v>
      </c>
      <c r="N405" s="10">
        <v>76.099999999999994</v>
      </c>
      <c r="O405" s="10">
        <v>7.1031000000000004</v>
      </c>
    </row>
    <row r="406" spans="1:15">
      <c r="A406" s="10" t="s">
        <v>357</v>
      </c>
      <c r="B406" s="10">
        <v>100.05</v>
      </c>
      <c r="C406" s="10">
        <v>105.97</v>
      </c>
      <c r="D406" s="10">
        <v>94.02</v>
      </c>
      <c r="E406" s="10">
        <v>2243.62</v>
      </c>
      <c r="F406" s="10">
        <v>10748.97</v>
      </c>
      <c r="G406" s="10">
        <v>3452.2970999999998</v>
      </c>
      <c r="H406" s="10">
        <v>6222.4449999999997</v>
      </c>
      <c r="I406" s="10">
        <v>4104.0469999999996</v>
      </c>
      <c r="J406" s="10">
        <v>2765.5385000000001</v>
      </c>
      <c r="K406" s="10">
        <v>591.97</v>
      </c>
      <c r="L406" s="10">
        <v>591.9</v>
      </c>
      <c r="M406" s="10">
        <v>2245191661105</v>
      </c>
      <c r="N406" s="10">
        <v>73.45</v>
      </c>
      <c r="O406" s="10">
        <v>7.1031000000000004</v>
      </c>
    </row>
    <row r="407" spans="1:15">
      <c r="A407" s="10" t="s">
        <v>358</v>
      </c>
      <c r="B407" s="10">
        <v>99.56</v>
      </c>
      <c r="C407" s="10">
        <v>105.46</v>
      </c>
      <c r="D407" s="10">
        <v>93.83</v>
      </c>
      <c r="E407" s="10">
        <v>2321.5866999999998</v>
      </c>
      <c r="F407" s="10">
        <v>11161.7022</v>
      </c>
      <c r="G407" s="10">
        <v>3272.0142000000001</v>
      </c>
      <c r="H407" s="10">
        <v>5831.8217000000004</v>
      </c>
      <c r="I407" s="10">
        <v>3890.0203000000001</v>
      </c>
      <c r="J407" s="10">
        <v>2651.5349000000001</v>
      </c>
      <c r="K407" s="10">
        <v>612.85</v>
      </c>
      <c r="L407" s="10">
        <v>612.87</v>
      </c>
      <c r="M407" s="10">
        <v>2191392642296.8401</v>
      </c>
      <c r="N407" s="10">
        <v>74.040000000000006</v>
      </c>
      <c r="O407" s="10">
        <v>7.1031000000000004</v>
      </c>
    </row>
    <row r="408" spans="1:15">
      <c r="A408" s="10" t="s">
        <v>359</v>
      </c>
      <c r="B408" s="10">
        <v>99.77</v>
      </c>
      <c r="C408" s="10">
        <v>105.61</v>
      </c>
      <c r="D408" s="10">
        <v>93.95</v>
      </c>
      <c r="E408" s="10">
        <v>2123.7383</v>
      </c>
      <c r="F408" s="10">
        <v>10455.502200000001</v>
      </c>
      <c r="G408" s="10">
        <v>3279.8244</v>
      </c>
      <c r="H408" s="10">
        <v>5901.2903999999999</v>
      </c>
      <c r="I408" s="10">
        <v>3891.0396000000001</v>
      </c>
      <c r="J408" s="10">
        <v>2633.1170000000002</v>
      </c>
      <c r="K408" s="10">
        <v>627.66999999999996</v>
      </c>
      <c r="L408" s="10">
        <v>627.35</v>
      </c>
      <c r="M408" s="10">
        <v>2188391593873.28</v>
      </c>
      <c r="N408" s="10">
        <v>73.63</v>
      </c>
      <c r="O408" s="10">
        <v>7.1031000000000004</v>
      </c>
    </row>
    <row r="409" spans="1:15">
      <c r="A409" s="10" t="s">
        <v>360</v>
      </c>
      <c r="B409" s="10">
        <v>99.76</v>
      </c>
      <c r="C409" s="10">
        <v>105.62</v>
      </c>
      <c r="D409" s="10">
        <v>93.91</v>
      </c>
      <c r="E409" s="10">
        <v>2164.4618999999998</v>
      </c>
      <c r="F409" s="10">
        <v>10591.218000000001</v>
      </c>
      <c r="G409" s="10">
        <v>3299.7003</v>
      </c>
      <c r="H409" s="10">
        <v>5809.6878999999999</v>
      </c>
      <c r="I409" s="10">
        <v>3956.4209999999998</v>
      </c>
      <c r="J409" s="10">
        <v>2683.3245999999999</v>
      </c>
      <c r="K409" s="10">
        <v>634</v>
      </c>
      <c r="L409" s="10">
        <v>634</v>
      </c>
      <c r="M409" s="10">
        <v>2214150005162.9897</v>
      </c>
      <c r="N409" s="10">
        <v>73.25</v>
      </c>
      <c r="O409" s="10">
        <v>7.1031000000000004</v>
      </c>
    </row>
    <row r="410" spans="1:15">
      <c r="A410" s="10" t="s">
        <v>361</v>
      </c>
      <c r="B410" s="10">
        <v>99.74</v>
      </c>
      <c r="C410" s="10">
        <v>105.64</v>
      </c>
      <c r="D410" s="10">
        <v>94.13</v>
      </c>
      <c r="E410" s="10">
        <v>2238.8969999999999</v>
      </c>
      <c r="F410" s="10">
        <v>10619.849</v>
      </c>
      <c r="G410" s="10">
        <v>3261.5632999999998</v>
      </c>
      <c r="H410" s="10">
        <v>5640.0198</v>
      </c>
      <c r="I410" s="10">
        <v>3925.2339999999999</v>
      </c>
      <c r="J410" s="10">
        <v>2681.9115999999999</v>
      </c>
      <c r="K410" s="10">
        <v>621.5</v>
      </c>
      <c r="L410" s="10">
        <v>621.51</v>
      </c>
      <c r="M410" s="10">
        <v>2214533438188.7002</v>
      </c>
      <c r="N410" s="10">
        <v>75.62</v>
      </c>
      <c r="O410" s="10">
        <v>7.1031000000000004</v>
      </c>
    </row>
    <row r="411" spans="1:15">
      <c r="A411" s="10" t="s">
        <v>362</v>
      </c>
      <c r="B411" s="10">
        <v>99.19</v>
      </c>
      <c r="C411" s="10">
        <v>105.07</v>
      </c>
      <c r="D411" s="10">
        <v>93.77</v>
      </c>
      <c r="E411" s="10">
        <v>2195.1007</v>
      </c>
      <c r="F411" s="10">
        <v>10357.6764</v>
      </c>
      <c r="G411" s="10">
        <v>3217.7377000000001</v>
      </c>
      <c r="H411" s="10">
        <v>5470.8132999999998</v>
      </c>
      <c r="I411" s="10">
        <v>3887.1669999999999</v>
      </c>
      <c r="J411" s="10">
        <v>2680.3879999999999</v>
      </c>
      <c r="K411" s="10">
        <v>616.83000000000004</v>
      </c>
      <c r="L411" s="10">
        <v>616.16999999999996</v>
      </c>
      <c r="M411" s="10">
        <v>2283404172021.7202</v>
      </c>
      <c r="N411" s="10">
        <v>72.75</v>
      </c>
      <c r="O411" s="10">
        <v>7.1031000000000004</v>
      </c>
    </row>
    <row r="412" spans="1:15">
      <c r="A412" s="10" t="s">
        <v>363</v>
      </c>
      <c r="B412" s="10">
        <v>99.34</v>
      </c>
      <c r="C412" s="10">
        <v>105.24</v>
      </c>
      <c r="D412" s="10">
        <v>94.06</v>
      </c>
      <c r="E412" s="10">
        <v>2100.8706999999999</v>
      </c>
      <c r="F412" s="10">
        <v>10060.739299999999</v>
      </c>
      <c r="G412" s="10">
        <v>3336.4974000000002</v>
      </c>
      <c r="H412" s="10">
        <v>5743.2169999999996</v>
      </c>
      <c r="I412" s="10">
        <v>4017.8544999999999</v>
      </c>
      <c r="J412" s="10">
        <v>2755.4043999999999</v>
      </c>
      <c r="K412" s="10">
        <v>597.29999999999995</v>
      </c>
      <c r="L412" s="10">
        <v>596.98</v>
      </c>
      <c r="M412" s="10">
        <v>2144109445060.1301</v>
      </c>
      <c r="N412" s="10">
        <v>80.27</v>
      </c>
      <c r="O412" s="10">
        <v>7.1031000000000004</v>
      </c>
    </row>
    <row r="413" spans="1:15">
      <c r="A413" s="10" t="s">
        <v>364</v>
      </c>
      <c r="B413" s="10">
        <v>98.36</v>
      </c>
      <c r="C413" s="10">
        <v>104.17</v>
      </c>
      <c r="D413" s="10">
        <v>93.75</v>
      </c>
      <c r="E413" s="10">
        <v>2175.0864999999999</v>
      </c>
      <c r="F413" s="10">
        <v>10529.756799999999</v>
      </c>
      <c r="G413" s="10">
        <v>3087.5286000000001</v>
      </c>
      <c r="H413" s="10">
        <v>5201.6656000000003</v>
      </c>
      <c r="I413" s="10">
        <v>3703.6849000000002</v>
      </c>
      <c r="J413" s="10">
        <v>2571.0848000000001</v>
      </c>
      <c r="K413" s="10">
        <v>595.25</v>
      </c>
      <c r="L413" s="10">
        <v>595.22</v>
      </c>
      <c r="M413" s="10">
        <v>2192268376759.28</v>
      </c>
      <c r="N413" s="10">
        <v>72.349999999999994</v>
      </c>
      <c r="O413" s="10">
        <v>7.1031000000000004</v>
      </c>
    </row>
    <row r="414" spans="1:15">
      <c r="A414" s="10" t="s">
        <v>365</v>
      </c>
      <c r="B414" s="10">
        <v>98.5</v>
      </c>
      <c r="C414" s="10">
        <v>104.39</v>
      </c>
      <c r="D414" s="10">
        <v>93.82</v>
      </c>
      <c r="E414" s="10">
        <v>1885.4888000000001</v>
      </c>
      <c r="F414" s="10">
        <v>9514.8647000000001</v>
      </c>
      <c r="G414" s="10">
        <v>2736.8139000000001</v>
      </c>
      <c r="H414" s="10">
        <v>4498.3900999999996</v>
      </c>
      <c r="I414" s="10">
        <v>3201.0497</v>
      </c>
      <c r="J414" s="10">
        <v>2233.2565</v>
      </c>
      <c r="K414" s="10">
        <v>597.16</v>
      </c>
      <c r="L414" s="10">
        <v>596.54999999999995</v>
      </c>
      <c r="M414" s="10">
        <v>2129833410092.3501</v>
      </c>
      <c r="N414" s="10">
        <v>71.63</v>
      </c>
      <c r="O414" s="10">
        <v>7.1031000000000004</v>
      </c>
    </row>
    <row r="415" spans="1:15">
      <c r="A415" s="10" t="s">
        <v>366</v>
      </c>
      <c r="B415" s="10">
        <v>97.96</v>
      </c>
      <c r="C415" s="10">
        <v>103.7</v>
      </c>
      <c r="D415" s="10">
        <v>93.08</v>
      </c>
      <c r="E415" s="10">
        <v>1536.5990999999999</v>
      </c>
      <c r="F415" s="10">
        <v>8075.1415999999999</v>
      </c>
      <c r="G415" s="10">
        <v>2704.0895999999998</v>
      </c>
      <c r="H415" s="10">
        <v>4450.9587000000001</v>
      </c>
      <c r="I415" s="10">
        <v>3159.2469999999998</v>
      </c>
      <c r="J415" s="10">
        <v>2205.8114999999998</v>
      </c>
      <c r="K415" s="10">
        <v>588.29999999999995</v>
      </c>
      <c r="L415" s="10">
        <v>587.91999999999996</v>
      </c>
      <c r="M415" s="10">
        <v>1935791973533.3098</v>
      </c>
      <c r="N415" s="10">
        <v>75.959999999999994</v>
      </c>
      <c r="O415" s="10">
        <v>7.1031000000000004</v>
      </c>
    </row>
    <row r="416" spans="1:15">
      <c r="A416" s="10" t="s">
        <v>367</v>
      </c>
      <c r="B416" s="10">
        <v>97.77</v>
      </c>
      <c r="C416" s="10">
        <v>103.53</v>
      </c>
      <c r="D416" s="10">
        <v>92.83</v>
      </c>
      <c r="E416" s="10">
        <v>1535.1684</v>
      </c>
      <c r="F416" s="10">
        <v>7983.5478000000003</v>
      </c>
      <c r="G416" s="10">
        <v>2765.8065999999999</v>
      </c>
      <c r="H416" s="10">
        <v>4537.4543999999996</v>
      </c>
      <c r="I416" s="10">
        <v>3231.3456999999999</v>
      </c>
      <c r="J416" s="10">
        <v>2263.5628999999999</v>
      </c>
      <c r="K416" s="10">
        <v>582.54</v>
      </c>
      <c r="L416" s="10">
        <v>582.46</v>
      </c>
      <c r="M416" s="10">
        <v>1987066866725.8098</v>
      </c>
      <c r="N416" s="10">
        <v>73.680000000000007</v>
      </c>
      <c r="O416" s="10">
        <v>7.1031000000000004</v>
      </c>
    </row>
    <row r="417" spans="1:15">
      <c r="A417" s="10" t="s">
        <v>368</v>
      </c>
      <c r="B417" s="10">
        <v>97.92</v>
      </c>
      <c r="C417" s="10">
        <v>103.74</v>
      </c>
      <c r="D417" s="10">
        <v>92.95</v>
      </c>
      <c r="E417" s="10">
        <v>1538.0719999999999</v>
      </c>
      <c r="F417" s="10">
        <v>8130.7698</v>
      </c>
      <c r="G417" s="10">
        <v>2842.2141999999999</v>
      </c>
      <c r="H417" s="10">
        <v>4639.1144000000004</v>
      </c>
      <c r="I417" s="10">
        <v>3321.4322999999999</v>
      </c>
      <c r="J417" s="10">
        <v>2335.2145999999998</v>
      </c>
      <c r="K417" s="10">
        <v>572.84</v>
      </c>
      <c r="L417" s="10">
        <v>572.6</v>
      </c>
      <c r="M417" s="10">
        <v>1969516889653.8101</v>
      </c>
      <c r="N417" s="10">
        <v>72.819999999999993</v>
      </c>
      <c r="O417" s="10">
        <v>7.1031000000000004</v>
      </c>
    </row>
    <row r="418" spans="1:15">
      <c r="A418" s="10" t="s">
        <v>369</v>
      </c>
      <c r="B418" s="10">
        <v>97.95</v>
      </c>
      <c r="C418" s="10">
        <v>103.67</v>
      </c>
      <c r="D418" s="10">
        <v>92.86</v>
      </c>
      <c r="E418" s="10">
        <v>1580.4594999999999</v>
      </c>
      <c r="F418" s="10">
        <v>8348.4773999999998</v>
      </c>
      <c r="G418" s="10">
        <v>2854.3674999999998</v>
      </c>
      <c r="H418" s="10">
        <v>4537.0871999999999</v>
      </c>
      <c r="I418" s="10">
        <v>3327.1905000000002</v>
      </c>
      <c r="J418" s="10">
        <v>2355.3787000000002</v>
      </c>
      <c r="K418" s="10">
        <v>573.44000000000005</v>
      </c>
      <c r="L418" s="10">
        <v>573.38</v>
      </c>
      <c r="M418" s="10">
        <v>1995216771939.6201</v>
      </c>
      <c r="N418" s="10">
        <v>80.2</v>
      </c>
      <c r="O418" s="10">
        <v>7.1031000000000004</v>
      </c>
    </row>
    <row r="419" spans="1:15">
      <c r="A419" s="10" t="s">
        <v>370</v>
      </c>
      <c r="B419" s="10">
        <v>97.89</v>
      </c>
      <c r="C419" s="10">
        <v>103.54</v>
      </c>
      <c r="D419" s="10">
        <v>92.56</v>
      </c>
      <c r="E419" s="10">
        <v>1546.903</v>
      </c>
      <c r="F419" s="10">
        <v>8181.9170000000004</v>
      </c>
      <c r="G419" s="10">
        <v>2879.4297999999999</v>
      </c>
      <c r="H419" s="10">
        <v>4670.3788999999997</v>
      </c>
      <c r="I419" s="10">
        <v>3345.634</v>
      </c>
      <c r="J419" s="10">
        <v>2345.0481</v>
      </c>
      <c r="K419" s="10">
        <v>571.58000000000004</v>
      </c>
      <c r="L419" s="10">
        <v>570.88</v>
      </c>
      <c r="M419" s="10">
        <v>1977400301956.3401</v>
      </c>
      <c r="N419" s="10">
        <v>80.34</v>
      </c>
      <c r="O419" s="10">
        <v>7.1031000000000004</v>
      </c>
    </row>
    <row r="420" spans="1:15">
      <c r="A420" s="10" t="s">
        <v>371</v>
      </c>
      <c r="B420" s="10">
        <v>98.39</v>
      </c>
      <c r="C420" s="10">
        <v>104.19</v>
      </c>
      <c r="D420" s="10">
        <v>93.1</v>
      </c>
      <c r="E420" s="10">
        <v>1591.461</v>
      </c>
      <c r="F420" s="10">
        <v>8349.8703000000005</v>
      </c>
      <c r="G420" s="10">
        <v>2862.1941000000002</v>
      </c>
      <c r="H420" s="10">
        <v>4720.3104000000003</v>
      </c>
      <c r="I420" s="10">
        <v>3331.6273999999999</v>
      </c>
      <c r="J420" s="10">
        <v>2317.9915000000001</v>
      </c>
      <c r="K420" s="10">
        <v>566.14</v>
      </c>
      <c r="L420" s="10">
        <v>565.4</v>
      </c>
      <c r="M420" s="10">
        <v>1990224143257.78</v>
      </c>
      <c r="N420" s="10">
        <v>81.56</v>
      </c>
      <c r="O420" s="10">
        <v>7.1031000000000004</v>
      </c>
    </row>
    <row r="421" spans="1:15">
      <c r="A421" s="10" t="s">
        <v>372</v>
      </c>
      <c r="B421" s="10">
        <v>98.53</v>
      </c>
      <c r="C421" s="10">
        <v>104.41</v>
      </c>
      <c r="D421" s="10">
        <v>93.26</v>
      </c>
      <c r="E421" s="10">
        <v>1595.6419000000001</v>
      </c>
      <c r="F421" s="10">
        <v>8393.6993000000002</v>
      </c>
      <c r="G421" s="10">
        <v>2905.3375000000001</v>
      </c>
      <c r="H421" s="10">
        <v>4788.6158999999998</v>
      </c>
      <c r="I421" s="10">
        <v>3384.3919000000001</v>
      </c>
      <c r="J421" s="10">
        <v>2343.7152999999998</v>
      </c>
      <c r="K421" s="10">
        <v>560.94000000000005</v>
      </c>
      <c r="L421" s="10">
        <v>560.29999999999995</v>
      </c>
      <c r="M421" s="10">
        <v>2013542985076.8599</v>
      </c>
      <c r="N421" s="10">
        <v>81.069999999999993</v>
      </c>
      <c r="O421" s="10">
        <v>7.1031000000000004</v>
      </c>
    </row>
    <row r="422" spans="1:15">
      <c r="A422" s="10" t="s">
        <v>373</v>
      </c>
      <c r="B422" s="10">
        <v>98.95</v>
      </c>
      <c r="C422" s="10">
        <v>105.02</v>
      </c>
      <c r="D422" s="10">
        <v>93.7</v>
      </c>
      <c r="E422" s="10">
        <v>1638.3043</v>
      </c>
      <c r="F422" s="10">
        <v>8553.5509000000002</v>
      </c>
      <c r="G422" s="10">
        <v>2938.7492999999999</v>
      </c>
      <c r="H422" s="10">
        <v>4886.4135999999999</v>
      </c>
      <c r="I422" s="10">
        <v>3442.0844000000002</v>
      </c>
      <c r="J422" s="10">
        <v>2375.3942000000002</v>
      </c>
      <c r="K422" s="10">
        <v>571.16999999999996</v>
      </c>
      <c r="L422" s="10">
        <v>571.17999999999995</v>
      </c>
      <c r="M422" s="10">
        <v>2093302723603.6099</v>
      </c>
      <c r="N422" s="10">
        <v>78.349999999999994</v>
      </c>
      <c r="O422" s="10">
        <v>7.1031000000000004</v>
      </c>
    </row>
    <row r="423" spans="1:15">
      <c r="A423" s="10" t="s">
        <v>374</v>
      </c>
      <c r="B423" s="10">
        <v>99.26</v>
      </c>
      <c r="C423" s="10">
        <v>105.34</v>
      </c>
      <c r="D423" s="10">
        <v>93.77</v>
      </c>
      <c r="E423" s="10">
        <v>1688.1419000000001</v>
      </c>
      <c r="F423" s="10">
        <v>8754.0872999999992</v>
      </c>
      <c r="G423" s="10">
        <v>2890.8973000000001</v>
      </c>
      <c r="H423" s="10">
        <v>4736.3770999999997</v>
      </c>
      <c r="I423" s="10">
        <v>3409.2930999999999</v>
      </c>
      <c r="J423" s="10">
        <v>2355.3163</v>
      </c>
      <c r="K423" s="10">
        <v>563.26</v>
      </c>
      <c r="L423" s="10">
        <v>563.21</v>
      </c>
      <c r="M423" s="10">
        <v>2059170488849.1199</v>
      </c>
      <c r="N423" s="10">
        <v>81.39</v>
      </c>
      <c r="O423" s="10">
        <v>7.1031000000000004</v>
      </c>
    </row>
    <row r="424" spans="1:15">
      <c r="A424" s="10" t="s">
        <v>375</v>
      </c>
      <c r="B424" s="10">
        <v>99.34</v>
      </c>
      <c r="C424" s="10">
        <v>105.41</v>
      </c>
      <c r="D424" s="10">
        <v>93.81</v>
      </c>
      <c r="E424" s="10">
        <v>1659.5336</v>
      </c>
      <c r="F424" s="10">
        <v>8597.1738999999998</v>
      </c>
      <c r="G424" s="10">
        <v>2982.3085999999998</v>
      </c>
      <c r="H424" s="10">
        <v>4872.0532000000003</v>
      </c>
      <c r="I424" s="10">
        <v>3539.0156000000002</v>
      </c>
      <c r="J424" s="10">
        <v>2456.79</v>
      </c>
      <c r="K424" s="10">
        <v>555.5</v>
      </c>
      <c r="L424" s="10">
        <v>554.79</v>
      </c>
      <c r="M424" s="10">
        <v>1972410257025.46</v>
      </c>
      <c r="N424" s="10">
        <v>81.349999999999994</v>
      </c>
      <c r="O424" s="10">
        <v>7.1031000000000004</v>
      </c>
    </row>
    <row r="425" spans="1:15">
      <c r="A425" s="10" t="s">
        <v>376</v>
      </c>
      <c r="B425" s="10">
        <v>99.19</v>
      </c>
      <c r="C425" s="10">
        <v>105.25</v>
      </c>
      <c r="D425" s="10">
        <v>93.67</v>
      </c>
      <c r="E425" s="10">
        <v>1725.4874</v>
      </c>
      <c r="F425" s="10">
        <v>8903.232</v>
      </c>
      <c r="G425" s="10">
        <v>2971.2950000000001</v>
      </c>
      <c r="H425" s="10">
        <v>4919.3639000000003</v>
      </c>
      <c r="I425" s="10">
        <v>3472.4014000000002</v>
      </c>
      <c r="J425" s="10">
        <v>2412.6181000000001</v>
      </c>
      <c r="K425" s="10">
        <v>561.9</v>
      </c>
      <c r="L425" s="10">
        <v>561.12</v>
      </c>
      <c r="M425" s="10">
        <v>1959405138525.1001</v>
      </c>
      <c r="N425" s="10">
        <v>85.19</v>
      </c>
      <c r="O425" s="10">
        <v>7.1031000000000004</v>
      </c>
    </row>
    <row r="426" spans="1:15">
      <c r="A426" s="10" t="s">
        <v>377</v>
      </c>
      <c r="B426" s="10">
        <v>99.24</v>
      </c>
      <c r="C426" s="10">
        <v>105.29</v>
      </c>
      <c r="D426" s="10">
        <v>93.94</v>
      </c>
      <c r="E426" s="10">
        <v>1683.6285</v>
      </c>
      <c r="F426" s="10">
        <v>8854.0831999999991</v>
      </c>
      <c r="G426" s="10">
        <v>2949.9333000000001</v>
      </c>
      <c r="H426" s="10">
        <v>4866.2646999999997</v>
      </c>
      <c r="I426" s="10">
        <v>3431.0605</v>
      </c>
      <c r="J426" s="10">
        <v>2386.0039999999999</v>
      </c>
      <c r="K426" s="10">
        <v>563.26</v>
      </c>
      <c r="L426" s="10">
        <v>563.25</v>
      </c>
      <c r="M426" s="10">
        <v>1966259406908.73</v>
      </c>
      <c r="N426" s="10">
        <v>87.35</v>
      </c>
      <c r="O426" s="10">
        <v>7.1031000000000004</v>
      </c>
    </row>
    <row r="427" spans="1:15">
      <c r="A427" s="10" t="s">
        <v>378</v>
      </c>
      <c r="B427" s="10">
        <v>99.76</v>
      </c>
      <c r="C427" s="10">
        <v>105.84</v>
      </c>
      <c r="D427" s="10">
        <v>94.29</v>
      </c>
      <c r="E427" s="10">
        <v>1655.5940000000001</v>
      </c>
      <c r="F427" s="10">
        <v>8695.5480000000007</v>
      </c>
      <c r="G427" s="10">
        <v>2967.4027999999998</v>
      </c>
      <c r="H427" s="10">
        <v>4942.7816999999995</v>
      </c>
      <c r="I427" s="10">
        <v>3461.6570000000002</v>
      </c>
      <c r="J427" s="10">
        <v>2394.8746000000001</v>
      </c>
      <c r="K427" s="10">
        <v>557.96</v>
      </c>
      <c r="L427" s="10">
        <v>557.94000000000005</v>
      </c>
      <c r="M427" s="10">
        <v>2115583198175.4199</v>
      </c>
      <c r="N427" s="10">
        <v>88.66</v>
      </c>
      <c r="O427" s="10">
        <v>7.1031000000000004</v>
      </c>
    </row>
    <row r="428" spans="1:15">
      <c r="A428" s="10" t="s">
        <v>379</v>
      </c>
      <c r="B428" s="10">
        <v>100.04</v>
      </c>
      <c r="C428" s="10">
        <v>106.27</v>
      </c>
      <c r="D428" s="10">
        <v>94.68</v>
      </c>
      <c r="E428" s="10">
        <v>1683.43</v>
      </c>
      <c r="F428" s="10">
        <v>8848.6991999999991</v>
      </c>
      <c r="G428" s="10">
        <v>2998.1377000000002</v>
      </c>
      <c r="H428" s="10">
        <v>5102.3292000000001</v>
      </c>
      <c r="I428" s="10">
        <v>3495.6197999999999</v>
      </c>
      <c r="J428" s="10">
        <v>2398.9571000000001</v>
      </c>
      <c r="K428" s="10">
        <v>549.88</v>
      </c>
      <c r="L428" s="10">
        <v>549.58000000000004</v>
      </c>
      <c r="M428" s="10">
        <v>1939303738637.5898</v>
      </c>
      <c r="N428" s="10">
        <v>87.26</v>
      </c>
      <c r="O428" s="10">
        <v>7.1031000000000004</v>
      </c>
    </row>
    <row r="429" spans="1:15">
      <c r="A429" s="10" t="s">
        <v>380</v>
      </c>
      <c r="B429" s="10">
        <v>99.97</v>
      </c>
      <c r="C429" s="10">
        <v>106.08</v>
      </c>
      <c r="D429" s="10">
        <v>94.62</v>
      </c>
      <c r="E429" s="10">
        <v>1755.8765000000001</v>
      </c>
      <c r="F429" s="10">
        <v>9064.8446999999996</v>
      </c>
      <c r="G429" s="10">
        <v>3032.6333</v>
      </c>
      <c r="H429" s="10">
        <v>5213.0927000000001</v>
      </c>
      <c r="I429" s="10">
        <v>3541.5331000000001</v>
      </c>
      <c r="J429" s="10">
        <v>2426.509</v>
      </c>
      <c r="K429" s="10">
        <v>556.25</v>
      </c>
      <c r="L429" s="10">
        <v>556.33000000000004</v>
      </c>
      <c r="M429" s="10">
        <v>1886260248762.76</v>
      </c>
      <c r="N429" s="10">
        <v>86.42</v>
      </c>
      <c r="O429" s="10">
        <v>7.1031000000000004</v>
      </c>
    </row>
    <row r="430" spans="1:15">
      <c r="A430" s="10" t="s">
        <v>381</v>
      </c>
      <c r="B430" s="10">
        <v>99.89</v>
      </c>
      <c r="C430" s="10">
        <v>105.84</v>
      </c>
      <c r="D430" s="10">
        <v>94.45</v>
      </c>
      <c r="E430" s="10">
        <v>1791.3620000000001</v>
      </c>
      <c r="F430" s="10">
        <v>9252.2510000000002</v>
      </c>
      <c r="G430" s="10">
        <v>3051.2786999999998</v>
      </c>
      <c r="H430" s="10">
        <v>5208.9798000000001</v>
      </c>
      <c r="I430" s="10">
        <v>3574.1143000000002</v>
      </c>
      <c r="J430" s="10">
        <v>2457.2568999999999</v>
      </c>
      <c r="K430" s="10">
        <v>546.24</v>
      </c>
      <c r="L430" s="10">
        <v>546.04</v>
      </c>
      <c r="M430" s="10">
        <v>1850600434231.8701</v>
      </c>
      <c r="N430" s="10">
        <v>81.489999999999995</v>
      </c>
      <c r="O430" s="10">
        <v>7.1031000000000004</v>
      </c>
    </row>
    <row r="431" spans="1:15">
      <c r="A431" s="10" t="s">
        <v>382</v>
      </c>
      <c r="B431" s="10">
        <v>99.49</v>
      </c>
      <c r="C431" s="10">
        <v>105.24</v>
      </c>
      <c r="D431" s="10">
        <v>94.02</v>
      </c>
      <c r="E431" s="10">
        <v>1781.07</v>
      </c>
      <c r="F431" s="10">
        <v>9255.6836000000003</v>
      </c>
      <c r="G431" s="10">
        <v>3086.8134</v>
      </c>
      <c r="H431" s="10">
        <v>5308.5402999999997</v>
      </c>
      <c r="I431" s="10">
        <v>3579.9247</v>
      </c>
      <c r="J431" s="10">
        <v>2462.1831000000002</v>
      </c>
      <c r="K431" s="10">
        <v>559.9</v>
      </c>
      <c r="L431" s="10">
        <v>559.64</v>
      </c>
      <c r="M431" s="10">
        <v>1878435309083.1299</v>
      </c>
      <c r="N431" s="10">
        <v>78.12</v>
      </c>
      <c r="O431" s="10">
        <v>7.1031000000000004</v>
      </c>
    </row>
    <row r="432" spans="1:15">
      <c r="A432" s="10" t="s">
        <v>383</v>
      </c>
      <c r="B432" s="10">
        <v>99.79</v>
      </c>
      <c r="C432" s="10">
        <v>105.53</v>
      </c>
      <c r="D432" s="10">
        <v>94.31</v>
      </c>
      <c r="E432" s="10">
        <v>1805.1088999999999</v>
      </c>
      <c r="F432" s="10">
        <v>9364.3752000000004</v>
      </c>
      <c r="G432" s="10">
        <v>3088.8705</v>
      </c>
      <c r="H432" s="10">
        <v>5313.4546</v>
      </c>
      <c r="I432" s="10">
        <v>3601.4753999999998</v>
      </c>
      <c r="J432" s="10">
        <v>2474.4254000000001</v>
      </c>
      <c r="K432" s="10">
        <v>553.6</v>
      </c>
      <c r="L432" s="10">
        <v>553.29999999999995</v>
      </c>
      <c r="M432" s="10">
        <v>1776292030804.25</v>
      </c>
      <c r="N432" s="10">
        <v>79.41</v>
      </c>
      <c r="O432" s="10">
        <v>7.1031000000000004</v>
      </c>
    </row>
    <row r="433" spans="1:15">
      <c r="A433" s="10" t="s">
        <v>384</v>
      </c>
      <c r="B433" s="10">
        <v>99.76</v>
      </c>
      <c r="C433" s="10">
        <v>105.37</v>
      </c>
      <c r="D433" s="10">
        <v>94.34</v>
      </c>
      <c r="E433" s="10">
        <v>1818.5616</v>
      </c>
      <c r="F433" s="10">
        <v>9424.5771000000004</v>
      </c>
      <c r="G433" s="10">
        <v>3154.0263</v>
      </c>
      <c r="H433" s="10">
        <v>5491.8944000000001</v>
      </c>
      <c r="I433" s="10">
        <v>3677.9695999999999</v>
      </c>
      <c r="J433" s="10">
        <v>2524.1705000000002</v>
      </c>
      <c r="K433" s="10">
        <v>551.42999999999995</v>
      </c>
      <c r="L433" s="10">
        <v>551.16999999999996</v>
      </c>
      <c r="M433" s="10">
        <v>1764441974233.9199</v>
      </c>
      <c r="N433" s="10">
        <v>78.92</v>
      </c>
      <c r="O433" s="10">
        <v>7.1031000000000004</v>
      </c>
    </row>
    <row r="434" spans="1:15">
      <c r="A434" s="10" t="s">
        <v>385</v>
      </c>
      <c r="B434" s="10">
        <v>99.43</v>
      </c>
      <c r="C434" s="10">
        <v>105.06</v>
      </c>
      <c r="D434" s="10">
        <v>94.28</v>
      </c>
      <c r="E434" s="10">
        <v>1864.9391000000001</v>
      </c>
      <c r="F434" s="10">
        <v>9709.4220000000005</v>
      </c>
      <c r="G434" s="10">
        <v>3154.5472</v>
      </c>
      <c r="H434" s="10">
        <v>5535.3954000000003</v>
      </c>
      <c r="I434" s="10">
        <v>3666.2770999999998</v>
      </c>
      <c r="J434" s="10">
        <v>2508.5753</v>
      </c>
      <c r="K434" s="10">
        <v>561.44000000000005</v>
      </c>
      <c r="L434" s="10">
        <v>561.23</v>
      </c>
      <c r="M434" s="10">
        <v>1765733121794.6599</v>
      </c>
      <c r="N434" s="10">
        <v>82.24</v>
      </c>
      <c r="O434" s="10">
        <v>7.1031000000000004</v>
      </c>
    </row>
    <row r="435" spans="1:15">
      <c r="A435" s="10" t="s">
        <v>386</v>
      </c>
      <c r="B435" s="10">
        <v>100.1</v>
      </c>
      <c r="C435" s="10">
        <v>105.69</v>
      </c>
      <c r="D435" s="10">
        <v>94.65</v>
      </c>
      <c r="E435" s="10">
        <v>1878.1651999999999</v>
      </c>
      <c r="F435" s="10">
        <v>9731.2374999999993</v>
      </c>
      <c r="G435" s="10">
        <v>3104.8245000000002</v>
      </c>
      <c r="H435" s="10">
        <v>5441.1410999999998</v>
      </c>
      <c r="I435" s="10">
        <v>3604.3942999999999</v>
      </c>
      <c r="J435" s="10">
        <v>2464.2435</v>
      </c>
      <c r="K435" s="10">
        <v>556.34</v>
      </c>
      <c r="L435" s="10">
        <v>555.72</v>
      </c>
      <c r="M435" s="10">
        <v>1792916222914.4202</v>
      </c>
      <c r="N435" s="10">
        <v>83.39</v>
      </c>
      <c r="O435" s="10">
        <v>7.1031000000000004</v>
      </c>
    </row>
    <row r="436" spans="1:15">
      <c r="A436" s="10" t="s">
        <v>387</v>
      </c>
      <c r="B436" s="10">
        <v>100.43</v>
      </c>
      <c r="C436" s="10">
        <v>106.04</v>
      </c>
      <c r="D436" s="10">
        <v>94.77</v>
      </c>
      <c r="E436" s="10">
        <v>1858.3933999999999</v>
      </c>
      <c r="F436" s="10">
        <v>9587.1244999999999</v>
      </c>
      <c r="G436" s="10">
        <v>3088.6356999999998</v>
      </c>
      <c r="H436" s="10">
        <v>5372.1208999999999</v>
      </c>
      <c r="I436" s="10">
        <v>3584.2685999999999</v>
      </c>
      <c r="J436" s="10">
        <v>2461.8555999999999</v>
      </c>
      <c r="K436" s="10">
        <v>545.79999999999995</v>
      </c>
      <c r="L436" s="10">
        <v>545.9</v>
      </c>
      <c r="M436" s="10">
        <v>1744530813143.1299</v>
      </c>
      <c r="N436" s="10">
        <v>88.23</v>
      </c>
      <c r="O436" s="10">
        <v>7.1031000000000004</v>
      </c>
    </row>
    <row r="437" spans="1:15">
      <c r="A437" s="10" t="s">
        <v>388</v>
      </c>
      <c r="B437" s="10">
        <v>100.4</v>
      </c>
      <c r="C437" s="10">
        <v>106.01</v>
      </c>
      <c r="D437" s="10">
        <v>94.72</v>
      </c>
      <c r="E437" s="10">
        <v>1823.7415000000001</v>
      </c>
      <c r="F437" s="10">
        <v>9463.9071999999996</v>
      </c>
      <c r="G437" s="10">
        <v>3065.261</v>
      </c>
      <c r="H437" s="10">
        <v>5314.8666999999996</v>
      </c>
      <c r="I437" s="10">
        <v>3541.6619000000001</v>
      </c>
      <c r="J437" s="10">
        <v>2430.5819000000001</v>
      </c>
      <c r="K437" s="10">
        <v>553</v>
      </c>
      <c r="L437" s="10">
        <v>552.91999999999996</v>
      </c>
      <c r="M437" s="10">
        <v>1754566442455.8398</v>
      </c>
      <c r="N437" s="10">
        <v>89.95</v>
      </c>
      <c r="O437" s="10">
        <v>7.1031000000000004</v>
      </c>
    </row>
    <row r="438" spans="1:15">
      <c r="A438" s="10" t="s">
        <v>389</v>
      </c>
      <c r="B438" s="10">
        <v>100.73</v>
      </c>
      <c r="C438" s="10">
        <v>106.22</v>
      </c>
      <c r="D438" s="10">
        <v>94.99</v>
      </c>
      <c r="E438" s="10">
        <v>1756.0006000000001</v>
      </c>
      <c r="F438" s="10">
        <v>9279.4601999999995</v>
      </c>
      <c r="G438" s="10">
        <v>3019.4735000000001</v>
      </c>
      <c r="H438" s="10">
        <v>5277.2190000000001</v>
      </c>
      <c r="I438" s="10">
        <v>3475.8389000000002</v>
      </c>
      <c r="J438" s="10">
        <v>2374.0470999999998</v>
      </c>
      <c r="K438" s="10">
        <v>565.54999999999995</v>
      </c>
      <c r="L438" s="10">
        <v>565.12</v>
      </c>
      <c r="M438" s="10">
        <v>1669387684764.8401</v>
      </c>
      <c r="N438" s="10">
        <v>87.96</v>
      </c>
      <c r="O438" s="10">
        <v>7.1031000000000004</v>
      </c>
    </row>
    <row r="439" spans="1:15">
      <c r="A439" s="10" t="s">
        <v>390</v>
      </c>
      <c r="B439" s="10">
        <v>100.05</v>
      </c>
      <c r="C439" s="10">
        <v>105.46</v>
      </c>
      <c r="D439" s="10">
        <v>94.65</v>
      </c>
      <c r="E439" s="10">
        <v>1762.8770999999999</v>
      </c>
      <c r="F439" s="10">
        <v>9228.2347000000009</v>
      </c>
      <c r="G439" s="10">
        <v>3069.2959000000001</v>
      </c>
      <c r="H439" s="10">
        <v>5374.5954000000002</v>
      </c>
      <c r="I439" s="10">
        <v>3567.8031000000001</v>
      </c>
      <c r="J439" s="10">
        <v>2430.1689999999999</v>
      </c>
      <c r="K439" s="10">
        <v>567.21</v>
      </c>
      <c r="L439" s="10">
        <v>567.52</v>
      </c>
      <c r="M439" s="10">
        <v>1924075478348.6602</v>
      </c>
      <c r="N439" s="10">
        <v>93.12</v>
      </c>
      <c r="O439" s="10">
        <v>7.1031000000000004</v>
      </c>
    </row>
    <row r="440" spans="1:15">
      <c r="A440" s="10" t="s">
        <v>391</v>
      </c>
      <c r="B440" s="10">
        <v>99.83</v>
      </c>
      <c r="C440" s="10">
        <v>105.18</v>
      </c>
      <c r="D440" s="10">
        <v>94.48</v>
      </c>
      <c r="E440" s="10">
        <v>1840.412</v>
      </c>
      <c r="F440" s="10">
        <v>9544.7656999999999</v>
      </c>
      <c r="G440" s="10">
        <v>3041.1669000000002</v>
      </c>
      <c r="H440" s="10">
        <v>5286.1611999999996</v>
      </c>
      <c r="I440" s="10">
        <v>3537.4843000000001</v>
      </c>
      <c r="J440" s="10">
        <v>2414.9202</v>
      </c>
      <c r="K440" s="10">
        <v>537.5</v>
      </c>
      <c r="L440" s="10">
        <v>537.71</v>
      </c>
      <c r="M440" s="10">
        <v>1909314115284.3401</v>
      </c>
      <c r="N440" s="10">
        <v>90.6</v>
      </c>
      <c r="O440" s="10">
        <v>7.1031000000000004</v>
      </c>
    </row>
    <row r="441" spans="1:15">
      <c r="A441" s="10" t="s">
        <v>392</v>
      </c>
      <c r="B441" s="10">
        <v>99.78</v>
      </c>
      <c r="C441" s="10">
        <v>105.09</v>
      </c>
      <c r="D441" s="10">
        <v>94.43</v>
      </c>
      <c r="E441" s="10">
        <v>1818.2031999999999</v>
      </c>
      <c r="F441" s="10">
        <v>9400.8526000000002</v>
      </c>
      <c r="G441" s="10">
        <v>3048.0336000000002</v>
      </c>
      <c r="H441" s="10">
        <v>5384.5655999999999</v>
      </c>
      <c r="I441" s="10">
        <v>3545.0023000000001</v>
      </c>
      <c r="J441" s="10">
        <v>2403.2022999999999</v>
      </c>
      <c r="K441" s="10">
        <v>527.54</v>
      </c>
      <c r="L441" s="10">
        <v>529.5</v>
      </c>
      <c r="M441" s="10">
        <v>1887679817493.29</v>
      </c>
      <c r="N441" s="10">
        <v>70.33</v>
      </c>
      <c r="O441" s="10">
        <v>7.1031000000000004</v>
      </c>
    </row>
    <row r="442" spans="1:15">
      <c r="A442" s="10" t="s">
        <v>393</v>
      </c>
      <c r="B442" s="10">
        <v>99.3</v>
      </c>
      <c r="C442" s="10">
        <v>104.58</v>
      </c>
      <c r="D442" s="10">
        <v>94.09</v>
      </c>
      <c r="E442" s="10">
        <v>1869.1747</v>
      </c>
      <c r="F442" s="10">
        <v>9565.5635000000002</v>
      </c>
      <c r="G442" s="10">
        <v>3054.6359000000002</v>
      </c>
      <c r="H442" s="10">
        <v>5454.1463000000003</v>
      </c>
      <c r="I442" s="10">
        <v>3569.9929999999999</v>
      </c>
      <c r="J442" s="10">
        <v>2427.1968999999999</v>
      </c>
      <c r="K442" s="10">
        <v>511.16</v>
      </c>
      <c r="L442" s="10">
        <v>511.05</v>
      </c>
      <c r="M442" s="10">
        <v>1850102778780.21</v>
      </c>
      <c r="N442" s="10">
        <v>84.87</v>
      </c>
      <c r="O442" s="10">
        <v>7.1031000000000004</v>
      </c>
    </row>
    <row r="443" spans="1:15">
      <c r="A443" s="10" t="s">
        <v>394</v>
      </c>
      <c r="B443" s="10">
        <v>98.87</v>
      </c>
      <c r="C443" s="10">
        <v>104.03</v>
      </c>
      <c r="D443" s="10">
        <v>93.84</v>
      </c>
      <c r="E443" s="10">
        <v>1884.0880999999999</v>
      </c>
      <c r="F443" s="10">
        <v>9612.7499000000007</v>
      </c>
      <c r="G443" s="10">
        <v>3046.0192000000002</v>
      </c>
      <c r="H443" s="10">
        <v>5349.5950000000003</v>
      </c>
      <c r="I443" s="10">
        <v>3544.9099000000001</v>
      </c>
      <c r="J443" s="10">
        <v>2426.1678999999999</v>
      </c>
      <c r="K443" s="10">
        <v>507.12</v>
      </c>
      <c r="L443" s="10">
        <v>506.73</v>
      </c>
      <c r="M443" s="10">
        <v>1892131303462.5601</v>
      </c>
      <c r="N443" s="10">
        <v>85.39</v>
      </c>
      <c r="O443" s="10">
        <v>7.1031000000000004</v>
      </c>
    </row>
    <row r="444" spans="1:15">
      <c r="A444" s="10" t="s">
        <v>395</v>
      </c>
      <c r="B444" s="10">
        <v>98.72</v>
      </c>
      <c r="C444" s="10">
        <v>103.9</v>
      </c>
      <c r="D444" s="10">
        <v>93.67</v>
      </c>
      <c r="E444" s="10">
        <v>1807.2940000000001</v>
      </c>
      <c r="F444" s="10">
        <v>9369.0462000000007</v>
      </c>
      <c r="G444" s="10">
        <v>3027.0203999999999</v>
      </c>
      <c r="H444" s="10">
        <v>5379.0482000000002</v>
      </c>
      <c r="I444" s="10">
        <v>3537.8038000000001</v>
      </c>
      <c r="J444" s="10">
        <v>2414.8438999999998</v>
      </c>
      <c r="K444" s="10">
        <v>505.84</v>
      </c>
      <c r="L444" s="10">
        <v>504.8</v>
      </c>
      <c r="M444" s="10">
        <v>1913001309271.8298</v>
      </c>
      <c r="N444" s="10">
        <v>84.29</v>
      </c>
      <c r="O444" s="10">
        <v>7.1031000000000004</v>
      </c>
    </row>
    <row r="445" spans="1:15">
      <c r="A445" s="10" t="s">
        <v>396</v>
      </c>
      <c r="B445" s="10">
        <v>99.44</v>
      </c>
      <c r="C445" s="10">
        <v>104.58</v>
      </c>
      <c r="D445" s="10">
        <v>94.2</v>
      </c>
      <c r="E445" s="10">
        <v>1824.0345</v>
      </c>
      <c r="F445" s="10">
        <v>9434.7471000000005</v>
      </c>
      <c r="G445" s="10">
        <v>3015.1712000000002</v>
      </c>
      <c r="H445" s="10">
        <v>5346.7929000000004</v>
      </c>
      <c r="I445" s="10">
        <v>3516.0826000000002</v>
      </c>
      <c r="J445" s="10">
        <v>2413.1361000000002</v>
      </c>
      <c r="K445" s="10">
        <v>483.4</v>
      </c>
      <c r="L445" s="10">
        <v>483.12</v>
      </c>
      <c r="M445" s="10">
        <v>1999703534936.72</v>
      </c>
      <c r="N445" s="10">
        <v>84.82</v>
      </c>
      <c r="O445" s="10">
        <v>7.1031000000000004</v>
      </c>
    </row>
    <row r="446" spans="1:15">
      <c r="A446" s="10" t="s">
        <v>397</v>
      </c>
      <c r="B446" s="10">
        <v>99.44</v>
      </c>
      <c r="C446" s="10">
        <v>104.59</v>
      </c>
      <c r="D446" s="10">
        <v>94.12</v>
      </c>
      <c r="E446" s="10">
        <v>1807.0344</v>
      </c>
      <c r="F446" s="10">
        <v>9330.4431000000004</v>
      </c>
      <c r="G446" s="10">
        <v>3004.8809999999999</v>
      </c>
      <c r="H446" s="10">
        <v>5197.7115000000003</v>
      </c>
      <c r="I446" s="10">
        <v>3489.7415999999998</v>
      </c>
      <c r="J446" s="10">
        <v>2433.4072999999999</v>
      </c>
      <c r="K446" s="10">
        <v>480.96</v>
      </c>
      <c r="L446" s="10">
        <v>480.98</v>
      </c>
      <c r="M446" s="10">
        <v>1975265634684</v>
      </c>
      <c r="N446" s="10">
        <v>84.57</v>
      </c>
      <c r="O446" s="10">
        <v>7.1031000000000004</v>
      </c>
    </row>
    <row r="447" spans="1:15">
      <c r="A447" s="10" t="s">
        <v>398</v>
      </c>
      <c r="B447" s="10">
        <v>98.83</v>
      </c>
      <c r="C447" s="10">
        <v>103.88</v>
      </c>
      <c r="D447" s="10">
        <v>93.86</v>
      </c>
      <c r="E447" s="10">
        <v>1550.3739</v>
      </c>
      <c r="F447" s="10">
        <v>8055.7746999999999</v>
      </c>
      <c r="G447" s="10">
        <v>2788.5482000000002</v>
      </c>
      <c r="H447" s="10">
        <v>4696.9795999999997</v>
      </c>
      <c r="I447" s="10">
        <v>3215.3517999999999</v>
      </c>
      <c r="J447" s="10">
        <v>2254.2993999999999</v>
      </c>
      <c r="K447" s="10">
        <v>483.55</v>
      </c>
      <c r="L447" s="10">
        <v>483.48</v>
      </c>
      <c r="M447" s="10">
        <v>2032004334022.9299</v>
      </c>
      <c r="N447" s="10">
        <v>79.540000000000006</v>
      </c>
      <c r="O447" s="10">
        <v>7.1031000000000004</v>
      </c>
    </row>
    <row r="448" spans="1:15">
      <c r="A448" s="10" t="s">
        <v>399</v>
      </c>
      <c r="B448" s="10">
        <v>98.89</v>
      </c>
      <c r="C448" s="10">
        <v>104.02</v>
      </c>
      <c r="D448" s="10">
        <v>93.98</v>
      </c>
      <c r="E448" s="10">
        <v>1573.3719000000001</v>
      </c>
      <c r="F448" s="10">
        <v>8212.8444999999992</v>
      </c>
      <c r="G448" s="10">
        <v>2910.2226999999998</v>
      </c>
      <c r="H448" s="10">
        <v>5027.0932000000003</v>
      </c>
      <c r="I448" s="10">
        <v>3333.8213000000001</v>
      </c>
      <c r="J448" s="10">
        <v>2314.3741</v>
      </c>
      <c r="K448" s="10">
        <v>480</v>
      </c>
      <c r="L448" s="10">
        <v>480.38</v>
      </c>
      <c r="M448" s="10">
        <v>2050284010858</v>
      </c>
      <c r="N448" s="10">
        <v>82.98</v>
      </c>
      <c r="O448" s="10">
        <v>7.1031000000000004</v>
      </c>
    </row>
    <row r="449" spans="1:15">
      <c r="A449" s="10" t="s">
        <v>400</v>
      </c>
      <c r="B449" s="10">
        <v>98.93</v>
      </c>
      <c r="C449" s="10">
        <v>104.1</v>
      </c>
      <c r="D449" s="10">
        <v>93.9</v>
      </c>
      <c r="E449" s="10">
        <v>1682.4776999999999</v>
      </c>
      <c r="F449" s="10">
        <v>8762.3287</v>
      </c>
      <c r="G449" s="10">
        <v>2832.2793000000001</v>
      </c>
      <c r="H449" s="10">
        <v>5018.4332000000004</v>
      </c>
      <c r="I449" s="10">
        <v>3269.7763</v>
      </c>
      <c r="J449" s="10">
        <v>2243.5396000000001</v>
      </c>
      <c r="K449" s="10">
        <v>479.26</v>
      </c>
      <c r="L449" s="10">
        <v>478.87</v>
      </c>
      <c r="M449" s="10">
        <v>1923158129764.4399</v>
      </c>
      <c r="N449" s="10">
        <v>83.34</v>
      </c>
      <c r="O449" s="10">
        <v>7.1031000000000004</v>
      </c>
    </row>
    <row r="450" spans="1:15">
      <c r="A450" s="10" t="s">
        <v>401</v>
      </c>
      <c r="B450" s="10">
        <v>98.76</v>
      </c>
      <c r="C450" s="10">
        <v>103.89</v>
      </c>
      <c r="D450" s="10">
        <v>93.72</v>
      </c>
      <c r="E450" s="10">
        <v>1715.4360999999999</v>
      </c>
      <c r="F450" s="10">
        <v>8787.0249000000003</v>
      </c>
      <c r="G450" s="10">
        <v>2881.9769000000001</v>
      </c>
      <c r="H450" s="10">
        <v>5206.1779999999999</v>
      </c>
      <c r="I450" s="10">
        <v>3284.1667000000002</v>
      </c>
      <c r="J450" s="10">
        <v>2237.2073</v>
      </c>
      <c r="K450" s="10">
        <v>479.51</v>
      </c>
      <c r="L450" s="10">
        <v>480.88</v>
      </c>
      <c r="M450" s="10">
        <v>1965164929079.8401</v>
      </c>
      <c r="N450" s="10">
        <v>80.709999999999994</v>
      </c>
      <c r="O450" s="10">
        <v>7.1031000000000004</v>
      </c>
    </row>
    <row r="451" spans="1:15">
      <c r="A451" s="10" t="s">
        <v>402</v>
      </c>
      <c r="B451" s="10">
        <v>98.02</v>
      </c>
      <c r="C451" s="10">
        <v>103.09</v>
      </c>
      <c r="D451" s="10">
        <v>93.4</v>
      </c>
      <c r="E451" s="10">
        <v>1761.1599000000001</v>
      </c>
      <c r="F451" s="10">
        <v>8996.2556000000004</v>
      </c>
      <c r="G451" s="10">
        <v>2929.1833000000001</v>
      </c>
      <c r="H451" s="10">
        <v>5281.8711000000003</v>
      </c>
      <c r="I451" s="10">
        <v>3329.1113999999998</v>
      </c>
      <c r="J451" s="10">
        <v>2268.5376999999999</v>
      </c>
      <c r="K451" s="10">
        <v>479.18</v>
      </c>
      <c r="L451" s="10">
        <v>480.14</v>
      </c>
      <c r="M451" s="10">
        <v>2237168736570.6001</v>
      </c>
      <c r="N451" s="10">
        <v>79.89</v>
      </c>
      <c r="O451" s="10">
        <v>7.1031000000000004</v>
      </c>
    </row>
    <row r="452" spans="1:15">
      <c r="A452" s="10" t="s">
        <v>403</v>
      </c>
      <c r="B452" s="10">
        <v>101.4</v>
      </c>
      <c r="C452" s="10">
        <v>107.42</v>
      </c>
      <c r="D452" s="10">
        <v>95.05</v>
      </c>
      <c r="E452" s="10">
        <v>1975.3047999999999</v>
      </c>
      <c r="F452" s="10">
        <v>9795.9437999999991</v>
      </c>
      <c r="G452" s="10">
        <v>3211.4299000000001</v>
      </c>
      <c r="H452" s="10">
        <v>5427.8041000000003</v>
      </c>
      <c r="I452" s="10">
        <v>3775.1648</v>
      </c>
      <c r="J452" s="10">
        <v>2587.1316000000002</v>
      </c>
      <c r="K452" s="10">
        <v>628.35</v>
      </c>
      <c r="L452" s="10">
        <v>627.29</v>
      </c>
      <c r="M452" s="10">
        <v>2237168736570.6001</v>
      </c>
      <c r="N452" s="10">
        <v>79.760000000000005</v>
      </c>
      <c r="O452" s="10">
        <v>7.1031000000000004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52"/>
  <sheetViews>
    <sheetView workbookViewId="0">
      <selection activeCell="F23" sqref="F23"/>
    </sheetView>
  </sheetViews>
  <sheetFormatPr defaultRowHeight="14.15"/>
  <cols>
    <col min="12" max="12" width="0" hidden="1" customWidth="1"/>
    <col min="32" max="32" width="16.640625" customWidth="1"/>
  </cols>
  <sheetData>
    <row r="1" spans="1:50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4</v>
      </c>
      <c r="M1" t="s">
        <v>404</v>
      </c>
      <c r="N1" t="s">
        <v>405</v>
      </c>
      <c r="O1" t="s">
        <v>406</v>
      </c>
      <c r="P1" t="s">
        <v>412</v>
      </c>
      <c r="Q1" t="s">
        <v>410</v>
      </c>
      <c r="R1" t="s">
        <v>411</v>
      </c>
      <c r="S1" t="s">
        <v>409</v>
      </c>
      <c r="T1" t="s">
        <v>407</v>
      </c>
      <c r="U1" t="s">
        <v>408</v>
      </c>
      <c r="V1" t="str">
        <f>C1&amp;"(1)"</f>
        <v>CFETS人民币汇率指数(1)</v>
      </c>
      <c r="W1" t="str">
        <f t="shared" ref="W1:AD1" si="0">D1&amp;"(1)"</f>
        <v>BIS货币篮子人民币汇率指数(1)</v>
      </c>
      <c r="X1" t="str">
        <f t="shared" si="0"/>
        <v>SDR货币篮子人民币汇率指数(1)</v>
      </c>
      <c r="Y1" t="str">
        <f t="shared" si="0"/>
        <v>399006.SZ(1)</v>
      </c>
      <c r="Z1" t="str">
        <f t="shared" si="0"/>
        <v>399001.SZ(1)</v>
      </c>
      <c r="AA1" t="str">
        <f t="shared" si="0"/>
        <v>000001.SH(1)</v>
      </c>
      <c r="AB1" t="str">
        <f t="shared" si="0"/>
        <v>000905.SH(1)</v>
      </c>
      <c r="AC1" t="str">
        <f t="shared" si="0"/>
        <v>000300.SH(1)</v>
      </c>
      <c r="AD1" t="str">
        <f t="shared" si="0"/>
        <v>000016.SH(1)</v>
      </c>
      <c r="AE1" t="str">
        <f t="shared" ref="AE1:AN1" si="1">V1&amp;"1"</f>
        <v>CFETS人民币汇率指数(1)1</v>
      </c>
      <c r="AF1" t="str">
        <f t="shared" si="1"/>
        <v>BIS货币篮子人民币汇率指数(1)1</v>
      </c>
      <c r="AG1" t="str">
        <f t="shared" si="1"/>
        <v>SDR货币篮子人民币汇率指数(1)1</v>
      </c>
      <c r="AH1" t="str">
        <f t="shared" si="1"/>
        <v>399006.SZ(1)1</v>
      </c>
      <c r="AI1" t="str">
        <f t="shared" si="1"/>
        <v>399001.SZ(1)1</v>
      </c>
      <c r="AJ1" t="str">
        <f t="shared" si="1"/>
        <v>000001.SH(1)1</v>
      </c>
      <c r="AK1" t="str">
        <f t="shared" si="1"/>
        <v>000905.SH(1)1</v>
      </c>
      <c r="AL1" t="str">
        <f t="shared" si="1"/>
        <v>000300.SH(1)1</v>
      </c>
      <c r="AM1" t="str">
        <f t="shared" si="1"/>
        <v>000016.SH(1)1</v>
      </c>
      <c r="AN1" t="str">
        <f t="shared" si="1"/>
        <v>CFETS人民币汇率指数(1)11</v>
      </c>
      <c r="AO1" t="str">
        <f t="shared" ref="AO1:AT1" si="2">AF1&amp;"1"</f>
        <v>BIS货币篮子人民币汇率指数(1)11</v>
      </c>
      <c r="AP1" t="str">
        <f t="shared" si="2"/>
        <v>SDR货币篮子人民币汇率指数(1)11</v>
      </c>
      <c r="AQ1" t="str">
        <f t="shared" si="2"/>
        <v>399006.SZ(1)11</v>
      </c>
      <c r="AR1" t="str">
        <f t="shared" si="2"/>
        <v>399001.SZ(1)11</v>
      </c>
      <c r="AS1" t="str">
        <f t="shared" si="2"/>
        <v>000001.SH(1)11</v>
      </c>
      <c r="AT1" t="str">
        <f t="shared" si="2"/>
        <v>000905.SH(1)11</v>
      </c>
      <c r="AU1" t="str">
        <f>AL1&amp;"1"</f>
        <v>000300.SH(1)11</v>
      </c>
      <c r="AV1" t="str">
        <f>AM1&amp;"1"</f>
        <v>000016.SH(1)11</v>
      </c>
      <c r="AW1" t="s">
        <v>413</v>
      </c>
      <c r="AX1" t="s">
        <v>413</v>
      </c>
    </row>
    <row r="2" spans="1:50">
      <c r="A2" t="s">
        <v>10</v>
      </c>
      <c r="B2">
        <v>20170129</v>
      </c>
      <c r="C2">
        <v>94.85</v>
      </c>
      <c r="D2">
        <v>95.93</v>
      </c>
      <c r="E2">
        <v>95.99</v>
      </c>
      <c r="F2">
        <v>1881.4963499999999</v>
      </c>
      <c r="G2">
        <v>10028.447</v>
      </c>
      <c r="H2">
        <v>3297.0630000000001</v>
      </c>
      <c r="I2">
        <v>6242.8846999999996</v>
      </c>
      <c r="J2">
        <v>4054.5983999999999</v>
      </c>
      <c r="K2">
        <v>2880.7725</v>
      </c>
      <c r="L2">
        <v>2880.7725</v>
      </c>
      <c r="M2">
        <v>270.54000000000002</v>
      </c>
      <c r="N2">
        <v>1.4238832686935533E-2</v>
      </c>
      <c r="O2">
        <v>270.19</v>
      </c>
      <c r="P2">
        <v>1.4812608318890736E-2</v>
      </c>
      <c r="Q2">
        <v>905372089942.7301</v>
      </c>
      <c r="R2">
        <v>11.956827102296751</v>
      </c>
      <c r="S2">
        <v>0.18793035815315437</v>
      </c>
      <c r="T2">
        <v>64.61</v>
      </c>
      <c r="U2">
        <v>0.44195754507505103</v>
      </c>
      <c r="V2">
        <v>0.43425414364640819</v>
      </c>
      <c r="W2">
        <v>0.59229208924949339</v>
      </c>
      <c r="X2">
        <v>0.61826923076923046</v>
      </c>
      <c r="Y2">
        <v>0.28819331745990295</v>
      </c>
      <c r="Z2">
        <v>0.31617808651508367</v>
      </c>
      <c r="AA2">
        <v>0.65827898203573187</v>
      </c>
      <c r="AB2">
        <v>0.60224125604999523</v>
      </c>
      <c r="AC2">
        <v>0.36752570941015811</v>
      </c>
      <c r="AD2">
        <v>0.37030479875816197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W2">
        <v>6.8587999999999996</v>
      </c>
      <c r="AX2">
        <v>5.6629165985511619E-2</v>
      </c>
    </row>
    <row r="3" spans="1:50">
      <c r="A3" t="s">
        <v>11</v>
      </c>
      <c r="B3">
        <v>20171222</v>
      </c>
      <c r="C3">
        <v>94.66</v>
      </c>
      <c r="D3">
        <v>95.7</v>
      </c>
      <c r="E3">
        <v>95.6</v>
      </c>
      <c r="F3">
        <v>1779.3391999999999</v>
      </c>
      <c r="G3">
        <v>11094.1551</v>
      </c>
      <c r="H3">
        <v>3266.1370999999999</v>
      </c>
      <c r="I3">
        <v>6235.7608</v>
      </c>
      <c r="J3">
        <v>3980.8557999999998</v>
      </c>
      <c r="K3">
        <v>2820.1666</v>
      </c>
      <c r="L3">
        <v>2820.1666</v>
      </c>
      <c r="M3">
        <v>270.54000000000002</v>
      </c>
      <c r="N3">
        <v>1.4238832686935533E-2</v>
      </c>
      <c r="O3">
        <v>270.19</v>
      </c>
      <c r="P3">
        <v>1.4812608318890736E-2</v>
      </c>
      <c r="Q3">
        <v>959283173661.02002</v>
      </c>
      <c r="R3">
        <v>11.981946826779721</v>
      </c>
      <c r="S3">
        <v>0.23607240543635941</v>
      </c>
      <c r="T3">
        <v>64.61</v>
      </c>
      <c r="U3">
        <v>0.44195754507505103</v>
      </c>
      <c r="V3">
        <v>0.41325966850828688</v>
      </c>
      <c r="W3">
        <v>0.56896551724137934</v>
      </c>
      <c r="X3">
        <v>0.58076923076923048</v>
      </c>
      <c r="Y3">
        <v>0.24314263226114169</v>
      </c>
      <c r="Z3">
        <v>0.43899217201852891</v>
      </c>
      <c r="AA3">
        <v>0.63225238358411984</v>
      </c>
      <c r="AB3">
        <v>0.60016504425126949</v>
      </c>
      <c r="AC3">
        <v>0.34092155225129822</v>
      </c>
      <c r="AD3">
        <v>0.33705449895853312</v>
      </c>
      <c r="AE3">
        <f t="shared" ref="AE3:AE66" si="3">V3-V2</f>
        <v>-2.0994475138121305E-2</v>
      </c>
      <c r="AF3">
        <f t="shared" ref="AF3:AF66" si="4">W3-W2</f>
        <v>-2.3326572008114055E-2</v>
      </c>
      <c r="AG3">
        <f t="shared" ref="AG3:AG66" si="5">X3-X2</f>
        <v>-3.7499999999999978E-2</v>
      </c>
      <c r="AH3">
        <f t="shared" ref="AH3:AH66" si="6">Y3-Y2</f>
        <v>-4.5050685198761264E-2</v>
      </c>
      <c r="AI3">
        <f t="shared" ref="AI3:AI66" si="7">Z3-Z2</f>
        <v>0.12281408550344525</v>
      </c>
      <c r="AJ3">
        <f t="shared" ref="AJ3:AJ66" si="8">AA3-AA2</f>
        <v>-2.6026598451612037E-2</v>
      </c>
      <c r="AK3">
        <f t="shared" ref="AK3:AK66" si="9">AB3-AB2</f>
        <v>-2.0762117987257467E-3</v>
      </c>
      <c r="AL3">
        <f t="shared" ref="AL3:AL66" si="10">AC3-AC2</f>
        <v>-2.6604157158859887E-2</v>
      </c>
      <c r="AM3">
        <f t="shared" ref="AM3:AM66" si="11">AD3-AD2</f>
        <v>-3.3250299799628846E-2</v>
      </c>
      <c r="AN3" s="1"/>
      <c r="AO3" s="1"/>
      <c r="AP3" s="1"/>
      <c r="AQ3" s="1"/>
      <c r="AR3" s="1"/>
      <c r="AS3" s="1"/>
      <c r="AT3" s="1"/>
      <c r="AU3" s="1"/>
      <c r="AV3" s="1"/>
      <c r="AW3">
        <v>6.5820999999999996</v>
      </c>
      <c r="AX3">
        <v>5.4344613260808895E-2</v>
      </c>
    </row>
    <row r="4" spans="1:50">
      <c r="A4" t="s">
        <v>12</v>
      </c>
      <c r="B4">
        <v>20171215</v>
      </c>
      <c r="C4">
        <v>94.45</v>
      </c>
      <c r="D4">
        <v>95.44</v>
      </c>
      <c r="E4">
        <v>95.3</v>
      </c>
      <c r="F4">
        <v>1783.9731999999999</v>
      </c>
      <c r="G4">
        <v>10998.117099999999</v>
      </c>
      <c r="H4">
        <v>3289.9924000000001</v>
      </c>
      <c r="I4">
        <v>6203.1432999999997</v>
      </c>
      <c r="J4">
        <v>4003.3791999999999</v>
      </c>
      <c r="K4">
        <v>2865.3407000000002</v>
      </c>
      <c r="L4">
        <v>2865.3407000000002</v>
      </c>
      <c r="M4">
        <v>269.57</v>
      </c>
      <c r="N4">
        <v>1.1608038838111179E-2</v>
      </c>
      <c r="O4">
        <v>269.39</v>
      </c>
      <c r="P4">
        <v>1.2646230502599543E-2</v>
      </c>
      <c r="Q4">
        <v>958097096685.92004</v>
      </c>
      <c r="R4">
        <v>11.981409524128736</v>
      </c>
      <c r="S4">
        <v>0.23504266286706352</v>
      </c>
      <c r="T4">
        <v>63.81</v>
      </c>
      <c r="U4">
        <v>0.43485211830535569</v>
      </c>
      <c r="V4">
        <v>0.39005524861878488</v>
      </c>
      <c r="W4">
        <v>0.5425963488843808</v>
      </c>
      <c r="X4">
        <v>0.55192307692307685</v>
      </c>
      <c r="Y4">
        <v>0.24518619822995602</v>
      </c>
      <c r="Z4">
        <v>0.42792458311348081</v>
      </c>
      <c r="AA4">
        <v>0.65232851116788426</v>
      </c>
      <c r="AB4">
        <v>0.5906588975696847</v>
      </c>
      <c r="AC4">
        <v>0.34904733129016946</v>
      </c>
      <c r="AD4">
        <v>0.36183842871089089</v>
      </c>
      <c r="AE4">
        <f t="shared" si="3"/>
        <v>-2.3204419889502004E-2</v>
      </c>
      <c r="AF4">
        <f t="shared" si="4"/>
        <v>-2.636916835699854E-2</v>
      </c>
      <c r="AG4">
        <f t="shared" si="5"/>
        <v>-2.8846153846153633E-2</v>
      </c>
      <c r="AH4">
        <f t="shared" si="6"/>
        <v>2.0435659688143315E-3</v>
      </c>
      <c r="AI4">
        <f t="shared" si="7"/>
        <v>-1.1067588905048109E-2</v>
      </c>
      <c r="AJ4">
        <f t="shared" si="8"/>
        <v>2.0076127583764425E-2</v>
      </c>
      <c r="AK4">
        <f t="shared" si="9"/>
        <v>-9.5061466815847817E-3</v>
      </c>
      <c r="AL4">
        <f t="shared" si="10"/>
        <v>8.1257790388712392E-3</v>
      </c>
      <c r="AM4">
        <f t="shared" si="11"/>
        <v>2.478392975235777E-2</v>
      </c>
      <c r="AN4" s="1">
        <f>AE4-AE3</f>
        <v>-2.2099447513806991E-3</v>
      </c>
      <c r="AO4" s="1">
        <f t="shared" ref="AO4:AV19" si="12">AF4-AF3</f>
        <v>-3.0425963488844854E-3</v>
      </c>
      <c r="AP4" s="1">
        <f t="shared" si="12"/>
        <v>8.6538461538463451E-3</v>
      </c>
      <c r="AQ4" s="1">
        <f t="shared" si="12"/>
        <v>4.7094251167575596E-2</v>
      </c>
      <c r="AR4" s="1">
        <f t="shared" si="12"/>
        <v>-0.13388167440849336</v>
      </c>
      <c r="AS4" s="1">
        <f t="shared" si="12"/>
        <v>4.6102726035376462E-2</v>
      </c>
      <c r="AT4" s="1">
        <f t="shared" si="12"/>
        <v>-7.429934882859035E-3</v>
      </c>
      <c r="AU4" s="1">
        <f t="shared" si="12"/>
        <v>3.4729936197731126E-2</v>
      </c>
      <c r="AV4" s="1">
        <f t="shared" si="12"/>
        <v>5.8034229551986616E-2</v>
      </c>
      <c r="AW4">
        <v>6.6113</v>
      </c>
      <c r="AX4">
        <v>5.458570086312664E-2</v>
      </c>
    </row>
    <row r="5" spans="1:50">
      <c r="A5" t="s">
        <v>13</v>
      </c>
      <c r="B5">
        <v>20171208</v>
      </c>
      <c r="C5">
        <v>94.59</v>
      </c>
      <c r="D5">
        <v>95.51</v>
      </c>
      <c r="E5">
        <v>95.2</v>
      </c>
      <c r="F5">
        <v>1792.1554000000001</v>
      </c>
      <c r="G5">
        <v>10935.0573</v>
      </c>
      <c r="H5">
        <v>3317.6174000000001</v>
      </c>
      <c r="I5">
        <v>6316.4071999999996</v>
      </c>
      <c r="J5">
        <v>3998.1365000000001</v>
      </c>
      <c r="K5">
        <v>2842.1840999999999</v>
      </c>
      <c r="L5">
        <v>2842.1840999999999</v>
      </c>
      <c r="M5">
        <v>267.79000000000002</v>
      </c>
      <c r="N5">
        <v>6.7803965175883491E-3</v>
      </c>
      <c r="O5">
        <v>267.39999999999998</v>
      </c>
      <c r="P5">
        <v>7.257365684575255E-3</v>
      </c>
      <c r="Q5">
        <v>1027882391726.05</v>
      </c>
      <c r="R5">
        <v>12.011943426384612</v>
      </c>
      <c r="S5">
        <v>0.29356100239501903</v>
      </c>
      <c r="T5">
        <v>63.86</v>
      </c>
      <c r="U5">
        <v>0.43529620747846165</v>
      </c>
      <c r="V5">
        <v>0.40552486187845338</v>
      </c>
      <c r="W5">
        <v>0.54969574036511193</v>
      </c>
      <c r="X5">
        <v>0.54230769230769271</v>
      </c>
      <c r="Y5">
        <v>0.24879449893561698</v>
      </c>
      <c r="Z5">
        <v>0.42065746027840989</v>
      </c>
      <c r="AA5">
        <v>0.67557714038241889</v>
      </c>
      <c r="AB5">
        <v>0.62366888445182889</v>
      </c>
      <c r="AC5">
        <v>0.34715591961310965</v>
      </c>
      <c r="AD5">
        <v>0.34913399082051894</v>
      </c>
      <c r="AE5">
        <f t="shared" si="3"/>
        <v>1.5469613259668502E-2</v>
      </c>
      <c r="AF5">
        <f t="shared" si="4"/>
        <v>7.099391480731132E-3</v>
      </c>
      <c r="AG5">
        <f t="shared" si="5"/>
        <v>-9.6153846153841371E-3</v>
      </c>
      <c r="AH5">
        <f t="shared" si="6"/>
        <v>3.6083007056609551E-3</v>
      </c>
      <c r="AI5">
        <f t="shared" si="7"/>
        <v>-7.2671228350709161E-3</v>
      </c>
      <c r="AJ5">
        <f t="shared" si="8"/>
        <v>2.3248629214534633E-2</v>
      </c>
      <c r="AK5">
        <f t="shared" si="9"/>
        <v>3.3009986882144182E-2</v>
      </c>
      <c r="AL5">
        <f t="shared" si="10"/>
        <v>-1.8914116770598066E-3</v>
      </c>
      <c r="AM5">
        <f t="shared" si="11"/>
        <v>-1.2704437890371956E-2</v>
      </c>
      <c r="AN5" s="1">
        <f t="shared" ref="AN5:AN18" si="13">AE5-AE4</f>
        <v>3.8674033149170506E-2</v>
      </c>
      <c r="AO5" s="1">
        <f t="shared" si="12"/>
        <v>3.3468559837729672E-2</v>
      </c>
      <c r="AP5" s="1">
        <f t="shared" si="12"/>
        <v>1.9230769230769496E-2</v>
      </c>
      <c r="AQ5" s="1">
        <f t="shared" si="12"/>
        <v>1.5647347368466236E-3</v>
      </c>
      <c r="AR5" s="1">
        <f t="shared" si="12"/>
        <v>3.8004660699771931E-3</v>
      </c>
      <c r="AS5" s="1">
        <f t="shared" si="12"/>
        <v>3.1725016307702081E-3</v>
      </c>
      <c r="AT5" s="1">
        <f t="shared" si="12"/>
        <v>4.2516133563728964E-2</v>
      </c>
      <c r="AU5" s="1">
        <f t="shared" si="12"/>
        <v>-1.0017190715931046E-2</v>
      </c>
      <c r="AV5" s="1">
        <f t="shared" si="12"/>
        <v>-3.7488367642729725E-2</v>
      </c>
      <c r="AW5">
        <v>6.6218000000000004</v>
      </c>
      <c r="AX5">
        <v>5.4672393322864186E-2</v>
      </c>
    </row>
    <row r="6" spans="1:50">
      <c r="A6" t="s">
        <v>14</v>
      </c>
      <c r="B6">
        <v>20171201</v>
      </c>
      <c r="C6">
        <v>94.38</v>
      </c>
      <c r="D6">
        <v>95.24</v>
      </c>
      <c r="E6">
        <v>94.97</v>
      </c>
      <c r="F6">
        <v>1804.6224</v>
      </c>
      <c r="G6">
        <v>11013.1535</v>
      </c>
      <c r="H6">
        <v>3317.1884</v>
      </c>
      <c r="I6">
        <v>6263.4210000000003</v>
      </c>
      <c r="J6">
        <v>4006.0992999999999</v>
      </c>
      <c r="K6">
        <v>2863.4468999999999</v>
      </c>
      <c r="L6">
        <v>2863.4468999999999</v>
      </c>
      <c r="M6">
        <v>272.83</v>
      </c>
      <c r="N6">
        <v>2.0449675897046361E-2</v>
      </c>
      <c r="O6">
        <v>272.54000000000002</v>
      </c>
      <c r="P6">
        <v>2.1176343154246085E-2</v>
      </c>
      <c r="Q6">
        <v>976072817396.37</v>
      </c>
      <c r="R6">
        <v>11.989482218295565</v>
      </c>
      <c r="S6">
        <v>0.2505140118679583</v>
      </c>
      <c r="T6">
        <v>64.569999999999993</v>
      </c>
      <c r="U6">
        <v>0.44160227373656624</v>
      </c>
      <c r="V6">
        <v>0.3823204419889496</v>
      </c>
      <c r="W6">
        <v>0.52231237322515134</v>
      </c>
      <c r="X6">
        <v>0.52019230769230784</v>
      </c>
      <c r="Y6">
        <v>0.25429237052241194</v>
      </c>
      <c r="Z6">
        <v>0.42965740443224915</v>
      </c>
      <c r="AA6">
        <v>0.67521610284638134</v>
      </c>
      <c r="AB6">
        <v>0.60822641984541281</v>
      </c>
      <c r="AC6">
        <v>0.35002866321890286</v>
      </c>
      <c r="AD6">
        <v>0.36079943056449681</v>
      </c>
      <c r="AE6">
        <f t="shared" si="3"/>
        <v>-2.320441988950378E-2</v>
      </c>
      <c r="AF6">
        <f t="shared" si="4"/>
        <v>-2.738336713996059E-2</v>
      </c>
      <c r="AG6">
        <f t="shared" si="5"/>
        <v>-2.211538461538487E-2</v>
      </c>
      <c r="AH6">
        <f t="shared" si="6"/>
        <v>5.4978715867949612E-3</v>
      </c>
      <c r="AI6">
        <f t="shared" si="7"/>
        <v>8.9999441538392566E-3</v>
      </c>
      <c r="AJ6">
        <f t="shared" si="8"/>
        <v>-3.6103753603755617E-4</v>
      </c>
      <c r="AK6">
        <f t="shared" si="9"/>
        <v>-1.5442464606416073E-2</v>
      </c>
      <c r="AL6">
        <f t="shared" si="10"/>
        <v>2.8727436057932043E-3</v>
      </c>
      <c r="AM6">
        <f t="shared" si="11"/>
        <v>1.1665439743977879E-2</v>
      </c>
      <c r="AN6" s="1">
        <f t="shared" si="13"/>
        <v>-3.8674033149172282E-2</v>
      </c>
      <c r="AO6" s="1">
        <f t="shared" si="12"/>
        <v>-3.4482758620691722E-2</v>
      </c>
      <c r="AP6" s="1">
        <f t="shared" si="12"/>
        <v>-1.2500000000000733E-2</v>
      </c>
      <c r="AQ6" s="1">
        <f t="shared" si="12"/>
        <v>1.8895708811340062E-3</v>
      </c>
      <c r="AR6" s="1">
        <f t="shared" si="12"/>
        <v>1.6267066988910173E-2</v>
      </c>
      <c r="AS6" s="1">
        <f t="shared" si="12"/>
        <v>-2.3609666750572189E-2</v>
      </c>
      <c r="AT6" s="1">
        <f t="shared" si="12"/>
        <v>-4.8452451488560255E-2</v>
      </c>
      <c r="AU6" s="1">
        <f t="shared" si="12"/>
        <v>4.7641552828530109E-3</v>
      </c>
      <c r="AV6" s="1">
        <f t="shared" si="12"/>
        <v>2.4369877634349835E-2</v>
      </c>
      <c r="AW6">
        <v>6.6067</v>
      </c>
      <c r="AX6">
        <v>5.4547721309336862E-2</v>
      </c>
    </row>
    <row r="7" spans="1:50">
      <c r="A7" t="s">
        <v>15</v>
      </c>
      <c r="B7">
        <v>20171130</v>
      </c>
      <c r="C7">
        <v>94.37</v>
      </c>
      <c r="D7">
        <v>95.23</v>
      </c>
      <c r="E7">
        <v>95.19</v>
      </c>
      <c r="F7">
        <v>1770.3016</v>
      </c>
      <c r="G7">
        <v>10944.0985</v>
      </c>
      <c r="H7">
        <v>3353.8207000000002</v>
      </c>
      <c r="I7">
        <v>6278.0286999999998</v>
      </c>
      <c r="J7">
        <v>4104.2034000000003</v>
      </c>
      <c r="K7">
        <v>2936.8339000000001</v>
      </c>
      <c r="L7">
        <v>2936.8339000000001</v>
      </c>
      <c r="M7">
        <v>274.39</v>
      </c>
      <c r="N7">
        <v>2.4680643324021499E-2</v>
      </c>
      <c r="O7">
        <v>274.23</v>
      </c>
      <c r="P7">
        <v>2.5752816291161156E-2</v>
      </c>
      <c r="Q7">
        <v>991107165476.16003</v>
      </c>
      <c r="R7">
        <v>11.996120615997551</v>
      </c>
      <c r="S7">
        <v>0.26323652625183952</v>
      </c>
      <c r="T7">
        <v>63.53</v>
      </c>
      <c r="U7">
        <v>0.4323652189359623</v>
      </c>
      <c r="V7">
        <v>0.38121546961326003</v>
      </c>
      <c r="W7">
        <v>0.52129817444219084</v>
      </c>
      <c r="X7">
        <v>0.54134615384615392</v>
      </c>
      <c r="Y7">
        <v>0.23915710532981757</v>
      </c>
      <c r="Z7">
        <v>0.42169938415029723</v>
      </c>
      <c r="AA7">
        <v>0.70604508963282853</v>
      </c>
      <c r="AB7">
        <v>0.6124837338296415</v>
      </c>
      <c r="AC7">
        <v>0.38542173173463895</v>
      </c>
      <c r="AD7">
        <v>0.40106184315791371</v>
      </c>
      <c r="AE7">
        <f t="shared" si="3"/>
        <v>-1.1049723756895724E-3</v>
      </c>
      <c r="AF7">
        <f t="shared" si="4"/>
        <v>-1.0141987829604959E-3</v>
      </c>
      <c r="AG7">
        <f t="shared" si="5"/>
        <v>2.1153846153846079E-2</v>
      </c>
      <c r="AH7">
        <f t="shared" si="6"/>
        <v>-1.5135265192594366E-2</v>
      </c>
      <c r="AI7">
        <f t="shared" si="7"/>
        <v>-7.9580202819519164E-3</v>
      </c>
      <c r="AJ7">
        <f t="shared" si="8"/>
        <v>3.0828986786447188E-2</v>
      </c>
      <c r="AK7">
        <f t="shared" si="9"/>
        <v>4.2573139842286833E-3</v>
      </c>
      <c r="AL7">
        <f t="shared" si="10"/>
        <v>3.5393068515736092E-2</v>
      </c>
      <c r="AM7">
        <f t="shared" si="11"/>
        <v>4.0262412593416896E-2</v>
      </c>
      <c r="AN7" s="1">
        <f t="shared" si="13"/>
        <v>2.2099447513814208E-2</v>
      </c>
      <c r="AO7" s="1">
        <f t="shared" si="12"/>
        <v>2.6369168357000095E-2</v>
      </c>
      <c r="AP7" s="1">
        <f t="shared" si="12"/>
        <v>4.3269230769230949E-2</v>
      </c>
      <c r="AQ7" s="1">
        <f t="shared" si="12"/>
        <v>-2.0633136779389327E-2</v>
      </c>
      <c r="AR7" s="1">
        <f t="shared" si="12"/>
        <v>-1.6957964435791173E-2</v>
      </c>
      <c r="AS7" s="1">
        <f t="shared" si="12"/>
        <v>3.1190024322484744E-2</v>
      </c>
      <c r="AT7" s="1">
        <f t="shared" si="12"/>
        <v>1.9699778590644756E-2</v>
      </c>
      <c r="AU7" s="1">
        <f t="shared" si="12"/>
        <v>3.2520324909942888E-2</v>
      </c>
      <c r="AV7" s="1">
        <f t="shared" si="12"/>
        <v>2.8596972849439017E-2</v>
      </c>
      <c r="AW7">
        <v>6.6033999999999997</v>
      </c>
      <c r="AX7">
        <v>5.4520475107705059E-2</v>
      </c>
    </row>
    <row r="8" spans="1:50">
      <c r="A8" t="s">
        <v>16</v>
      </c>
      <c r="B8">
        <v>20171124</v>
      </c>
      <c r="C8">
        <v>94.67</v>
      </c>
      <c r="D8">
        <v>95.49</v>
      </c>
      <c r="E8">
        <v>95.52</v>
      </c>
      <c r="F8">
        <v>1782.6567</v>
      </c>
      <c r="G8">
        <v>11168.393</v>
      </c>
      <c r="H8">
        <v>3382.9074999999998</v>
      </c>
      <c r="I8">
        <v>6361.9414999999999</v>
      </c>
      <c r="J8">
        <v>4120.8508000000002</v>
      </c>
      <c r="K8">
        <v>2938.7982999999999</v>
      </c>
      <c r="L8">
        <v>2938.7982999999999</v>
      </c>
      <c r="M8">
        <v>275.25</v>
      </c>
      <c r="N8">
        <v>2.7013099726071927E-2</v>
      </c>
      <c r="O8">
        <v>275.04000000000002</v>
      </c>
      <c r="P8">
        <v>2.7946273830155962E-2</v>
      </c>
      <c r="Q8">
        <v>934613517332.95996</v>
      </c>
      <c r="R8">
        <v>11.970632057943014</v>
      </c>
      <c r="S8">
        <v>0.21438760802926321</v>
      </c>
      <c r="T8">
        <v>63.58</v>
      </c>
      <c r="U8">
        <v>0.43280930810906826</v>
      </c>
      <c r="V8">
        <v>0.41436464088397801</v>
      </c>
      <c r="W8">
        <v>0.54766734279918783</v>
      </c>
      <c r="X8">
        <v>0.57307692307692304</v>
      </c>
      <c r="Y8">
        <v>0.24460562969349856</v>
      </c>
      <c r="Z8">
        <v>0.44754747885930102</v>
      </c>
      <c r="AA8">
        <v>0.73052393952377215</v>
      </c>
      <c r="AB8">
        <v>0.63693954390896945</v>
      </c>
      <c r="AC8">
        <v>0.39142762311745427</v>
      </c>
      <c r="AD8">
        <v>0.40213957468118761</v>
      </c>
      <c r="AE8">
        <f t="shared" si="3"/>
        <v>3.3149171270717981E-2</v>
      </c>
      <c r="AF8">
        <f t="shared" si="4"/>
        <v>2.6369168356996986E-2</v>
      </c>
      <c r="AG8">
        <f t="shared" si="5"/>
        <v>3.1730769230769118E-2</v>
      </c>
      <c r="AH8">
        <f t="shared" si="6"/>
        <v>5.4485243636809844E-3</v>
      </c>
      <c r="AI8">
        <f t="shared" si="7"/>
        <v>2.5848094709003788E-2</v>
      </c>
      <c r="AJ8">
        <f t="shared" si="8"/>
        <v>2.4478849890943621E-2</v>
      </c>
      <c r="AK8">
        <f t="shared" si="9"/>
        <v>2.4455810079327955E-2</v>
      </c>
      <c r="AL8">
        <f t="shared" si="10"/>
        <v>6.0058913828153204E-3</v>
      </c>
      <c r="AM8">
        <f t="shared" si="11"/>
        <v>1.0777315232738949E-3</v>
      </c>
      <c r="AN8" s="1">
        <f t="shared" si="13"/>
        <v>3.4254143646407553E-2</v>
      </c>
      <c r="AO8" s="1">
        <f t="shared" si="12"/>
        <v>2.7383367139957482E-2</v>
      </c>
      <c r="AP8" s="1">
        <f t="shared" si="12"/>
        <v>1.0576923076923039E-2</v>
      </c>
      <c r="AQ8" s="1">
        <f t="shared" si="12"/>
        <v>2.058378955627535E-2</v>
      </c>
      <c r="AR8" s="1">
        <f t="shared" si="12"/>
        <v>3.3806114990955705E-2</v>
      </c>
      <c r="AS8" s="1">
        <f t="shared" si="12"/>
        <v>-6.3501368955035664E-3</v>
      </c>
      <c r="AT8" s="1">
        <f t="shared" si="12"/>
        <v>2.0198496095099272E-2</v>
      </c>
      <c r="AU8" s="1">
        <f t="shared" si="12"/>
        <v>-2.9387177132920772E-2</v>
      </c>
      <c r="AV8" s="1">
        <f t="shared" si="12"/>
        <v>-3.9184681070143002E-2</v>
      </c>
      <c r="AW8">
        <v>6.5810000000000004</v>
      </c>
      <c r="AX8">
        <v>5.4335531193598303E-2</v>
      </c>
    </row>
    <row r="9" spans="1:50">
      <c r="A9" t="s">
        <v>17</v>
      </c>
      <c r="B9">
        <v>20171117</v>
      </c>
      <c r="C9">
        <v>94.7</v>
      </c>
      <c r="D9">
        <v>95.55</v>
      </c>
      <c r="E9">
        <v>95.28</v>
      </c>
      <c r="F9">
        <v>1833.8951</v>
      </c>
      <c r="G9">
        <v>11292.933800000001</v>
      </c>
      <c r="H9">
        <v>3432.6731</v>
      </c>
      <c r="I9">
        <v>6641.2164000000002</v>
      </c>
      <c r="J9">
        <v>4111.9111999999996</v>
      </c>
      <c r="K9">
        <v>2862.3431999999998</v>
      </c>
      <c r="L9">
        <v>2862.3431999999998</v>
      </c>
      <c r="M9">
        <v>274.85000000000002</v>
      </c>
      <c r="N9">
        <v>2.5928236283257852E-2</v>
      </c>
      <c r="O9">
        <v>274.7</v>
      </c>
      <c r="P9">
        <v>2.7025563258232133E-2</v>
      </c>
      <c r="Q9">
        <v>910415930751.83997</v>
      </c>
      <c r="R9">
        <v>11.95923984854252</v>
      </c>
      <c r="S9">
        <v>0.19255439548783637</v>
      </c>
      <c r="T9">
        <v>61.34</v>
      </c>
      <c r="U9">
        <v>0.41291411315392129</v>
      </c>
      <c r="V9">
        <v>0.41767955801105006</v>
      </c>
      <c r="W9">
        <v>0.5537525354969568</v>
      </c>
      <c r="X9">
        <v>0.55000000000000049</v>
      </c>
      <c r="Y9">
        <v>0.26720145415109364</v>
      </c>
      <c r="Z9">
        <v>0.46189978082629141</v>
      </c>
      <c r="AA9">
        <v>0.77240564023106073</v>
      </c>
      <c r="AB9">
        <v>0.718332298224441</v>
      </c>
      <c r="AC9">
        <v>0.3882024788543369</v>
      </c>
      <c r="AD9">
        <v>0.36019390608769081</v>
      </c>
      <c r="AE9">
        <f t="shared" si="3"/>
        <v>3.3149171270720479E-3</v>
      </c>
      <c r="AF9">
        <f t="shared" si="4"/>
        <v>6.0851926977689708E-3</v>
      </c>
      <c r="AG9">
        <f t="shared" si="5"/>
        <v>-2.3076923076922551E-2</v>
      </c>
      <c r="AH9">
        <f t="shared" si="6"/>
        <v>2.2595824457595087E-2</v>
      </c>
      <c r="AI9">
        <f t="shared" si="7"/>
        <v>1.4352301966990388E-2</v>
      </c>
      <c r="AJ9">
        <f t="shared" si="8"/>
        <v>4.1881700707288583E-2</v>
      </c>
      <c r="AK9">
        <f t="shared" si="9"/>
        <v>8.1392754315471549E-2</v>
      </c>
      <c r="AL9">
        <f t="shared" si="10"/>
        <v>-3.2251442631173743E-3</v>
      </c>
      <c r="AM9">
        <f t="shared" si="11"/>
        <v>-4.1945668593496799E-2</v>
      </c>
      <c r="AN9" s="1">
        <f t="shared" si="13"/>
        <v>-2.9834254143645933E-2</v>
      </c>
      <c r="AO9" s="1">
        <f t="shared" si="12"/>
        <v>-2.0283975659228015E-2</v>
      </c>
      <c r="AP9" s="1">
        <f t="shared" si="12"/>
        <v>-5.4807692307691669E-2</v>
      </c>
      <c r="AQ9" s="1">
        <f t="shared" si="12"/>
        <v>1.7147300093914103E-2</v>
      </c>
      <c r="AR9" s="1">
        <f t="shared" si="12"/>
        <v>-1.14957927420134E-2</v>
      </c>
      <c r="AS9" s="1">
        <f t="shared" si="12"/>
        <v>1.7402850816344961E-2</v>
      </c>
      <c r="AT9" s="1">
        <f t="shared" si="12"/>
        <v>5.6936944236143594E-2</v>
      </c>
      <c r="AU9" s="1">
        <f t="shared" si="12"/>
        <v>-9.2310356459326948E-3</v>
      </c>
      <c r="AV9" s="1">
        <f t="shared" si="12"/>
        <v>-4.3023400116770694E-2</v>
      </c>
      <c r="AW9">
        <v>6.6276999999999999</v>
      </c>
      <c r="AX9">
        <v>5.4721106228811947E-2</v>
      </c>
    </row>
    <row r="10" spans="1:50">
      <c r="A10" t="s">
        <v>18</v>
      </c>
      <c r="B10">
        <v>20171110</v>
      </c>
      <c r="C10">
        <v>95.05</v>
      </c>
      <c r="D10">
        <v>95.94</v>
      </c>
      <c r="E10">
        <v>95.68</v>
      </c>
      <c r="F10">
        <v>1900.6307999999999</v>
      </c>
      <c r="G10">
        <v>11645.046899999999</v>
      </c>
      <c r="H10">
        <v>3371.7440999999999</v>
      </c>
      <c r="I10">
        <v>6426.9799000000003</v>
      </c>
      <c r="J10">
        <v>3992.6979000000001</v>
      </c>
      <c r="K10">
        <v>2800.4688000000001</v>
      </c>
      <c r="L10">
        <v>2800.4688000000001</v>
      </c>
      <c r="M10">
        <v>275.94</v>
      </c>
      <c r="N10">
        <v>2.8884489164926305E-2</v>
      </c>
      <c r="O10">
        <v>276</v>
      </c>
      <c r="P10">
        <v>3.0545927209705302E-2</v>
      </c>
      <c r="Q10">
        <v>947107566030.56006</v>
      </c>
      <c r="R10">
        <v>11.97639930601553</v>
      </c>
      <c r="S10">
        <v>0.2254405608428687</v>
      </c>
      <c r="T10">
        <v>64.349999999999994</v>
      </c>
      <c r="U10">
        <v>0.43964828137490003</v>
      </c>
      <c r="V10">
        <v>0.45635359116022062</v>
      </c>
      <c r="W10">
        <v>0.59330628803245389</v>
      </c>
      <c r="X10">
        <v>0.58846153846153937</v>
      </c>
      <c r="Y10">
        <v>0.29663149416512075</v>
      </c>
      <c r="Z10">
        <v>0.50247791696908983</v>
      </c>
      <c r="AA10">
        <v>0.72112905274101968</v>
      </c>
      <c r="AB10">
        <v>0.65589453955043742</v>
      </c>
      <c r="AC10">
        <v>0.34519383298849682</v>
      </c>
      <c r="AD10">
        <v>0.32624766735644278</v>
      </c>
      <c r="AE10">
        <f t="shared" si="3"/>
        <v>3.8674033149170561E-2</v>
      </c>
      <c r="AF10">
        <f t="shared" si="4"/>
        <v>3.9553752535497089E-2</v>
      </c>
      <c r="AG10">
        <f t="shared" si="5"/>
        <v>3.846153846153888E-2</v>
      </c>
      <c r="AH10">
        <f t="shared" si="6"/>
        <v>2.9430040014027103E-2</v>
      </c>
      <c r="AI10">
        <f t="shared" si="7"/>
        <v>4.0578136142798427E-2</v>
      </c>
      <c r="AJ10">
        <f t="shared" si="8"/>
        <v>-5.1276587490041048E-2</v>
      </c>
      <c r="AK10">
        <f t="shared" si="9"/>
        <v>-6.2437758674003585E-2</v>
      </c>
      <c r="AL10">
        <f t="shared" si="10"/>
        <v>-4.3008645865840078E-2</v>
      </c>
      <c r="AM10">
        <f t="shared" si="11"/>
        <v>-3.3946238731248024E-2</v>
      </c>
      <c r="AN10" s="1">
        <f t="shared" si="13"/>
        <v>3.5359116022098513E-2</v>
      </c>
      <c r="AO10" s="1">
        <f t="shared" si="12"/>
        <v>3.3468559837728118E-2</v>
      </c>
      <c r="AP10" s="1">
        <f t="shared" si="12"/>
        <v>6.1538461538461431E-2</v>
      </c>
      <c r="AQ10" s="1">
        <f t="shared" si="12"/>
        <v>6.8342155564320162E-3</v>
      </c>
      <c r="AR10" s="1">
        <f t="shared" si="12"/>
        <v>2.6225834175808038E-2</v>
      </c>
      <c r="AS10" s="1">
        <f t="shared" si="12"/>
        <v>-9.3158288197329631E-2</v>
      </c>
      <c r="AT10" s="1">
        <f t="shared" si="12"/>
        <v>-0.14383051298947513</v>
      </c>
      <c r="AU10" s="1">
        <f t="shared" si="12"/>
        <v>-3.9783501602722704E-2</v>
      </c>
      <c r="AV10" s="1">
        <f t="shared" si="12"/>
        <v>7.9994298622487747E-3</v>
      </c>
      <c r="AW10">
        <v>6.6281999999999996</v>
      </c>
      <c r="AX10">
        <v>5.4725234441180402E-2</v>
      </c>
    </row>
    <row r="11" spans="1:50">
      <c r="A11" t="s">
        <v>19</v>
      </c>
      <c r="B11">
        <v>20171103</v>
      </c>
      <c r="C11">
        <v>95.34</v>
      </c>
      <c r="D11">
        <v>96.26</v>
      </c>
      <c r="E11">
        <v>96.07</v>
      </c>
      <c r="F11">
        <v>1832.9665</v>
      </c>
      <c r="G11">
        <v>11215.194100000001</v>
      </c>
      <c r="H11">
        <v>3393.3416999999999</v>
      </c>
      <c r="I11">
        <v>6560.2053999999998</v>
      </c>
      <c r="J11">
        <v>4006.7179000000001</v>
      </c>
      <c r="K11">
        <v>2793.7118999999998</v>
      </c>
      <c r="L11">
        <v>2793.7118999999998</v>
      </c>
      <c r="M11">
        <v>273.60000000000002</v>
      </c>
      <c r="N11">
        <v>2.2538038024463677E-2</v>
      </c>
      <c r="O11">
        <v>273.29000000000002</v>
      </c>
      <c r="P11">
        <v>2.3207322357019049E-2</v>
      </c>
      <c r="Q11">
        <v>978430461030.83997</v>
      </c>
      <c r="R11">
        <v>11.990529964931415</v>
      </c>
      <c r="S11">
        <v>0.25252202227102216</v>
      </c>
      <c r="T11">
        <v>61.42</v>
      </c>
      <c r="U11">
        <v>0.41362465583089081</v>
      </c>
      <c r="V11">
        <v>0.48839779005524897</v>
      </c>
      <c r="W11">
        <v>0.6257606490872214</v>
      </c>
      <c r="X11">
        <v>0.62596153846153824</v>
      </c>
      <c r="Y11">
        <v>0.26679194716821902</v>
      </c>
      <c r="Z11">
        <v>0.4529409203627065</v>
      </c>
      <c r="AA11">
        <v>0.7393051466531948</v>
      </c>
      <c r="AB11">
        <v>0.69472219785433731</v>
      </c>
      <c r="AC11">
        <v>0.35025183587105341</v>
      </c>
      <c r="AD11">
        <v>0.32254061984595089</v>
      </c>
      <c r="AE11">
        <f t="shared" si="3"/>
        <v>3.2044198895028353E-2</v>
      </c>
      <c r="AF11">
        <f t="shared" si="4"/>
        <v>3.2454361054767511E-2</v>
      </c>
      <c r="AG11">
        <f t="shared" si="5"/>
        <v>3.7499999999998868E-2</v>
      </c>
      <c r="AH11">
        <f t="shared" si="6"/>
        <v>-2.9839546996901722E-2</v>
      </c>
      <c r="AI11">
        <f t="shared" si="7"/>
        <v>-4.9536996606383332E-2</v>
      </c>
      <c r="AJ11">
        <f t="shared" si="8"/>
        <v>1.8176093912175117E-2</v>
      </c>
      <c r="AK11">
        <f t="shared" si="9"/>
        <v>3.8827658303899892E-2</v>
      </c>
      <c r="AL11">
        <f t="shared" si="10"/>
        <v>5.0580028825565893E-3</v>
      </c>
      <c r="AM11">
        <f t="shared" si="11"/>
        <v>-3.7070475104918899E-3</v>
      </c>
      <c r="AN11" s="1">
        <f t="shared" si="13"/>
        <v>-6.6298342541422084E-3</v>
      </c>
      <c r="AO11" s="1">
        <f t="shared" si="12"/>
        <v>-7.0993914807295777E-3</v>
      </c>
      <c r="AP11" s="1">
        <f t="shared" si="12"/>
        <v>-9.6153846154001243E-4</v>
      </c>
      <c r="AQ11" s="1">
        <f t="shared" si="12"/>
        <v>-5.9269587010928826E-2</v>
      </c>
      <c r="AR11" s="1">
        <f t="shared" si="12"/>
        <v>-9.0115132749181759E-2</v>
      </c>
      <c r="AS11" s="1">
        <f t="shared" si="12"/>
        <v>6.9452681402216165E-2</v>
      </c>
      <c r="AT11" s="1">
        <f t="shared" si="12"/>
        <v>0.10126541697790348</v>
      </c>
      <c r="AU11" s="1">
        <f t="shared" si="12"/>
        <v>4.8066648748396668E-2</v>
      </c>
      <c r="AV11" s="1">
        <f t="shared" si="12"/>
        <v>3.0239191220756134E-2</v>
      </c>
      <c r="AW11">
        <v>6.6071999999999997</v>
      </c>
      <c r="AX11">
        <v>5.455184952170531E-2</v>
      </c>
    </row>
    <row r="12" spans="1:50">
      <c r="A12" t="s">
        <v>20</v>
      </c>
      <c r="B12">
        <v>20171031</v>
      </c>
      <c r="C12">
        <v>94.9</v>
      </c>
      <c r="D12">
        <v>95.83</v>
      </c>
      <c r="E12">
        <v>95.46</v>
      </c>
      <c r="F12">
        <v>1869.7873</v>
      </c>
      <c r="G12">
        <v>11367.619199999999</v>
      </c>
      <c r="H12">
        <v>3416.8123999999998</v>
      </c>
      <c r="I12">
        <v>6630.8067000000001</v>
      </c>
      <c r="J12">
        <v>4021.9675999999999</v>
      </c>
      <c r="K12">
        <v>2814.2719999999999</v>
      </c>
      <c r="L12">
        <v>2814.2719999999999</v>
      </c>
      <c r="M12">
        <v>273.94</v>
      </c>
      <c r="N12">
        <v>2.3460171950855625E-2</v>
      </c>
      <c r="O12">
        <v>273.8</v>
      </c>
      <c r="P12">
        <v>2.4588388214904638E-2</v>
      </c>
      <c r="Q12">
        <v>910506982937.92004</v>
      </c>
      <c r="R12">
        <v>11.959283280872045</v>
      </c>
      <c r="S12">
        <v>0.19263763371216575</v>
      </c>
      <c r="T12">
        <v>61.35</v>
      </c>
      <c r="U12">
        <v>0.41300293098854246</v>
      </c>
      <c r="V12">
        <v>0.43977900552486232</v>
      </c>
      <c r="W12">
        <v>0.58215010141987789</v>
      </c>
      <c r="X12">
        <v>0.56730769230769185</v>
      </c>
      <c r="Y12">
        <v>0.28302969723824883</v>
      </c>
      <c r="Z12">
        <v>0.47050665835819605</v>
      </c>
      <c r="AA12">
        <v>0.7590576028235323</v>
      </c>
      <c r="AB12">
        <v>0.71529846254999341</v>
      </c>
      <c r="AC12">
        <v>0.35575347827890802</v>
      </c>
      <c r="AD12">
        <v>0.33382053630475034</v>
      </c>
      <c r="AE12">
        <f t="shared" si="3"/>
        <v>-4.8618784530386649E-2</v>
      </c>
      <c r="AF12">
        <f t="shared" si="4"/>
        <v>-4.3610547667343513E-2</v>
      </c>
      <c r="AG12">
        <f t="shared" si="5"/>
        <v>-5.865384615384639E-2</v>
      </c>
      <c r="AH12">
        <f t="shared" si="6"/>
        <v>1.6237750070029811E-2</v>
      </c>
      <c r="AI12">
        <f t="shared" si="7"/>
        <v>1.756573799548955E-2</v>
      </c>
      <c r="AJ12">
        <f t="shared" si="8"/>
        <v>1.9752456170337496E-2</v>
      </c>
      <c r="AK12">
        <f t="shared" si="9"/>
        <v>2.0576264695656099E-2</v>
      </c>
      <c r="AL12">
        <f t="shared" si="10"/>
        <v>5.5016424078546122E-3</v>
      </c>
      <c r="AM12">
        <f t="shared" si="11"/>
        <v>1.1279916458799444E-2</v>
      </c>
      <c r="AN12" s="1">
        <f t="shared" si="13"/>
        <v>-8.0662983425415002E-2</v>
      </c>
      <c r="AO12" s="1">
        <f t="shared" si="12"/>
        <v>-7.6064908722111024E-2</v>
      </c>
      <c r="AP12" s="1">
        <f t="shared" si="12"/>
        <v>-9.6153846153845257E-2</v>
      </c>
      <c r="AQ12" s="1">
        <f t="shared" si="12"/>
        <v>4.6077297066931533E-2</v>
      </c>
      <c r="AR12" s="1">
        <f t="shared" si="12"/>
        <v>6.7102734601872882E-2</v>
      </c>
      <c r="AS12" s="1">
        <f t="shared" si="12"/>
        <v>1.5763622581623782E-3</v>
      </c>
      <c r="AT12" s="1">
        <f t="shared" si="12"/>
        <v>-1.8251393608243793E-2</v>
      </c>
      <c r="AU12" s="1">
        <f t="shared" si="12"/>
        <v>4.4363952529802297E-4</v>
      </c>
      <c r="AV12" s="1">
        <f t="shared" si="12"/>
        <v>1.4986963969291334E-2</v>
      </c>
      <c r="AW12">
        <v>6.6397000000000004</v>
      </c>
      <c r="AX12">
        <v>5.4820183325654859E-2</v>
      </c>
    </row>
    <row r="13" spans="1:50">
      <c r="A13" t="s">
        <v>21</v>
      </c>
      <c r="B13">
        <v>20171027</v>
      </c>
      <c r="C13">
        <v>95.02</v>
      </c>
      <c r="D13">
        <v>95.96</v>
      </c>
      <c r="E13">
        <v>95.5</v>
      </c>
      <c r="F13">
        <v>1896.2235000000001</v>
      </c>
      <c r="G13">
        <v>11444.524100000001</v>
      </c>
      <c r="H13">
        <v>3378.6480999999999</v>
      </c>
      <c r="I13">
        <v>6571.424</v>
      </c>
      <c r="J13">
        <v>3926.8519999999999</v>
      </c>
      <c r="K13">
        <v>2737.6410999999998</v>
      </c>
      <c r="L13">
        <v>2737.6410999999998</v>
      </c>
      <c r="M13">
        <v>272.93</v>
      </c>
      <c r="N13">
        <v>2.0720891757749958E-2</v>
      </c>
      <c r="O13">
        <v>272.67</v>
      </c>
      <c r="P13">
        <v>2.1528379549393385E-2</v>
      </c>
      <c r="Q13">
        <v>884157016715.80005</v>
      </c>
      <c r="R13">
        <v>11.946529397861314</v>
      </c>
      <c r="S13">
        <v>0.16819476853013096</v>
      </c>
      <c r="T13">
        <v>60.15</v>
      </c>
      <c r="U13">
        <v>0.40234479083399943</v>
      </c>
      <c r="V13">
        <v>0.45303867403314857</v>
      </c>
      <c r="W13">
        <v>0.59533468559837632</v>
      </c>
      <c r="X13">
        <v>0.57115384615384646</v>
      </c>
      <c r="Y13">
        <v>0.29468790152499236</v>
      </c>
      <c r="Z13">
        <v>0.47936931499394281</v>
      </c>
      <c r="AA13">
        <v>0.72693931649114274</v>
      </c>
      <c r="AB13">
        <v>0.69799178188628408</v>
      </c>
      <c r="AC13">
        <v>0.32143857250315216</v>
      </c>
      <c r="AD13">
        <v>0.29177841831103385</v>
      </c>
      <c r="AE13">
        <f t="shared" si="3"/>
        <v>1.3259668508286249E-2</v>
      </c>
      <c r="AF13">
        <f t="shared" si="4"/>
        <v>1.3184584178498437E-2</v>
      </c>
      <c r="AG13">
        <f t="shared" si="5"/>
        <v>3.8461538461546096E-3</v>
      </c>
      <c r="AH13">
        <f t="shared" si="6"/>
        <v>1.1658204286743523E-2</v>
      </c>
      <c r="AI13">
        <f t="shared" si="7"/>
        <v>8.8626566357467573E-3</v>
      </c>
      <c r="AJ13">
        <f t="shared" si="8"/>
        <v>-3.2118286332389556E-2</v>
      </c>
      <c r="AK13">
        <f t="shared" si="9"/>
        <v>-1.7306680663709328E-2</v>
      </c>
      <c r="AL13">
        <f t="shared" si="10"/>
        <v>-3.4314905775755855E-2</v>
      </c>
      <c r="AM13">
        <f t="shared" si="11"/>
        <v>-4.2042117993716488E-2</v>
      </c>
      <c r="AN13" s="1">
        <f t="shared" si="13"/>
        <v>6.1878453038672898E-2</v>
      </c>
      <c r="AO13" s="1">
        <f t="shared" si="12"/>
        <v>5.6795131845841951E-2</v>
      </c>
      <c r="AP13" s="1">
        <f t="shared" si="12"/>
        <v>6.2500000000000999E-2</v>
      </c>
      <c r="AQ13" s="1">
        <f t="shared" si="12"/>
        <v>-4.5795457832862874E-3</v>
      </c>
      <c r="AR13" s="1">
        <f t="shared" si="12"/>
        <v>-8.7030813597427925E-3</v>
      </c>
      <c r="AS13" s="1">
        <f t="shared" si="12"/>
        <v>-5.1870742502727052E-2</v>
      </c>
      <c r="AT13" s="1">
        <f t="shared" si="12"/>
        <v>-3.7882945359365428E-2</v>
      </c>
      <c r="AU13" s="1">
        <f t="shared" si="12"/>
        <v>-3.9816548183610467E-2</v>
      </c>
      <c r="AV13" s="1">
        <f t="shared" si="12"/>
        <v>-5.3322034452515932E-2</v>
      </c>
      <c r="AW13">
        <v>6.6473000000000004</v>
      </c>
      <c r="AX13">
        <v>5.4882932153655369E-2</v>
      </c>
    </row>
    <row r="14" spans="1:50">
      <c r="A14" t="s">
        <v>22</v>
      </c>
      <c r="B14">
        <v>20171020</v>
      </c>
      <c r="C14">
        <v>94.64</v>
      </c>
      <c r="D14">
        <v>95.51</v>
      </c>
      <c r="E14">
        <v>95.31</v>
      </c>
      <c r="F14">
        <v>1880.2141999999999</v>
      </c>
      <c r="G14">
        <v>11238.8771</v>
      </c>
      <c r="H14">
        <v>3390.5232999999998</v>
      </c>
      <c r="I14">
        <v>6709.8163999999997</v>
      </c>
      <c r="J14">
        <v>3921.0016999999998</v>
      </c>
      <c r="K14">
        <v>2713.3766999999998</v>
      </c>
      <c r="L14">
        <v>2713.3766999999998</v>
      </c>
      <c r="M14">
        <v>274.82</v>
      </c>
      <c r="N14">
        <v>2.5846871525046711E-2</v>
      </c>
      <c r="O14">
        <v>274.72000000000003</v>
      </c>
      <c r="P14">
        <v>2.7079722703639515E-2</v>
      </c>
      <c r="Q14">
        <v>911952932172.43994</v>
      </c>
      <c r="R14">
        <v>11.959972424046306</v>
      </c>
      <c r="S14">
        <v>0.19395837922044856</v>
      </c>
      <c r="T14">
        <v>57.89</v>
      </c>
      <c r="U14">
        <v>0.38227196020961007</v>
      </c>
      <c r="V14">
        <v>0.41104972375690596</v>
      </c>
      <c r="W14">
        <v>0.54969574036511193</v>
      </c>
      <c r="X14">
        <v>0.55288461538461586</v>
      </c>
      <c r="Y14">
        <v>0.28762789706566144</v>
      </c>
      <c r="Z14">
        <v>0.45567019115175084</v>
      </c>
      <c r="AA14">
        <v>0.73693323944674238</v>
      </c>
      <c r="AB14">
        <v>0.73832529776017197</v>
      </c>
      <c r="AC14">
        <v>0.31932795664981256</v>
      </c>
      <c r="AD14">
        <v>0.27846620655511384</v>
      </c>
      <c r="AE14">
        <f t="shared" si="3"/>
        <v>-4.1988950276242609E-2</v>
      </c>
      <c r="AF14">
        <f t="shared" si="4"/>
        <v>-4.5638945233264394E-2</v>
      </c>
      <c r="AG14">
        <f t="shared" si="5"/>
        <v>-1.8269230769230593E-2</v>
      </c>
      <c r="AH14">
        <f t="shared" si="6"/>
        <v>-7.0600044593309152E-3</v>
      </c>
      <c r="AI14">
        <f t="shared" si="7"/>
        <v>-2.3699123842191971E-2</v>
      </c>
      <c r="AJ14">
        <f t="shared" si="8"/>
        <v>9.9939229555996434E-3</v>
      </c>
      <c r="AK14">
        <f t="shared" si="9"/>
        <v>4.0333515873887893E-2</v>
      </c>
      <c r="AL14">
        <f t="shared" si="10"/>
        <v>-2.1106158533396036E-3</v>
      </c>
      <c r="AM14">
        <f t="shared" si="11"/>
        <v>-1.3312211755920011E-2</v>
      </c>
      <c r="AN14" s="1">
        <f t="shared" si="13"/>
        <v>-5.5248618784528858E-2</v>
      </c>
      <c r="AO14" s="1">
        <f t="shared" si="12"/>
        <v>-5.8823529411762832E-2</v>
      </c>
      <c r="AP14" s="1">
        <f t="shared" si="12"/>
        <v>-2.2115384615385203E-2</v>
      </c>
      <c r="AQ14" s="1">
        <f t="shared" si="12"/>
        <v>-1.8718208746074438E-2</v>
      </c>
      <c r="AR14" s="1">
        <f t="shared" si="12"/>
        <v>-3.2561780477938729E-2</v>
      </c>
      <c r="AS14" s="1">
        <f t="shared" si="12"/>
        <v>4.21122092879892E-2</v>
      </c>
      <c r="AT14" s="1">
        <f t="shared" si="12"/>
        <v>5.7640196537597221E-2</v>
      </c>
      <c r="AU14" s="1">
        <f t="shared" si="12"/>
        <v>3.2204289922416252E-2</v>
      </c>
      <c r="AV14" s="1">
        <f t="shared" si="12"/>
        <v>2.8729906237796476E-2</v>
      </c>
      <c r="AW14">
        <v>6.6092000000000004</v>
      </c>
      <c r="AX14">
        <v>5.4568362371179138E-2</v>
      </c>
    </row>
    <row r="15" spans="1:50">
      <c r="A15" t="s">
        <v>23</v>
      </c>
      <c r="B15">
        <v>20171013</v>
      </c>
      <c r="C15">
        <v>95</v>
      </c>
      <c r="D15">
        <v>95.86</v>
      </c>
      <c r="E15">
        <v>95.58</v>
      </c>
      <c r="F15">
        <v>1926.0744</v>
      </c>
      <c r="G15">
        <v>11399.0941</v>
      </c>
      <c r="H15">
        <v>3348.9431</v>
      </c>
      <c r="I15">
        <v>6603.2587000000003</v>
      </c>
      <c r="J15">
        <v>3836.5012999999999</v>
      </c>
      <c r="K15">
        <v>2672.3272000000002</v>
      </c>
      <c r="L15">
        <v>2672.3272000000002</v>
      </c>
      <c r="M15">
        <v>276.5</v>
      </c>
      <c r="N15">
        <v>3.0403297984866101E-2</v>
      </c>
      <c r="O15">
        <v>276.23</v>
      </c>
      <c r="P15">
        <v>3.1168760831889058E-2</v>
      </c>
      <c r="Q15">
        <v>772707119939.93005</v>
      </c>
      <c r="R15">
        <v>11.888014913974519</v>
      </c>
      <c r="S15">
        <v>5.6051538139995735E-2</v>
      </c>
      <c r="T15">
        <v>56.86</v>
      </c>
      <c r="U15">
        <v>0.3731237232436273</v>
      </c>
      <c r="V15">
        <v>0.45082872928176781</v>
      </c>
      <c r="W15">
        <v>0.58519269776876237</v>
      </c>
      <c r="X15">
        <v>0.5788461538461539</v>
      </c>
      <c r="Y15">
        <v>0.30785196785612723</v>
      </c>
      <c r="Z15">
        <v>0.4741338814784975</v>
      </c>
      <c r="AA15">
        <v>0.70194020225339615</v>
      </c>
      <c r="AB15">
        <v>0.70726978687637376</v>
      </c>
      <c r="AC15">
        <v>0.28884270224345149</v>
      </c>
      <c r="AD15">
        <v>0.25594516187753535</v>
      </c>
      <c r="AE15">
        <f t="shared" si="3"/>
        <v>3.9779005524861855E-2</v>
      </c>
      <c r="AF15">
        <f t="shared" si="4"/>
        <v>3.5496957403650442E-2</v>
      </c>
      <c r="AG15">
        <f t="shared" si="5"/>
        <v>2.5961538461538036E-2</v>
      </c>
      <c r="AH15">
        <f t="shared" si="6"/>
        <v>2.0224070790465787E-2</v>
      </c>
      <c r="AI15">
        <f t="shared" si="7"/>
        <v>1.8463690326746662E-2</v>
      </c>
      <c r="AJ15">
        <f t="shared" si="8"/>
        <v>-3.4993037193346233E-2</v>
      </c>
      <c r="AK15">
        <f t="shared" si="9"/>
        <v>-3.105551088379821E-2</v>
      </c>
      <c r="AL15">
        <f t="shared" si="10"/>
        <v>-3.0485254406361073E-2</v>
      </c>
      <c r="AM15">
        <f t="shared" si="11"/>
        <v>-2.2521044677578483E-2</v>
      </c>
      <c r="AN15" s="1">
        <f t="shared" si="13"/>
        <v>8.1767955801104464E-2</v>
      </c>
      <c r="AO15" s="1">
        <f t="shared" si="12"/>
        <v>8.1135902636914836E-2</v>
      </c>
      <c r="AP15" s="1">
        <f t="shared" si="12"/>
        <v>4.423076923076863E-2</v>
      </c>
      <c r="AQ15" s="1">
        <f t="shared" si="12"/>
        <v>2.7284075249796702E-2</v>
      </c>
      <c r="AR15" s="1">
        <f t="shared" si="12"/>
        <v>4.2162814168938634E-2</v>
      </c>
      <c r="AS15" s="1">
        <f t="shared" si="12"/>
        <v>-4.4986960148945876E-2</v>
      </c>
      <c r="AT15" s="1">
        <f t="shared" si="12"/>
        <v>-7.1389026757686103E-2</v>
      </c>
      <c r="AU15" s="1">
        <f t="shared" si="12"/>
        <v>-2.837463855302147E-2</v>
      </c>
      <c r="AV15" s="1">
        <f t="shared" si="12"/>
        <v>-9.2088329216584719E-3</v>
      </c>
      <c r="AW15">
        <v>6.5865999999999998</v>
      </c>
      <c r="AX15">
        <v>5.4381767172124985E-2</v>
      </c>
    </row>
    <row r="16" spans="1:50">
      <c r="A16" t="s">
        <v>24</v>
      </c>
      <c r="B16">
        <v>20170929</v>
      </c>
      <c r="C16">
        <v>94.34</v>
      </c>
      <c r="D16">
        <v>95.25</v>
      </c>
      <c r="E16">
        <v>94.88</v>
      </c>
      <c r="F16">
        <v>1866.9817</v>
      </c>
      <c r="G16">
        <v>11087.1865</v>
      </c>
      <c r="H16">
        <v>3352.5293999999999</v>
      </c>
      <c r="I16">
        <v>6572.0096000000003</v>
      </c>
      <c r="J16">
        <v>3837.7303999999999</v>
      </c>
      <c r="K16">
        <v>2679.0529000000001</v>
      </c>
      <c r="L16">
        <v>2679.0529000000001</v>
      </c>
      <c r="M16">
        <v>277.45</v>
      </c>
      <c r="N16">
        <v>3.2979848661549641E-2</v>
      </c>
      <c r="O16">
        <v>277.58999999999997</v>
      </c>
      <c r="P16">
        <v>3.4851603119583914E-2</v>
      </c>
      <c r="Q16">
        <v>1014288851004.87</v>
      </c>
      <c r="R16">
        <v>12.006161651775804</v>
      </c>
      <c r="S16">
        <v>0.28248020941949181</v>
      </c>
      <c r="T16">
        <v>57.02</v>
      </c>
      <c r="U16">
        <v>0.37454480859756639</v>
      </c>
      <c r="V16">
        <v>0.3779005524861882</v>
      </c>
      <c r="W16">
        <v>0.52332657200811317</v>
      </c>
      <c r="X16">
        <v>0.51153846153846128</v>
      </c>
      <c r="Y16">
        <v>0.28179244460939573</v>
      </c>
      <c r="Z16">
        <v>0.43818909823477958</v>
      </c>
      <c r="AA16">
        <v>0.70495835823356201</v>
      </c>
      <c r="AB16">
        <v>0.6981624509901927</v>
      </c>
      <c r="AC16">
        <v>0.28928612530642944</v>
      </c>
      <c r="AD16">
        <v>0.25963509208832941</v>
      </c>
      <c r="AE16">
        <f t="shared" si="3"/>
        <v>-7.2928176795579613E-2</v>
      </c>
      <c r="AF16">
        <f t="shared" si="4"/>
        <v>-6.1866125760649204E-2</v>
      </c>
      <c r="AG16">
        <f t="shared" si="5"/>
        <v>-6.7307692307692624E-2</v>
      </c>
      <c r="AH16">
        <f t="shared" si="6"/>
        <v>-2.6059523246731497E-2</v>
      </c>
      <c r="AI16">
        <f t="shared" si="7"/>
        <v>-3.5944783243717915E-2</v>
      </c>
      <c r="AJ16">
        <f t="shared" si="8"/>
        <v>3.0181559801658597E-3</v>
      </c>
      <c r="AK16">
        <f t="shared" si="9"/>
        <v>-9.1073358861810672E-3</v>
      </c>
      <c r="AL16">
        <f t="shared" si="10"/>
        <v>4.4342306297795453E-4</v>
      </c>
      <c r="AM16">
        <f t="shared" si="11"/>
        <v>3.6899302107940568E-3</v>
      </c>
      <c r="AN16" s="1">
        <f t="shared" si="13"/>
        <v>-0.11270718232044147</v>
      </c>
      <c r="AO16" s="1">
        <f t="shared" si="12"/>
        <v>-9.7363083164299646E-2</v>
      </c>
      <c r="AP16" s="1">
        <f t="shared" si="12"/>
        <v>-9.326923076923066E-2</v>
      </c>
      <c r="AQ16" s="1">
        <f t="shared" si="12"/>
        <v>-4.6283594037197284E-2</v>
      </c>
      <c r="AR16" s="1">
        <f t="shared" si="12"/>
        <v>-5.4408473570464577E-2</v>
      </c>
      <c r="AS16" s="1">
        <f t="shared" si="12"/>
        <v>3.8011193173512092E-2</v>
      </c>
      <c r="AT16" s="1">
        <f t="shared" si="12"/>
        <v>2.1948174997617143E-2</v>
      </c>
      <c r="AU16" s="1">
        <f t="shared" si="12"/>
        <v>3.0928677469339028E-2</v>
      </c>
      <c r="AV16" s="1">
        <f t="shared" si="12"/>
        <v>2.621097488837254E-2</v>
      </c>
      <c r="AW16">
        <v>6.6368999999999998</v>
      </c>
      <c r="AX16">
        <v>5.4797065336391511E-2</v>
      </c>
    </row>
    <row r="17" spans="1:50">
      <c r="A17" t="s">
        <v>25</v>
      </c>
      <c r="B17">
        <v>20170922</v>
      </c>
      <c r="C17">
        <v>94.54</v>
      </c>
      <c r="D17">
        <v>95.36</v>
      </c>
      <c r="E17">
        <v>95.11</v>
      </c>
      <c r="F17">
        <v>1866.4245000000001</v>
      </c>
      <c r="G17">
        <v>11069.821900000001</v>
      </c>
      <c r="H17">
        <v>3353.6192000000001</v>
      </c>
      <c r="I17">
        <v>6622.0438000000004</v>
      </c>
      <c r="J17">
        <v>3831.2964999999999</v>
      </c>
      <c r="K17">
        <v>2668.3759</v>
      </c>
      <c r="L17">
        <v>2668.3759</v>
      </c>
      <c r="M17">
        <v>277.3</v>
      </c>
      <c r="N17">
        <v>3.2573024870494405E-2</v>
      </c>
      <c r="O17">
        <v>276.76</v>
      </c>
      <c r="P17">
        <v>3.2603986135181881E-2</v>
      </c>
      <c r="Q17">
        <v>1002443090345.9399</v>
      </c>
      <c r="R17">
        <v>12.001059726678479</v>
      </c>
      <c r="S17">
        <v>0.27270235061227044</v>
      </c>
      <c r="T17">
        <v>58.16</v>
      </c>
      <c r="U17">
        <v>0.38467004174438224</v>
      </c>
      <c r="V17">
        <v>0.40000000000000063</v>
      </c>
      <c r="W17">
        <v>0.53448275862068917</v>
      </c>
      <c r="X17">
        <v>0.53365384615384626</v>
      </c>
      <c r="Y17">
        <v>0.28154672277991294</v>
      </c>
      <c r="Z17">
        <v>0.43618797103199958</v>
      </c>
      <c r="AA17">
        <v>0.70587551139620475</v>
      </c>
      <c r="AB17">
        <v>0.71274457544166037</v>
      </c>
      <c r="AC17">
        <v>0.28696496376961911</v>
      </c>
      <c r="AD17">
        <v>0.25377735462447454</v>
      </c>
      <c r="AE17">
        <f t="shared" si="3"/>
        <v>2.2099447513812431E-2</v>
      </c>
      <c r="AF17">
        <f t="shared" si="4"/>
        <v>1.1156186612576002E-2</v>
      </c>
      <c r="AG17">
        <f t="shared" si="5"/>
        <v>2.2115384615384981E-2</v>
      </c>
      <c r="AH17">
        <f t="shared" si="6"/>
        <v>-2.4572182948279231E-4</v>
      </c>
      <c r="AI17">
        <f t="shared" si="7"/>
        <v>-2.0011272027800064E-3</v>
      </c>
      <c r="AJ17">
        <f t="shared" si="8"/>
        <v>9.171531626427365E-4</v>
      </c>
      <c r="AK17">
        <f t="shared" si="9"/>
        <v>1.4582124451467671E-2</v>
      </c>
      <c r="AL17">
        <f t="shared" si="10"/>
        <v>-2.3211615368103344E-3</v>
      </c>
      <c r="AM17">
        <f t="shared" si="11"/>
        <v>-5.8577374638548729E-3</v>
      </c>
      <c r="AN17" s="1">
        <f t="shared" si="13"/>
        <v>9.5027624309392045E-2</v>
      </c>
      <c r="AO17" s="1">
        <f t="shared" si="12"/>
        <v>7.3022312373225207E-2</v>
      </c>
      <c r="AP17" s="1">
        <f t="shared" si="12"/>
        <v>8.9423076923077605E-2</v>
      </c>
      <c r="AQ17" s="1">
        <f t="shared" si="12"/>
        <v>2.5813801417248705E-2</v>
      </c>
      <c r="AR17" s="1">
        <f t="shared" si="12"/>
        <v>3.3943656040937908E-2</v>
      </c>
      <c r="AS17" s="1">
        <f t="shared" si="12"/>
        <v>-2.1010028175231232E-3</v>
      </c>
      <c r="AT17" s="1">
        <f t="shared" si="12"/>
        <v>2.3689460337648738E-2</v>
      </c>
      <c r="AU17" s="1">
        <f t="shared" si="12"/>
        <v>-2.764584599788289E-3</v>
      </c>
      <c r="AV17" s="1">
        <f t="shared" si="12"/>
        <v>-9.5476676746489297E-3</v>
      </c>
      <c r="AW17">
        <v>6.5861000000000001</v>
      </c>
      <c r="AX17">
        <v>5.4377638959756537E-2</v>
      </c>
    </row>
    <row r="18" spans="1:50">
      <c r="A18" t="s">
        <v>26</v>
      </c>
      <c r="B18">
        <v>20170915</v>
      </c>
      <c r="C18">
        <v>94.86</v>
      </c>
      <c r="D18">
        <v>95.61</v>
      </c>
      <c r="E18">
        <v>95.73</v>
      </c>
      <c r="F18">
        <v>1875.6347000000001</v>
      </c>
      <c r="G18">
        <v>11063.104300000001</v>
      </c>
      <c r="H18">
        <v>3365.2426</v>
      </c>
      <c r="I18">
        <v>6574.1826000000001</v>
      </c>
      <c r="J18">
        <v>3825.9895000000001</v>
      </c>
      <c r="K18">
        <v>2686.6898999999999</v>
      </c>
      <c r="L18">
        <v>2686.6898999999999</v>
      </c>
      <c r="M18">
        <v>280.2</v>
      </c>
      <c r="N18">
        <v>4.0438284830896828E-2</v>
      </c>
      <c r="O18">
        <v>280.27999999999997</v>
      </c>
      <c r="P18">
        <v>4.2136048526862938E-2</v>
      </c>
      <c r="Q18">
        <v>1091115144841.36</v>
      </c>
      <c r="R18">
        <v>12.037870583888557</v>
      </c>
      <c r="S18">
        <v>0.34325049812656111</v>
      </c>
      <c r="T18">
        <v>56.18</v>
      </c>
      <c r="U18">
        <v>0.36708411048938622</v>
      </c>
      <c r="V18">
        <v>0.43535911602209931</v>
      </c>
      <c r="W18">
        <v>0.55983772819472566</v>
      </c>
      <c r="X18">
        <v>0.59326923076923133</v>
      </c>
      <c r="Y18">
        <v>0.28560836526717526</v>
      </c>
      <c r="Z18">
        <v>0.43541382293199177</v>
      </c>
      <c r="AA18">
        <v>0.71565752467447519</v>
      </c>
      <c r="AB18">
        <v>0.69879575693758544</v>
      </c>
      <c r="AC18">
        <v>0.28505035454724204</v>
      </c>
      <c r="AD18">
        <v>0.26382499009446009</v>
      </c>
      <c r="AE18">
        <f t="shared" si="3"/>
        <v>3.535911602209868E-2</v>
      </c>
      <c r="AF18">
        <f t="shared" si="4"/>
        <v>2.535496957403649E-2</v>
      </c>
      <c r="AG18">
        <f t="shared" si="5"/>
        <v>5.961538461538507E-2</v>
      </c>
      <c r="AH18">
        <f t="shared" si="6"/>
        <v>4.061642487262318E-3</v>
      </c>
      <c r="AI18">
        <f t="shared" si="7"/>
        <v>-7.7414810000780987E-4</v>
      </c>
      <c r="AJ18">
        <f t="shared" si="8"/>
        <v>9.7820132782704405E-3</v>
      </c>
      <c r="AK18">
        <f t="shared" si="9"/>
        <v>-1.3948818504074922E-2</v>
      </c>
      <c r="AL18">
        <f t="shared" si="10"/>
        <v>-1.9146092223770728E-3</v>
      </c>
      <c r="AM18">
        <f t="shared" si="11"/>
        <v>1.004763546998555E-2</v>
      </c>
      <c r="AN18" s="1">
        <f t="shared" si="13"/>
        <v>1.3259668508286249E-2</v>
      </c>
      <c r="AO18" s="1">
        <f t="shared" si="12"/>
        <v>1.4198782961460488E-2</v>
      </c>
      <c r="AP18" s="1">
        <f t="shared" si="12"/>
        <v>3.7500000000000089E-2</v>
      </c>
      <c r="AQ18" s="1">
        <f t="shared" si="12"/>
        <v>4.3073643167451103E-3</v>
      </c>
      <c r="AR18" s="1">
        <f t="shared" si="12"/>
        <v>1.2269791027721966E-3</v>
      </c>
      <c r="AS18" s="1">
        <f t="shared" si="12"/>
        <v>8.864860115627704E-3</v>
      </c>
      <c r="AT18" s="1">
        <f t="shared" si="12"/>
        <v>-2.8530942955542593E-2</v>
      </c>
      <c r="AU18" s="1">
        <f t="shared" si="12"/>
        <v>4.0655231443326167E-4</v>
      </c>
      <c r="AV18" s="1">
        <f t="shared" si="12"/>
        <v>1.5905372933840423E-2</v>
      </c>
      <c r="AW18">
        <v>6.5423</v>
      </c>
      <c r="AX18">
        <v>5.4016007556279916E-2</v>
      </c>
    </row>
    <row r="19" spans="1:50">
      <c r="A19" t="s">
        <v>27</v>
      </c>
      <c r="B19">
        <v>20170908</v>
      </c>
      <c r="C19">
        <v>95.16</v>
      </c>
      <c r="D19">
        <v>95.82</v>
      </c>
      <c r="E19">
        <v>96.2</v>
      </c>
      <c r="F19">
        <v>1885.2737</v>
      </c>
      <c r="G19">
        <v>10970.7726</v>
      </c>
      <c r="H19">
        <v>3367.1194</v>
      </c>
      <c r="I19">
        <v>6526.5046000000002</v>
      </c>
      <c r="J19">
        <v>3830.5383000000002</v>
      </c>
      <c r="K19">
        <v>2710.1185999999998</v>
      </c>
      <c r="L19">
        <v>2710.1185999999998</v>
      </c>
      <c r="M19">
        <v>281.75</v>
      </c>
      <c r="N19">
        <v>4.4642130671801637E-2</v>
      </c>
      <c r="O19">
        <v>281.76</v>
      </c>
      <c r="P19">
        <v>4.6143847487001635E-2</v>
      </c>
      <c r="Q19">
        <v>1082216727189.98</v>
      </c>
      <c r="R19">
        <v>12.034314242283834</v>
      </c>
      <c r="S19">
        <v>0.33643475594730787</v>
      </c>
      <c r="T19">
        <v>54.55</v>
      </c>
      <c r="U19">
        <v>0.35260680344613193</v>
      </c>
      <c r="V19">
        <v>0.46850828729281729</v>
      </c>
      <c r="W19">
        <v>0.58113590263691584</v>
      </c>
      <c r="X19">
        <v>0.63846153846153908</v>
      </c>
      <c r="Y19">
        <v>0.28985910596061526</v>
      </c>
      <c r="Z19">
        <v>0.42477335459129084</v>
      </c>
      <c r="AA19">
        <v>0.71723700077618879</v>
      </c>
      <c r="AB19">
        <v>0.68490033081711044</v>
      </c>
      <c r="AC19">
        <v>0.28669142755096338</v>
      </c>
      <c r="AD19">
        <v>0.27667871058892618</v>
      </c>
      <c r="AE19">
        <f t="shared" si="3"/>
        <v>3.3149171270717981E-2</v>
      </c>
      <c r="AF19">
        <f t="shared" si="4"/>
        <v>2.1298174442190176E-2</v>
      </c>
      <c r="AG19">
        <f t="shared" si="5"/>
        <v>4.5192307692307754E-2</v>
      </c>
      <c r="AH19">
        <f t="shared" si="6"/>
        <v>4.2507406934400027E-3</v>
      </c>
      <c r="AI19">
        <f t="shared" si="7"/>
        <v>-1.0640468340700926E-2</v>
      </c>
      <c r="AJ19">
        <f t="shared" si="8"/>
        <v>1.5794761017136061E-3</v>
      </c>
      <c r="AK19">
        <f t="shared" si="9"/>
        <v>-1.3895426120475007E-2</v>
      </c>
      <c r="AL19">
        <f t="shared" si="10"/>
        <v>1.6410730037213495E-3</v>
      </c>
      <c r="AM19">
        <f t="shared" si="11"/>
        <v>1.2853720494466092E-2</v>
      </c>
      <c r="AN19" s="1">
        <f t="shared" ref="AN19:AT33" si="14">AE19-AE18</f>
        <v>-2.2099447513806991E-3</v>
      </c>
      <c r="AO19" s="1">
        <f t="shared" si="12"/>
        <v>-4.0567951318463136E-3</v>
      </c>
      <c r="AP19" s="1">
        <f t="shared" si="12"/>
        <v>-1.4423076923077316E-2</v>
      </c>
      <c r="AQ19" s="1">
        <f t="shared" si="12"/>
        <v>1.8909820617768469E-4</v>
      </c>
      <c r="AR19" s="1">
        <f t="shared" si="12"/>
        <v>-9.8663202406931161E-3</v>
      </c>
      <c r="AS19" s="1">
        <f t="shared" si="12"/>
        <v>-8.2025371765568345E-3</v>
      </c>
      <c r="AT19" s="1">
        <f t="shared" si="12"/>
        <v>5.339238359991505E-5</v>
      </c>
      <c r="AU19" s="1">
        <f t="shared" si="12"/>
        <v>3.5556822260984222E-3</v>
      </c>
      <c r="AV19" s="1">
        <f t="shared" si="12"/>
        <v>2.8060850244805424E-3</v>
      </c>
      <c r="AW19">
        <v>6.5031999999999996</v>
      </c>
      <c r="AX19">
        <v>5.3693181349066775E-2</v>
      </c>
    </row>
    <row r="20" spans="1:50">
      <c r="A20" t="s">
        <v>28</v>
      </c>
      <c r="B20">
        <v>20170901</v>
      </c>
      <c r="C20">
        <v>94.42</v>
      </c>
      <c r="D20">
        <v>95.18</v>
      </c>
      <c r="E20">
        <v>95.37</v>
      </c>
      <c r="F20">
        <v>1865.25</v>
      </c>
      <c r="G20">
        <v>10880.556500000001</v>
      </c>
      <c r="H20">
        <v>3360.8103000000001</v>
      </c>
      <c r="I20">
        <v>6470.4259000000002</v>
      </c>
      <c r="J20">
        <v>3822.0927999999999</v>
      </c>
      <c r="K20">
        <v>2714.6313</v>
      </c>
      <c r="L20">
        <v>2714.6313</v>
      </c>
      <c r="M20">
        <v>279.54000000000002</v>
      </c>
      <c r="N20">
        <v>3.8648260150253591E-2</v>
      </c>
      <c r="O20">
        <v>279.62</v>
      </c>
      <c r="P20">
        <v>4.0348786828422821E-2</v>
      </c>
      <c r="Q20">
        <v>1082247669840.27</v>
      </c>
      <c r="R20">
        <v>12.034326659417879</v>
      </c>
      <c r="S20">
        <v>0.33645855343181846</v>
      </c>
      <c r="T20">
        <v>53.15</v>
      </c>
      <c r="U20">
        <v>0.34017230659916509</v>
      </c>
      <c r="V20">
        <v>0.38674033149171283</v>
      </c>
      <c r="W20">
        <v>0.51622718052738392</v>
      </c>
      <c r="X20">
        <v>0.55865384615384672</v>
      </c>
      <c r="Y20">
        <v>0.28102877538449372</v>
      </c>
      <c r="Z20">
        <v>0.41437669173474756</v>
      </c>
      <c r="AA20">
        <v>0.71192739257429127</v>
      </c>
      <c r="AB20">
        <v>0.6685565782943057</v>
      </c>
      <c r="AC20">
        <v>0.28364454000855022</v>
      </c>
      <c r="AD20">
        <v>0.27915451951026538</v>
      </c>
      <c r="AE20">
        <f t="shared" si="3"/>
        <v>-8.1767955801104464E-2</v>
      </c>
      <c r="AF20">
        <f t="shared" si="4"/>
        <v>-6.4908722109531913E-2</v>
      </c>
      <c r="AG20">
        <f t="shared" si="5"/>
        <v>-7.9807692307692357E-2</v>
      </c>
      <c r="AH20">
        <f t="shared" si="6"/>
        <v>-8.8303305761215367E-3</v>
      </c>
      <c r="AI20">
        <f t="shared" si="7"/>
        <v>-1.0396662856543282E-2</v>
      </c>
      <c r="AJ20">
        <f t="shared" si="8"/>
        <v>-5.3096082018975199E-3</v>
      </c>
      <c r="AK20">
        <f t="shared" si="9"/>
        <v>-1.6343752522804733E-2</v>
      </c>
      <c r="AL20">
        <f t="shared" si="10"/>
        <v>-3.0468875424131681E-3</v>
      </c>
      <c r="AM20">
        <f t="shared" si="11"/>
        <v>2.4758089213391954E-3</v>
      </c>
      <c r="AN20" s="1">
        <f t="shared" si="14"/>
        <v>-0.11491712707182244</v>
      </c>
      <c r="AO20" s="1">
        <f t="shared" si="14"/>
        <v>-8.620689655172209E-2</v>
      </c>
      <c r="AP20" s="1">
        <f t="shared" si="14"/>
        <v>-0.12500000000000011</v>
      </c>
      <c r="AQ20" s="1">
        <f t="shared" si="14"/>
        <v>-1.3081071269561539E-2</v>
      </c>
      <c r="AR20" s="1">
        <f t="shared" si="14"/>
        <v>2.4380548415764425E-4</v>
      </c>
      <c r="AS20" s="1">
        <f t="shared" si="14"/>
        <v>-6.889084303611126E-3</v>
      </c>
      <c r="AT20" s="1">
        <f t="shared" si="14"/>
        <v>-2.4483264023297258E-3</v>
      </c>
      <c r="AU20" s="1">
        <f t="shared" ref="AU20:AV83" si="15">AL20-AL19</f>
        <v>-4.6879605461345175E-3</v>
      </c>
      <c r="AV20" s="1">
        <f t="shared" si="15"/>
        <v>-1.0377911573126897E-2</v>
      </c>
      <c r="AW20">
        <v>6.5909000000000004</v>
      </c>
      <c r="AX20">
        <v>5.4417269798493699E-2</v>
      </c>
    </row>
    <row r="21" spans="1:50">
      <c r="A21" t="s">
        <v>29</v>
      </c>
      <c r="B21">
        <v>20170831</v>
      </c>
      <c r="C21">
        <v>94.38</v>
      </c>
      <c r="D21">
        <v>95.12</v>
      </c>
      <c r="E21">
        <v>95.29</v>
      </c>
      <c r="F21">
        <v>1849.3788999999999</v>
      </c>
      <c r="G21">
        <v>10816.644200000001</v>
      </c>
      <c r="H21">
        <v>3331.5221000000001</v>
      </c>
      <c r="I21">
        <v>6346.5304999999998</v>
      </c>
      <c r="J21">
        <v>3795.7543999999998</v>
      </c>
      <c r="K21">
        <v>2706.2420999999999</v>
      </c>
      <c r="L21">
        <v>2706.2420999999999</v>
      </c>
      <c r="M21">
        <v>277.91000000000003</v>
      </c>
      <c r="N21">
        <v>3.4227441620785996E-2</v>
      </c>
      <c r="O21">
        <v>278</v>
      </c>
      <c r="P21">
        <v>3.5961871750433201E-2</v>
      </c>
      <c r="Q21">
        <v>1111788146256.1699</v>
      </c>
      <c r="R21">
        <v>12.046022039334689</v>
      </c>
      <c r="S21">
        <v>0.35887279341808331</v>
      </c>
      <c r="T21">
        <v>52.69</v>
      </c>
      <c r="U21">
        <v>0.33608668620659021</v>
      </c>
      <c r="V21">
        <v>0.3823204419889496</v>
      </c>
      <c r="W21">
        <v>0.51014198782961484</v>
      </c>
      <c r="X21">
        <v>0.55096153846153928</v>
      </c>
      <c r="Y21">
        <v>0.27402971628918754</v>
      </c>
      <c r="Z21">
        <v>0.40701132529254647</v>
      </c>
      <c r="AA21">
        <v>0.68727904860465749</v>
      </c>
      <c r="AB21">
        <v>0.63244811364883602</v>
      </c>
      <c r="AC21">
        <v>0.27414242138359096</v>
      </c>
      <c r="AD21">
        <v>0.27455194096462793</v>
      </c>
      <c r="AE21">
        <f t="shared" si="3"/>
        <v>-4.4198895027632301E-3</v>
      </c>
      <c r="AF21">
        <f t="shared" si="4"/>
        <v>-6.0851926977690818E-3</v>
      </c>
      <c r="AG21">
        <f t="shared" si="5"/>
        <v>-7.6923076923074429E-3</v>
      </c>
      <c r="AH21">
        <f t="shared" si="6"/>
        <v>-6.9990590953061815E-3</v>
      </c>
      <c r="AI21">
        <f t="shared" si="7"/>
        <v>-7.3653664422010934E-3</v>
      </c>
      <c r="AJ21">
        <f t="shared" si="8"/>
        <v>-2.4648343969633779E-2</v>
      </c>
      <c r="AK21">
        <f t="shared" si="9"/>
        <v>-3.6108464645469684E-2</v>
      </c>
      <c r="AL21">
        <f t="shared" si="10"/>
        <v>-9.5021186249592549E-3</v>
      </c>
      <c r="AM21">
        <f t="shared" si="11"/>
        <v>-4.6025785456374479E-3</v>
      </c>
      <c r="AN21" s="1">
        <f t="shared" si="14"/>
        <v>7.7348066298341234E-2</v>
      </c>
      <c r="AO21" s="1">
        <f t="shared" si="14"/>
        <v>5.8823529411762832E-2</v>
      </c>
      <c r="AP21" s="1">
        <f t="shared" si="14"/>
        <v>7.2115384615384914E-2</v>
      </c>
      <c r="AQ21" s="1">
        <f t="shared" si="14"/>
        <v>1.8312714808153552E-3</v>
      </c>
      <c r="AR21" s="1">
        <f t="shared" si="14"/>
        <v>3.0312964143421883E-3</v>
      </c>
      <c r="AS21" s="1">
        <f t="shared" si="14"/>
        <v>-1.9338735767736259E-2</v>
      </c>
      <c r="AT21" s="1">
        <f t="shared" si="14"/>
        <v>-1.9764712122664951E-2</v>
      </c>
      <c r="AU21" s="1">
        <f t="shared" si="15"/>
        <v>-6.4552310825460868E-3</v>
      </c>
      <c r="AV21" s="1">
        <f t="shared" si="15"/>
        <v>-7.0783874669766433E-3</v>
      </c>
      <c r="AW21">
        <v>6.601</v>
      </c>
      <c r="AX21">
        <v>5.4500659688336478E-2</v>
      </c>
    </row>
    <row r="22" spans="1:50">
      <c r="A22" t="s">
        <v>30</v>
      </c>
      <c r="B22">
        <v>20170825</v>
      </c>
      <c r="C22">
        <v>93.76</v>
      </c>
      <c r="D22">
        <v>94.49</v>
      </c>
      <c r="E22">
        <v>94.76</v>
      </c>
      <c r="F22">
        <v>1812.8780999999999</v>
      </c>
      <c r="G22">
        <v>10659.0085</v>
      </c>
      <c r="H22">
        <v>3268.7242999999999</v>
      </c>
      <c r="I22">
        <v>6347.7556999999997</v>
      </c>
      <c r="J22">
        <v>3724.6747999999998</v>
      </c>
      <c r="K22">
        <v>2613.2647000000002</v>
      </c>
      <c r="L22">
        <v>2613.2647000000002</v>
      </c>
      <c r="M22">
        <v>276.8</v>
      </c>
      <c r="N22">
        <v>3.1216945566976732E-2</v>
      </c>
      <c r="O22">
        <v>276.89999999999998</v>
      </c>
      <c r="P22">
        <v>3.2983102253032796E-2</v>
      </c>
      <c r="Q22">
        <v>1083896186154.1001</v>
      </c>
      <c r="R22">
        <v>12.034987688162264</v>
      </c>
      <c r="S22">
        <v>0.3377254175285701</v>
      </c>
      <c r="T22">
        <v>51.87</v>
      </c>
      <c r="U22">
        <v>0.32880362376765249</v>
      </c>
      <c r="V22">
        <v>0.31381215469613299</v>
      </c>
      <c r="W22">
        <v>0.44624746450304192</v>
      </c>
      <c r="X22">
        <v>0.50000000000000067</v>
      </c>
      <c r="Y22">
        <v>0.25793308428346939</v>
      </c>
      <c r="Z22">
        <v>0.38884510854126575</v>
      </c>
      <c r="AA22">
        <v>0.63442971764760736</v>
      </c>
      <c r="AB22">
        <v>0.63280518978631672</v>
      </c>
      <c r="AC22">
        <v>0.24849899615598986</v>
      </c>
      <c r="AD22">
        <v>0.22354161978154177</v>
      </c>
      <c r="AE22">
        <f t="shared" si="3"/>
        <v>-6.8508287292816605E-2</v>
      </c>
      <c r="AF22">
        <f t="shared" si="4"/>
        <v>-6.3894523326572916E-2</v>
      </c>
      <c r="AG22">
        <f t="shared" si="5"/>
        <v>-5.0961538461538614E-2</v>
      </c>
      <c r="AH22">
        <f t="shared" si="6"/>
        <v>-1.6096632005718148E-2</v>
      </c>
      <c r="AI22">
        <f t="shared" si="7"/>
        <v>-1.8166216751280717E-2</v>
      </c>
      <c r="AJ22">
        <f t="shared" si="8"/>
        <v>-5.2849330957050134E-2</v>
      </c>
      <c r="AK22">
        <f t="shared" si="9"/>
        <v>3.5707613748070521E-4</v>
      </c>
      <c r="AL22">
        <f t="shared" si="10"/>
        <v>-2.5643425227601102E-2</v>
      </c>
      <c r="AM22">
        <f t="shared" si="11"/>
        <v>-5.1010321183086155E-2</v>
      </c>
      <c r="AN22" s="1">
        <f t="shared" si="14"/>
        <v>-6.4088397790053375E-2</v>
      </c>
      <c r="AO22" s="1">
        <f t="shared" si="14"/>
        <v>-5.7809330628803834E-2</v>
      </c>
      <c r="AP22" s="1">
        <f t="shared" si="14"/>
        <v>-4.3269230769231171E-2</v>
      </c>
      <c r="AQ22" s="1">
        <f t="shared" si="14"/>
        <v>-9.0975729104119663E-3</v>
      </c>
      <c r="AR22" s="1">
        <f t="shared" si="14"/>
        <v>-1.0800850309079624E-2</v>
      </c>
      <c r="AS22" s="1">
        <f t="shared" si="14"/>
        <v>-2.8200986987416354E-2</v>
      </c>
      <c r="AT22" s="1">
        <f t="shared" si="14"/>
        <v>3.646554078295039E-2</v>
      </c>
      <c r="AU22" s="1">
        <f t="shared" si="15"/>
        <v>-1.6141306602641847E-2</v>
      </c>
      <c r="AV22" s="1">
        <f t="shared" si="15"/>
        <v>-4.6407742637448707E-2</v>
      </c>
      <c r="AW22">
        <v>6.6578999999999997</v>
      </c>
      <c r="AX22">
        <v>5.4970450255866596E-2</v>
      </c>
    </row>
    <row r="23" spans="1:50">
      <c r="A23" t="s">
        <v>31</v>
      </c>
      <c r="B23">
        <v>20170818</v>
      </c>
      <c r="C23">
        <v>93.82</v>
      </c>
      <c r="D23">
        <v>94.6</v>
      </c>
      <c r="E23">
        <v>94.68</v>
      </c>
      <c r="F23">
        <v>1821.8032000000001</v>
      </c>
      <c r="G23">
        <v>10614.0825</v>
      </c>
      <c r="H23">
        <v>3208.5412999999999</v>
      </c>
      <c r="I23">
        <v>6161.1903000000002</v>
      </c>
      <c r="J23">
        <v>3647.3503000000001</v>
      </c>
      <c r="K23">
        <v>2570.2565</v>
      </c>
      <c r="L23">
        <v>2570.2565</v>
      </c>
      <c r="M23">
        <v>278.5</v>
      </c>
      <c r="N23">
        <v>3.5827615198936777E-2</v>
      </c>
      <c r="O23">
        <v>278.49</v>
      </c>
      <c r="P23">
        <v>3.7288778162911568E-2</v>
      </c>
      <c r="Q23">
        <v>1067831608710.45</v>
      </c>
      <c r="R23">
        <v>12.028502772192759</v>
      </c>
      <c r="S23">
        <v>0.32529705146734267</v>
      </c>
      <c r="T23">
        <v>50.96</v>
      </c>
      <c r="U23">
        <v>0.32072120081712407</v>
      </c>
      <c r="V23">
        <v>0.32044198895027554</v>
      </c>
      <c r="W23">
        <v>0.45740365111561793</v>
      </c>
      <c r="X23">
        <v>0.49230769230769317</v>
      </c>
      <c r="Y23">
        <v>0.26186899939530905</v>
      </c>
      <c r="Z23">
        <v>0.38366775687683935</v>
      </c>
      <c r="AA23">
        <v>0.58378094834377603</v>
      </c>
      <c r="AB23">
        <v>0.57843198343670343</v>
      </c>
      <c r="AC23">
        <v>0.22060259502244894</v>
      </c>
      <c r="AD23">
        <v>0.19994597077967224</v>
      </c>
      <c r="AE23">
        <f t="shared" si="3"/>
        <v>6.6298342541425415E-3</v>
      </c>
      <c r="AF23">
        <f t="shared" si="4"/>
        <v>1.1156186612576002E-2</v>
      </c>
      <c r="AG23">
        <f t="shared" si="5"/>
        <v>-7.6923076923074984E-3</v>
      </c>
      <c r="AH23">
        <f t="shared" si="6"/>
        <v>3.9359151118396607E-3</v>
      </c>
      <c r="AI23">
        <f t="shared" si="7"/>
        <v>-5.1773516644263995E-3</v>
      </c>
      <c r="AJ23">
        <f t="shared" si="8"/>
        <v>-5.0648769303831331E-2</v>
      </c>
      <c r="AK23">
        <f t="shared" si="9"/>
        <v>-5.437320634961329E-2</v>
      </c>
      <c r="AL23">
        <f t="shared" si="10"/>
        <v>-2.7896401133540916E-2</v>
      </c>
      <c r="AM23">
        <f t="shared" si="11"/>
        <v>-2.3595649001869529E-2</v>
      </c>
      <c r="AN23" s="1">
        <f t="shared" si="14"/>
        <v>7.5138121546959147E-2</v>
      </c>
      <c r="AO23" s="1">
        <f t="shared" si="14"/>
        <v>7.5050709939148919E-2</v>
      </c>
      <c r="AP23" s="1">
        <f t="shared" si="14"/>
        <v>4.3269230769231115E-2</v>
      </c>
      <c r="AQ23" s="1">
        <f t="shared" si="14"/>
        <v>2.0032547117557808E-2</v>
      </c>
      <c r="AR23" s="1">
        <f t="shared" si="14"/>
        <v>1.2988865086854318E-2</v>
      </c>
      <c r="AS23" s="1">
        <f t="shared" si="14"/>
        <v>2.2005616532188021E-3</v>
      </c>
      <c r="AT23" s="1">
        <f t="shared" si="14"/>
        <v>-5.4730282487093995E-2</v>
      </c>
      <c r="AU23" s="1">
        <f t="shared" si="15"/>
        <v>-2.2529759059398136E-3</v>
      </c>
      <c r="AV23" s="1">
        <f t="shared" si="15"/>
        <v>2.7414672181216626E-2</v>
      </c>
      <c r="AW23">
        <v>6.6744000000000003</v>
      </c>
      <c r="AX23">
        <v>5.5106681264025605E-2</v>
      </c>
    </row>
    <row r="24" spans="1:50">
      <c r="A24" t="s">
        <v>32</v>
      </c>
      <c r="B24">
        <v>20170811</v>
      </c>
      <c r="C24">
        <v>94.03</v>
      </c>
      <c r="D24">
        <v>94.77</v>
      </c>
      <c r="E24">
        <v>94.66</v>
      </c>
      <c r="F24">
        <v>1742.1394</v>
      </c>
      <c r="G24">
        <v>10291.3465</v>
      </c>
      <c r="H24">
        <v>3262.0808999999999</v>
      </c>
      <c r="I24">
        <v>6225.1151</v>
      </c>
      <c r="J24">
        <v>3707.5796</v>
      </c>
      <c r="K24">
        <v>2627.8026</v>
      </c>
      <c r="L24">
        <v>2627.8026</v>
      </c>
      <c r="M24">
        <v>276.72000000000003</v>
      </c>
      <c r="N24">
        <v>3.099997287841395E-2</v>
      </c>
      <c r="O24">
        <v>276.83</v>
      </c>
      <c r="P24">
        <v>3.2793544194107335E-2</v>
      </c>
      <c r="Q24">
        <v>1072503301273.24</v>
      </c>
      <c r="R24">
        <v>12.030398637660999</v>
      </c>
      <c r="S24">
        <v>0.32893048483069437</v>
      </c>
      <c r="T24">
        <v>51.47</v>
      </c>
      <c r="U24">
        <v>0.32525091038280485</v>
      </c>
      <c r="V24">
        <v>0.34364640883977909</v>
      </c>
      <c r="W24">
        <v>0.47464503042596284</v>
      </c>
      <c r="X24">
        <v>0.49038461538461531</v>
      </c>
      <c r="Y24">
        <v>0.22673774548369272</v>
      </c>
      <c r="Z24">
        <v>0.34647508967365304</v>
      </c>
      <c r="AA24">
        <v>0.62883876947298878</v>
      </c>
      <c r="AB24">
        <v>0.59706242799532872</v>
      </c>
      <c r="AC24">
        <v>0.24233155172818105</v>
      </c>
      <c r="AD24">
        <v>0.23151756821984593</v>
      </c>
      <c r="AE24">
        <f t="shared" si="3"/>
        <v>2.3204419889503558E-2</v>
      </c>
      <c r="AF24">
        <f t="shared" si="4"/>
        <v>1.7241379310344918E-2</v>
      </c>
      <c r="AG24">
        <f t="shared" si="5"/>
        <v>-1.9230769230778599E-3</v>
      </c>
      <c r="AH24">
        <f t="shared" si="6"/>
        <v>-3.5131253911616339E-2</v>
      </c>
      <c r="AI24">
        <f t="shared" si="7"/>
        <v>-3.7192667203186314E-2</v>
      </c>
      <c r="AJ24">
        <f t="shared" si="8"/>
        <v>4.505782112921275E-2</v>
      </c>
      <c r="AK24">
        <f t="shared" si="9"/>
        <v>1.8630444558625281E-2</v>
      </c>
      <c r="AL24">
        <f t="shared" si="10"/>
        <v>2.1728956705732105E-2</v>
      </c>
      <c r="AM24">
        <f t="shared" si="11"/>
        <v>3.1571597440173682E-2</v>
      </c>
      <c r="AN24" s="1">
        <f t="shared" si="14"/>
        <v>1.6574585635361017E-2</v>
      </c>
      <c r="AO24" s="1">
        <f t="shared" si="14"/>
        <v>6.0851926977689152E-3</v>
      </c>
      <c r="AP24" s="1">
        <f t="shared" si="14"/>
        <v>5.7692307692296385E-3</v>
      </c>
      <c r="AQ24" s="1">
        <f t="shared" si="14"/>
        <v>-3.9067169023456E-2</v>
      </c>
      <c r="AR24" s="1">
        <f t="shared" si="14"/>
        <v>-3.2015315538759914E-2</v>
      </c>
      <c r="AS24" s="1">
        <f t="shared" si="14"/>
        <v>9.5706590433044081E-2</v>
      </c>
      <c r="AT24" s="1">
        <f t="shared" si="14"/>
        <v>7.3003650908238571E-2</v>
      </c>
      <c r="AU24" s="1">
        <f t="shared" si="15"/>
        <v>4.9625357839273021E-2</v>
      </c>
      <c r="AV24" s="1">
        <f t="shared" si="15"/>
        <v>5.5167246442043211E-2</v>
      </c>
      <c r="AW24">
        <v>6.6642000000000001</v>
      </c>
      <c r="AX24">
        <v>5.502246573170913E-2</v>
      </c>
    </row>
    <row r="25" spans="1:50">
      <c r="A25" t="s">
        <v>33</v>
      </c>
      <c r="B25">
        <v>20170804</v>
      </c>
      <c r="C25">
        <v>92.86</v>
      </c>
      <c r="D25">
        <v>93.56</v>
      </c>
      <c r="E25">
        <v>93.54</v>
      </c>
      <c r="F25">
        <v>1719.6171999999999</v>
      </c>
      <c r="G25">
        <v>10361.231100000001</v>
      </c>
      <c r="H25">
        <v>3273.0282999999999</v>
      </c>
      <c r="I25">
        <v>6298.0003999999999</v>
      </c>
      <c r="J25">
        <v>3737.8732</v>
      </c>
      <c r="K25">
        <v>2638.1244000000002</v>
      </c>
      <c r="L25">
        <v>2638.1244000000002</v>
      </c>
      <c r="M25">
        <v>275.26</v>
      </c>
      <c r="N25">
        <v>2.7040221312142256E-2</v>
      </c>
      <c r="O25">
        <v>275.47000000000003</v>
      </c>
      <c r="P25">
        <v>2.9110701906412479E-2</v>
      </c>
      <c r="Q25">
        <v>1182161347639.1599</v>
      </c>
      <c r="R25">
        <v>12.072676755400746</v>
      </c>
      <c r="S25">
        <v>0.4099566578944826</v>
      </c>
      <c r="T25">
        <v>52.48</v>
      </c>
      <c r="U25">
        <v>0.33422151167954522</v>
      </c>
      <c r="V25">
        <v>0.21436464088397769</v>
      </c>
      <c r="W25">
        <v>0.35192697768762682</v>
      </c>
      <c r="X25">
        <v>0.38269230769230839</v>
      </c>
      <c r="Y25">
        <v>0.21680559152106213</v>
      </c>
      <c r="Z25">
        <v>0.35452871452625029</v>
      </c>
      <c r="AA25">
        <v>0.63805187511871542</v>
      </c>
      <c r="AB25">
        <v>0.61830434882713081</v>
      </c>
      <c r="AC25">
        <v>0.25326058996805373</v>
      </c>
      <c r="AD25">
        <v>0.23718043181021939</v>
      </c>
      <c r="AE25">
        <f t="shared" si="3"/>
        <v>-0.1292817679558014</v>
      </c>
      <c r="AF25">
        <f t="shared" si="4"/>
        <v>-0.12271805273833603</v>
      </c>
      <c r="AG25">
        <f t="shared" si="5"/>
        <v>-0.10769230769230692</v>
      </c>
      <c r="AH25">
        <f t="shared" si="6"/>
        <v>-9.9321539626305855E-3</v>
      </c>
      <c r="AI25">
        <f t="shared" si="7"/>
        <v>8.053624852597252E-3</v>
      </c>
      <c r="AJ25">
        <f t="shared" si="8"/>
        <v>9.213105645726638E-3</v>
      </c>
      <c r="AK25">
        <f t="shared" si="9"/>
        <v>2.1241920831802097E-2</v>
      </c>
      <c r="AL25">
        <f t="shared" si="10"/>
        <v>1.0929038239872679E-2</v>
      </c>
      <c r="AM25">
        <f t="shared" si="11"/>
        <v>5.6628635903734625E-3</v>
      </c>
      <c r="AN25" s="1">
        <f t="shared" si="14"/>
        <v>-0.15248618784530496</v>
      </c>
      <c r="AO25" s="1">
        <f t="shared" si="14"/>
        <v>-0.13995943204868094</v>
      </c>
      <c r="AP25" s="1">
        <f t="shared" si="14"/>
        <v>-0.10576923076922906</v>
      </c>
      <c r="AQ25" s="1">
        <f t="shared" si="14"/>
        <v>2.5199099948985754E-2</v>
      </c>
      <c r="AR25" s="1">
        <f t="shared" si="14"/>
        <v>4.5246292055783566E-2</v>
      </c>
      <c r="AS25" s="1">
        <f t="shared" si="14"/>
        <v>-3.5844715483486111E-2</v>
      </c>
      <c r="AT25" s="1">
        <f t="shared" si="14"/>
        <v>2.611476273176816E-3</v>
      </c>
      <c r="AU25" s="1">
        <f t="shared" si="15"/>
        <v>-1.0799918465859426E-2</v>
      </c>
      <c r="AV25" s="1">
        <f t="shared" si="15"/>
        <v>-2.590873384980022E-2</v>
      </c>
      <c r="AW25">
        <v>6.7131999999999996</v>
      </c>
      <c r="AX25">
        <v>5.5427030543817667E-2</v>
      </c>
    </row>
    <row r="26" spans="1:50">
      <c r="A26" t="s">
        <v>34</v>
      </c>
      <c r="B26">
        <v>20170731</v>
      </c>
      <c r="C26">
        <v>92.75</v>
      </c>
      <c r="D26">
        <v>93.61</v>
      </c>
      <c r="E26">
        <v>93.75</v>
      </c>
      <c r="F26">
        <v>1736.3</v>
      </c>
      <c r="G26">
        <v>10505.044</v>
      </c>
      <c r="H26">
        <v>3253.2404000000001</v>
      </c>
      <c r="I26">
        <v>6215.4633000000003</v>
      </c>
      <c r="J26">
        <v>3721.8914</v>
      </c>
      <c r="K26">
        <v>2636.3937000000001</v>
      </c>
      <c r="L26">
        <v>2636.3937000000001</v>
      </c>
      <c r="M26">
        <v>275.10000000000002</v>
      </c>
      <c r="N26">
        <v>2.6606275935016688E-2</v>
      </c>
      <c r="O26">
        <v>275.14</v>
      </c>
      <c r="P26">
        <v>2.8217071057192265E-2</v>
      </c>
      <c r="Q26">
        <v>1092829625144.3301</v>
      </c>
      <c r="R26">
        <v>12.038552459637527</v>
      </c>
      <c r="S26">
        <v>0.34455731558669916</v>
      </c>
      <c r="T26">
        <v>51.99</v>
      </c>
      <c r="U26">
        <v>0.32986943778310684</v>
      </c>
      <c r="V26">
        <v>0.20220994475138102</v>
      </c>
      <c r="W26">
        <v>0.35699797160243385</v>
      </c>
      <c r="X26">
        <v>0.40288461538461551</v>
      </c>
      <c r="Y26">
        <v>0.22416260540637409</v>
      </c>
      <c r="Z26">
        <v>0.37110196736827927</v>
      </c>
      <c r="AA26">
        <v>0.6213987873346688</v>
      </c>
      <c r="AB26">
        <v>0.59424947707814268</v>
      </c>
      <c r="AC26">
        <v>0.24749482745247295</v>
      </c>
      <c r="AD26">
        <v>0.23623091544525787</v>
      </c>
      <c r="AE26">
        <f t="shared" si="3"/>
        <v>-1.2154696132596676E-2</v>
      </c>
      <c r="AF26">
        <f t="shared" si="4"/>
        <v>5.0709939148070315E-3</v>
      </c>
      <c r="AG26">
        <f t="shared" si="5"/>
        <v>2.0192307692307121E-2</v>
      </c>
      <c r="AH26">
        <f t="shared" si="6"/>
        <v>7.3570138853119582E-3</v>
      </c>
      <c r="AI26">
        <f t="shared" si="7"/>
        <v>1.6573252842028985E-2</v>
      </c>
      <c r="AJ26">
        <f t="shared" si="8"/>
        <v>-1.6653087784046616E-2</v>
      </c>
      <c r="AK26">
        <f t="shared" si="9"/>
        <v>-2.4054871748988127E-2</v>
      </c>
      <c r="AL26">
        <f t="shared" si="10"/>
        <v>-5.7657625155807801E-3</v>
      </c>
      <c r="AM26">
        <f t="shared" si="11"/>
        <v>-9.4951636496151681E-4</v>
      </c>
      <c r="AN26" s="1">
        <f t="shared" si="14"/>
        <v>0.11712707182320473</v>
      </c>
      <c r="AO26" s="1">
        <f t="shared" si="14"/>
        <v>0.12778904665314306</v>
      </c>
      <c r="AP26" s="1">
        <f t="shared" si="14"/>
        <v>0.12788461538461404</v>
      </c>
      <c r="AQ26" s="1">
        <f t="shared" si="14"/>
        <v>1.7289167847942544E-2</v>
      </c>
      <c r="AR26" s="1">
        <f t="shared" si="14"/>
        <v>8.5196279894317328E-3</v>
      </c>
      <c r="AS26" s="1">
        <f t="shared" si="14"/>
        <v>-2.5866193429773254E-2</v>
      </c>
      <c r="AT26" s="1">
        <f t="shared" si="14"/>
        <v>-4.5296792580790224E-2</v>
      </c>
      <c r="AU26" s="1">
        <f t="shared" si="15"/>
        <v>-1.6694800755453459E-2</v>
      </c>
      <c r="AV26" s="1">
        <f t="shared" si="15"/>
        <v>-6.6123799553349794E-3</v>
      </c>
      <c r="AW26">
        <v>6.7282999999999999</v>
      </c>
      <c r="AX26">
        <v>5.5551702557344998E-2</v>
      </c>
    </row>
    <row r="27" spans="1:50">
      <c r="A27" t="s">
        <v>35</v>
      </c>
      <c r="B27">
        <v>20170728</v>
      </c>
      <c r="C27">
        <v>92.74</v>
      </c>
      <c r="D27">
        <v>93.64</v>
      </c>
      <c r="E27">
        <v>93.89</v>
      </c>
      <c r="F27">
        <v>1734.0735999999999</v>
      </c>
      <c r="G27">
        <v>10437.9378</v>
      </c>
      <c r="H27">
        <v>3237.9816999999998</v>
      </c>
      <c r="I27">
        <v>6126.1082999999999</v>
      </c>
      <c r="J27">
        <v>3728.5976000000001</v>
      </c>
      <c r="K27">
        <v>2639.2127999999998</v>
      </c>
      <c r="L27">
        <v>2639.2127999999998</v>
      </c>
      <c r="M27">
        <v>274.29000000000002</v>
      </c>
      <c r="N27">
        <v>2.4409427463318055E-2</v>
      </c>
      <c r="O27">
        <v>274.27</v>
      </c>
      <c r="P27">
        <v>2.5861135181975616E-2</v>
      </c>
      <c r="Q27">
        <v>1167870682686.6301</v>
      </c>
      <c r="R27">
        <v>12.067394756385225</v>
      </c>
      <c r="S27">
        <v>0.39983368673978481</v>
      </c>
      <c r="T27">
        <v>52</v>
      </c>
      <c r="U27">
        <v>0.32995825561772801</v>
      </c>
      <c r="V27">
        <v>0.20110497237568989</v>
      </c>
      <c r="W27">
        <v>0.36004056795131834</v>
      </c>
      <c r="X27">
        <v>0.41634615384615409</v>
      </c>
      <c r="Y27">
        <v>0.22318077647392517</v>
      </c>
      <c r="Z27">
        <v>0.36336853024360011</v>
      </c>
      <c r="AA27">
        <v>0.60855738068866605</v>
      </c>
      <c r="AB27">
        <v>0.56820757513185616</v>
      </c>
      <c r="AC27">
        <v>0.24991422680561143</v>
      </c>
      <c r="AD27">
        <v>0.23777756222659641</v>
      </c>
      <c r="AE27">
        <f t="shared" si="3"/>
        <v>-1.1049723756911267E-3</v>
      </c>
      <c r="AF27">
        <f t="shared" si="4"/>
        <v>3.0425963488844854E-3</v>
      </c>
      <c r="AG27">
        <f t="shared" si="5"/>
        <v>1.346153846153858E-2</v>
      </c>
      <c r="AH27">
        <f t="shared" si="6"/>
        <v>-9.8182893244891378E-4</v>
      </c>
      <c r="AI27">
        <f t="shared" si="7"/>
        <v>-7.7334371246791656E-3</v>
      </c>
      <c r="AJ27">
        <f t="shared" si="8"/>
        <v>-1.2841406646002751E-2</v>
      </c>
      <c r="AK27">
        <f t="shared" si="9"/>
        <v>-2.6041901946286528E-2</v>
      </c>
      <c r="AL27">
        <f t="shared" si="10"/>
        <v>2.4193993531384794E-3</v>
      </c>
      <c r="AM27">
        <f t="shared" si="11"/>
        <v>1.5466467813385343E-3</v>
      </c>
      <c r="AN27" s="1">
        <f t="shared" si="14"/>
        <v>1.104972375690555E-2</v>
      </c>
      <c r="AO27" s="1">
        <f t="shared" si="14"/>
        <v>-2.0283975659225462E-3</v>
      </c>
      <c r="AP27" s="1">
        <f t="shared" si="14"/>
        <v>-6.7307692307685407E-3</v>
      </c>
      <c r="AQ27" s="1">
        <f t="shared" si="14"/>
        <v>-8.338842817760872E-3</v>
      </c>
      <c r="AR27" s="1">
        <f t="shared" si="14"/>
        <v>-2.430668996670815E-2</v>
      </c>
      <c r="AS27" s="1">
        <f t="shared" si="14"/>
        <v>3.8116811380438653E-3</v>
      </c>
      <c r="AT27" s="1">
        <f t="shared" si="14"/>
        <v>-1.9870301972984006E-3</v>
      </c>
      <c r="AU27" s="1">
        <f t="shared" si="15"/>
        <v>8.1851618687192595E-3</v>
      </c>
      <c r="AV27" s="1">
        <f t="shared" si="15"/>
        <v>2.4961631463000511E-3</v>
      </c>
      <c r="AW27">
        <v>6.7373000000000003</v>
      </c>
      <c r="AX27">
        <v>5.5626010379977178E-2</v>
      </c>
    </row>
    <row r="28" spans="1:50">
      <c r="A28" t="s">
        <v>36</v>
      </c>
      <c r="B28">
        <v>20170721</v>
      </c>
      <c r="C28">
        <v>92.91</v>
      </c>
      <c r="D28">
        <v>93.84</v>
      </c>
      <c r="E28">
        <v>94.13</v>
      </c>
      <c r="F28">
        <v>1690.1454000000001</v>
      </c>
      <c r="G28">
        <v>10364.8202</v>
      </c>
      <c r="H28">
        <v>3222.4168</v>
      </c>
      <c r="I28">
        <v>6128.7397000000001</v>
      </c>
      <c r="J28">
        <v>3703.0940000000001</v>
      </c>
      <c r="K28">
        <v>2622.9834999999998</v>
      </c>
      <c r="L28">
        <v>2622.9834999999998</v>
      </c>
      <c r="M28">
        <v>273.19</v>
      </c>
      <c r="N28">
        <v>2.142605299557912E-2</v>
      </c>
      <c r="O28">
        <v>273.02</v>
      </c>
      <c r="P28">
        <v>2.2476169844020677E-2</v>
      </c>
      <c r="Q28">
        <v>1137198399377.04</v>
      </c>
      <c r="R28">
        <v>12.05583623974316</v>
      </c>
      <c r="S28">
        <v>0.37768174573886887</v>
      </c>
      <c r="T28">
        <v>47.47</v>
      </c>
      <c r="U28">
        <v>0.28972377653432807</v>
      </c>
      <c r="V28">
        <v>0.21988950276243047</v>
      </c>
      <c r="W28">
        <v>0.38032454361054774</v>
      </c>
      <c r="X28">
        <v>0.43942307692307669</v>
      </c>
      <c r="Y28">
        <v>0.20380870599674158</v>
      </c>
      <c r="Z28">
        <v>0.35494232875540022</v>
      </c>
      <c r="AA28">
        <v>0.59545828244934274</v>
      </c>
      <c r="AB28">
        <v>0.56897447861550521</v>
      </c>
      <c r="AC28">
        <v>0.2407132794221899</v>
      </c>
      <c r="AD28">
        <v>0.228873658637373</v>
      </c>
      <c r="AE28">
        <f t="shared" si="3"/>
        <v>1.8784530386740578E-2</v>
      </c>
      <c r="AF28">
        <f t="shared" si="4"/>
        <v>2.0283975659229403E-2</v>
      </c>
      <c r="AG28">
        <f t="shared" si="5"/>
        <v>2.3076923076922606E-2</v>
      </c>
      <c r="AH28">
        <f t="shared" si="6"/>
        <v>-1.9372070477183589E-2</v>
      </c>
      <c r="AI28">
        <f t="shared" si="7"/>
        <v>-8.4262014881998915E-3</v>
      </c>
      <c r="AJ28">
        <f t="shared" si="8"/>
        <v>-1.3099098239323315E-2</v>
      </c>
      <c r="AK28">
        <f t="shared" si="9"/>
        <v>7.669034836490507E-4</v>
      </c>
      <c r="AL28">
        <f t="shared" si="10"/>
        <v>-9.2009473834215316E-3</v>
      </c>
      <c r="AM28">
        <f t="shared" si="11"/>
        <v>-8.9039035892234109E-3</v>
      </c>
      <c r="AN28" s="1">
        <f t="shared" si="14"/>
        <v>1.9889502762431704E-2</v>
      </c>
      <c r="AO28" s="1">
        <f t="shared" si="14"/>
        <v>1.7241379310344918E-2</v>
      </c>
      <c r="AP28" s="1">
        <f t="shared" si="14"/>
        <v>9.6153846153840261E-3</v>
      </c>
      <c r="AQ28" s="1">
        <f t="shared" si="14"/>
        <v>-1.8390241544734676E-2</v>
      </c>
      <c r="AR28" s="1">
        <f t="shared" si="14"/>
        <v>-6.927643635207259E-4</v>
      </c>
      <c r="AS28" s="1">
        <f t="shared" si="14"/>
        <v>-2.5769159332056368E-4</v>
      </c>
      <c r="AT28" s="1">
        <f t="shared" si="14"/>
        <v>2.6808805429935578E-2</v>
      </c>
      <c r="AU28" s="1">
        <f t="shared" si="15"/>
        <v>-1.1620346736560011E-2</v>
      </c>
      <c r="AV28" s="1">
        <f t="shared" si="15"/>
        <v>-1.0450550370561945E-2</v>
      </c>
      <c r="AW28">
        <v>6.7415000000000003</v>
      </c>
      <c r="AX28">
        <v>5.5660687363872197E-2</v>
      </c>
    </row>
    <row r="29" spans="1:50">
      <c r="A29" t="s">
        <v>37</v>
      </c>
      <c r="B29">
        <v>20170714</v>
      </c>
      <c r="C29">
        <v>93.34</v>
      </c>
      <c r="D29">
        <v>94.27</v>
      </c>
      <c r="E29">
        <v>94.4</v>
      </c>
      <c r="F29">
        <v>1745.5672</v>
      </c>
      <c r="G29">
        <v>10427.787200000001</v>
      </c>
      <c r="H29">
        <v>3217.9567000000002</v>
      </c>
      <c r="I29">
        <v>6226.0108</v>
      </c>
      <c r="J29">
        <v>3655.9292999999998</v>
      </c>
      <c r="K29">
        <v>2543.6576</v>
      </c>
      <c r="L29">
        <v>2543.6576</v>
      </c>
      <c r="M29">
        <v>267.79000000000002</v>
      </c>
      <c r="N29">
        <v>6.7803965175883491E-3</v>
      </c>
      <c r="O29">
        <v>267.5</v>
      </c>
      <c r="P29">
        <v>7.528162911611712E-3</v>
      </c>
      <c r="Q29">
        <v>1089718702684.64</v>
      </c>
      <c r="R29">
        <v>12.037314404694497</v>
      </c>
      <c r="S29">
        <v>0.34218457859083823</v>
      </c>
      <c r="T29">
        <v>47.89</v>
      </c>
      <c r="U29">
        <v>0.29345412558841816</v>
      </c>
      <c r="V29">
        <v>0.26740331491712738</v>
      </c>
      <c r="W29">
        <v>0.42393509127788992</v>
      </c>
      <c r="X29">
        <v>0.46538461538461612</v>
      </c>
      <c r="Y29">
        <v>0.22824938454884194</v>
      </c>
      <c r="Z29">
        <v>0.36219875715441069</v>
      </c>
      <c r="AA29">
        <v>0.59170475444356019</v>
      </c>
      <c r="AB29">
        <v>0.59732347361754679</v>
      </c>
      <c r="AC29">
        <v>0.22369764543111167</v>
      </c>
      <c r="AD29">
        <v>0.18535297901912837</v>
      </c>
      <c r="AE29">
        <f t="shared" si="3"/>
        <v>4.7513812154696911E-2</v>
      </c>
      <c r="AF29">
        <f t="shared" si="4"/>
        <v>4.3610547667342181E-2</v>
      </c>
      <c r="AG29">
        <f t="shared" si="5"/>
        <v>2.5961538461539424E-2</v>
      </c>
      <c r="AH29">
        <f t="shared" si="6"/>
        <v>2.4440678552100359E-2</v>
      </c>
      <c r="AI29">
        <f t="shared" si="7"/>
        <v>7.2564283990104728E-3</v>
      </c>
      <c r="AJ29">
        <f t="shared" si="8"/>
        <v>-3.7535280057825471E-3</v>
      </c>
      <c r="AK29">
        <f t="shared" si="9"/>
        <v>2.8348995002041577E-2</v>
      </c>
      <c r="AL29">
        <f t="shared" si="10"/>
        <v>-1.7015633991078222E-2</v>
      </c>
      <c r="AM29">
        <f t="shared" si="11"/>
        <v>-4.3520679618244629E-2</v>
      </c>
      <c r="AN29" s="1">
        <f t="shared" si="14"/>
        <v>2.8729281767956333E-2</v>
      </c>
      <c r="AO29" s="1">
        <f t="shared" si="14"/>
        <v>2.3326572008112778E-2</v>
      </c>
      <c r="AP29" s="1">
        <f t="shared" si="14"/>
        <v>2.8846153846168177E-3</v>
      </c>
      <c r="AQ29" s="1">
        <f t="shared" si="14"/>
        <v>4.3812749029283948E-2</v>
      </c>
      <c r="AR29" s="1">
        <f t="shared" si="14"/>
        <v>1.5682629887210364E-2</v>
      </c>
      <c r="AS29" s="1">
        <f t="shared" si="14"/>
        <v>9.3455702335407675E-3</v>
      </c>
      <c r="AT29" s="1">
        <f t="shared" si="14"/>
        <v>2.7582091518392526E-2</v>
      </c>
      <c r="AU29" s="1">
        <f t="shared" si="15"/>
        <v>-7.8146866076566901E-3</v>
      </c>
      <c r="AV29" s="1">
        <f t="shared" si="15"/>
        <v>-3.4616776029021218E-2</v>
      </c>
      <c r="AW29">
        <v>6.7774000000000001</v>
      </c>
      <c r="AX29">
        <v>5.5957093011927229E-2</v>
      </c>
    </row>
    <row r="30" spans="1:50">
      <c r="A30" t="s">
        <v>38</v>
      </c>
      <c r="B30">
        <v>20170707</v>
      </c>
      <c r="C30">
        <v>93.52</v>
      </c>
      <c r="D30">
        <v>94.45</v>
      </c>
      <c r="E30">
        <v>94.12</v>
      </c>
      <c r="F30">
        <v>1835.4390000000001</v>
      </c>
      <c r="G30">
        <v>10563.716899999999</v>
      </c>
      <c r="H30">
        <v>3192.4268999999999</v>
      </c>
      <c r="I30">
        <v>6138.1556</v>
      </c>
      <c r="J30">
        <v>3666.7977000000001</v>
      </c>
      <c r="K30">
        <v>2549.9675999999999</v>
      </c>
      <c r="L30">
        <v>2549.9675999999999</v>
      </c>
      <c r="M30">
        <v>269.8</v>
      </c>
      <c r="N30">
        <v>1.2231835317729357E-2</v>
      </c>
      <c r="O30">
        <v>269.52</v>
      </c>
      <c r="P30">
        <v>1.2998266897746845E-2</v>
      </c>
      <c r="Q30">
        <v>1069508895381.33</v>
      </c>
      <c r="R30">
        <v>12.029184401061787</v>
      </c>
      <c r="S30">
        <v>0.32660339578113468</v>
      </c>
      <c r="T30">
        <v>46.47</v>
      </c>
      <c r="U30">
        <v>0.28084199307220886</v>
      </c>
      <c r="V30">
        <v>0.28729281767955733</v>
      </c>
      <c r="W30">
        <v>0.44219066937119672</v>
      </c>
      <c r="X30">
        <v>0.43846153846153896</v>
      </c>
      <c r="Y30">
        <v>0.26788230471200269</v>
      </c>
      <c r="Z30">
        <v>0.37786353609177403</v>
      </c>
      <c r="AA30">
        <v>0.57021940225817624</v>
      </c>
      <c r="AB30">
        <v>0.57171867809551236</v>
      </c>
      <c r="AC30">
        <v>0.22761864389964087</v>
      </c>
      <c r="AD30">
        <v>0.18881484315670666</v>
      </c>
      <c r="AE30">
        <f t="shared" si="3"/>
        <v>1.9889502762429956E-2</v>
      </c>
      <c r="AF30">
        <f t="shared" si="4"/>
        <v>1.8255578093306801E-2</v>
      </c>
      <c r="AG30">
        <f t="shared" si="5"/>
        <v>-2.692307692307716E-2</v>
      </c>
      <c r="AH30">
        <f t="shared" si="6"/>
        <v>3.9632920163160751E-2</v>
      </c>
      <c r="AI30">
        <f t="shared" si="7"/>
        <v>1.5664778937363344E-2</v>
      </c>
      <c r="AJ30">
        <f t="shared" si="8"/>
        <v>-2.1485352185383944E-2</v>
      </c>
      <c r="AK30">
        <f t="shared" si="9"/>
        <v>-2.5604795522034429E-2</v>
      </c>
      <c r="AL30">
        <f t="shared" si="10"/>
        <v>3.9209984685291965E-3</v>
      </c>
      <c r="AM30">
        <f t="shared" si="11"/>
        <v>3.461864137578291E-3</v>
      </c>
      <c r="AN30" s="1">
        <f t="shared" si="14"/>
        <v>-2.7624309392266955E-2</v>
      </c>
      <c r="AO30" s="1">
        <f t="shared" si="14"/>
        <v>-2.535496957403538E-2</v>
      </c>
      <c r="AP30" s="1">
        <f t="shared" si="14"/>
        <v>-5.2884615384616585E-2</v>
      </c>
      <c r="AQ30" s="1">
        <f t="shared" si="14"/>
        <v>1.5192241611060392E-2</v>
      </c>
      <c r="AR30" s="1">
        <f t="shared" si="14"/>
        <v>8.4083505383528712E-3</v>
      </c>
      <c r="AS30" s="1">
        <f t="shared" si="14"/>
        <v>-1.7731824179601396E-2</v>
      </c>
      <c r="AT30" s="1">
        <f t="shared" si="14"/>
        <v>-5.3953790524076006E-2</v>
      </c>
      <c r="AU30" s="1">
        <f t="shared" si="15"/>
        <v>2.0936632459607418E-2</v>
      </c>
      <c r="AV30" s="1">
        <f t="shared" si="15"/>
        <v>4.698254375582292E-2</v>
      </c>
      <c r="AW30">
        <v>6.7914000000000003</v>
      </c>
      <c r="AX30">
        <v>5.6072682958243962E-2</v>
      </c>
    </row>
    <row r="31" spans="1:50">
      <c r="A31" t="s">
        <v>39</v>
      </c>
      <c r="B31">
        <v>20170630</v>
      </c>
      <c r="C31">
        <v>93.29</v>
      </c>
      <c r="D31">
        <v>94.25</v>
      </c>
      <c r="E31">
        <v>94.18</v>
      </c>
      <c r="F31">
        <v>1818.0668000000001</v>
      </c>
      <c r="G31">
        <v>10529.609399999999</v>
      </c>
      <c r="H31">
        <v>3157.873</v>
      </c>
      <c r="I31">
        <v>6010.3136999999997</v>
      </c>
      <c r="J31">
        <v>3622.8831</v>
      </c>
      <c r="K31">
        <v>2529.0983000000001</v>
      </c>
      <c r="L31">
        <v>2529.0983000000001</v>
      </c>
      <c r="M31">
        <v>273.10000000000002</v>
      </c>
      <c r="N31">
        <v>2.1181958720946008E-2</v>
      </c>
      <c r="O31">
        <v>272.81</v>
      </c>
      <c r="P31">
        <v>2.1907495667244301E-2</v>
      </c>
      <c r="Q31">
        <v>1087079337432.3199</v>
      </c>
      <c r="R31">
        <v>12.036261241005986</v>
      </c>
      <c r="S31">
        <v>0.34016618638579632</v>
      </c>
      <c r="T31">
        <v>47.08</v>
      </c>
      <c r="U31">
        <v>0.28625988098410154</v>
      </c>
      <c r="V31">
        <v>0.26187845303867463</v>
      </c>
      <c r="W31">
        <v>0.42190669371196732</v>
      </c>
      <c r="X31">
        <v>0.4442307692307701</v>
      </c>
      <c r="Y31">
        <v>0.26022126959688918</v>
      </c>
      <c r="Z31">
        <v>0.37393292749331375</v>
      </c>
      <c r="AA31">
        <v>0.54113955396800051</v>
      </c>
      <c r="AB31">
        <v>0.5344600330904542</v>
      </c>
      <c r="AC31">
        <v>0.2117755502201602</v>
      </c>
      <c r="AD31">
        <v>0.17736528986885203</v>
      </c>
      <c r="AE31">
        <f t="shared" si="3"/>
        <v>-2.5414364640882703E-2</v>
      </c>
      <c r="AF31">
        <f t="shared" si="4"/>
        <v>-2.0283975659229403E-2</v>
      </c>
      <c r="AG31">
        <f t="shared" si="5"/>
        <v>5.7692307692311373E-3</v>
      </c>
      <c r="AH31">
        <f t="shared" si="6"/>
        <v>-7.6610351151135125E-3</v>
      </c>
      <c r="AI31">
        <f t="shared" si="7"/>
        <v>-3.9306085984602834E-3</v>
      </c>
      <c r="AJ31">
        <f t="shared" si="8"/>
        <v>-2.9079848290175736E-2</v>
      </c>
      <c r="AK31">
        <f t="shared" si="9"/>
        <v>-3.7258645005058155E-2</v>
      </c>
      <c r="AL31">
        <f t="shared" si="10"/>
        <v>-1.5843093679480669E-2</v>
      </c>
      <c r="AM31">
        <f t="shared" si="11"/>
        <v>-1.144955328785463E-2</v>
      </c>
      <c r="AN31" s="1">
        <f t="shared" si="14"/>
        <v>-4.5303867403312659E-2</v>
      </c>
      <c r="AO31" s="1">
        <f t="shared" si="14"/>
        <v>-3.8539553752536204E-2</v>
      </c>
      <c r="AP31" s="1">
        <f t="shared" si="14"/>
        <v>3.2692307692308298E-2</v>
      </c>
      <c r="AQ31" s="1">
        <f t="shared" si="14"/>
        <v>-4.7293955278274263E-2</v>
      </c>
      <c r="AR31" s="1">
        <f t="shared" si="14"/>
        <v>-1.9595387535823627E-2</v>
      </c>
      <c r="AS31" s="1">
        <f t="shared" si="14"/>
        <v>-7.5944961047917925E-3</v>
      </c>
      <c r="AT31" s="1">
        <f t="shared" si="14"/>
        <v>-1.1653849483023726E-2</v>
      </c>
      <c r="AU31" s="1">
        <f t="shared" si="15"/>
        <v>-1.9764092148009865E-2</v>
      </c>
      <c r="AV31" s="1">
        <f t="shared" si="15"/>
        <v>-1.4911417425432921E-2</v>
      </c>
      <c r="AW31">
        <v>6.7744</v>
      </c>
      <c r="AX31">
        <v>5.5932323737716505E-2</v>
      </c>
    </row>
    <row r="32" spans="1:50">
      <c r="A32" t="s">
        <v>40</v>
      </c>
      <c r="B32">
        <v>20170623</v>
      </c>
      <c r="C32">
        <v>93.22</v>
      </c>
      <c r="D32">
        <v>94.2</v>
      </c>
      <c r="E32">
        <v>94.51</v>
      </c>
      <c r="F32">
        <v>1807.4287999999999</v>
      </c>
      <c r="G32">
        <v>10366.7767</v>
      </c>
      <c r="H32">
        <v>3123.1662000000001</v>
      </c>
      <c r="I32">
        <v>6012.9996000000001</v>
      </c>
      <c r="J32">
        <v>3518.7611000000002</v>
      </c>
      <c r="K32">
        <v>2452.7899000000002</v>
      </c>
      <c r="L32">
        <v>2452.7899000000002</v>
      </c>
      <c r="M32">
        <v>277.77999999999997</v>
      </c>
      <c r="N32">
        <v>3.3874861001871259E-2</v>
      </c>
      <c r="O32">
        <v>277.52</v>
      </c>
      <c r="P32">
        <v>3.466204506065846E-2</v>
      </c>
      <c r="Q32">
        <v>1170990075387.2698</v>
      </c>
      <c r="R32">
        <v>12.068553214267231</v>
      </c>
      <c r="S32">
        <v>0.40205387566617851</v>
      </c>
      <c r="T32">
        <v>44.14</v>
      </c>
      <c r="U32">
        <v>0.26014743760547115</v>
      </c>
      <c r="V32">
        <v>0.25414364640883957</v>
      </c>
      <c r="W32">
        <v>0.41683569979716023</v>
      </c>
      <c r="X32">
        <v>0.47596153846153916</v>
      </c>
      <c r="Y32">
        <v>0.25552997594642585</v>
      </c>
      <c r="Z32">
        <v>0.35516779927428577</v>
      </c>
      <c r="AA32">
        <v>0.51193102819703173</v>
      </c>
      <c r="AB32">
        <v>0.53524282022533809</v>
      </c>
      <c r="AC32">
        <v>0.17421140070963567</v>
      </c>
      <c r="AD32">
        <v>0.13550010550181857</v>
      </c>
      <c r="AE32">
        <f t="shared" si="3"/>
        <v>-7.734806629835056E-3</v>
      </c>
      <c r="AF32">
        <f t="shared" si="4"/>
        <v>-5.0709939148070871E-3</v>
      </c>
      <c r="AG32">
        <f t="shared" si="5"/>
        <v>3.1730769230769063E-2</v>
      </c>
      <c r="AH32">
        <f t="shared" si="6"/>
        <v>-4.6912936504633351E-3</v>
      </c>
      <c r="AI32">
        <f t="shared" si="7"/>
        <v>-1.8765128219027982E-2</v>
      </c>
      <c r="AJ32">
        <f t="shared" si="8"/>
        <v>-2.9208525770968774E-2</v>
      </c>
      <c r="AK32">
        <f t="shared" si="9"/>
        <v>7.8278713488388885E-4</v>
      </c>
      <c r="AL32">
        <f t="shared" si="10"/>
        <v>-3.756414951052453E-2</v>
      </c>
      <c r="AM32">
        <f t="shared" si="11"/>
        <v>-4.1865184367033459E-2</v>
      </c>
      <c r="AN32" s="1">
        <f t="shared" si="14"/>
        <v>1.7679558011047647E-2</v>
      </c>
      <c r="AO32" s="1">
        <f t="shared" si="14"/>
        <v>1.5212981744422316E-2</v>
      </c>
      <c r="AP32" s="1">
        <f t="shared" si="14"/>
        <v>2.5961538461537925E-2</v>
      </c>
      <c r="AQ32" s="1">
        <f t="shared" si="14"/>
        <v>2.9697414646501774E-3</v>
      </c>
      <c r="AR32" s="1">
        <f t="shared" si="14"/>
        <v>-1.4834519620567699E-2</v>
      </c>
      <c r="AS32" s="1">
        <f t="shared" si="14"/>
        <v>-1.2867748079303798E-4</v>
      </c>
      <c r="AT32" s="1">
        <f t="shared" si="14"/>
        <v>3.8041432139942044E-2</v>
      </c>
      <c r="AU32" s="1">
        <f t="shared" si="15"/>
        <v>-2.1721055831043862E-2</v>
      </c>
      <c r="AV32" s="1">
        <f t="shared" si="15"/>
        <v>-3.0415631079178829E-2</v>
      </c>
      <c r="AW32">
        <v>6.8238000000000003</v>
      </c>
      <c r="AX32">
        <v>5.6340191119719808E-2</v>
      </c>
    </row>
    <row r="33" spans="1:50">
      <c r="A33" t="s">
        <v>41</v>
      </c>
      <c r="B33">
        <v>20170616</v>
      </c>
      <c r="C33">
        <v>93.24</v>
      </c>
      <c r="D33">
        <v>94.22</v>
      </c>
      <c r="E33">
        <v>94.76</v>
      </c>
      <c r="F33">
        <v>1810.0526</v>
      </c>
      <c r="G33">
        <v>10191.24</v>
      </c>
      <c r="H33">
        <v>3158.4004</v>
      </c>
      <c r="I33">
        <v>5969.2740999999996</v>
      </c>
      <c r="J33">
        <v>3576.1703000000002</v>
      </c>
      <c r="K33">
        <v>2519.2730999999999</v>
      </c>
      <c r="L33">
        <v>2519.2730999999999</v>
      </c>
      <c r="M33">
        <v>276.89999999999998</v>
      </c>
      <c r="N33">
        <v>3.1488161427680177E-2</v>
      </c>
      <c r="O33">
        <v>276.83</v>
      </c>
      <c r="P33">
        <v>3.2793544194107335E-2</v>
      </c>
      <c r="Q33">
        <v>1135717264677.98</v>
      </c>
      <c r="R33">
        <v>12.055270227789457</v>
      </c>
      <c r="S33">
        <v>0.37659698168198191</v>
      </c>
      <c r="T33">
        <v>45.7</v>
      </c>
      <c r="U33">
        <v>0.27400301980637715</v>
      </c>
      <c r="V33">
        <v>0.25635359116022027</v>
      </c>
      <c r="W33">
        <v>0.41886409736308283</v>
      </c>
      <c r="X33">
        <v>0.50000000000000067</v>
      </c>
      <c r="Y33">
        <v>0.25668705587499191</v>
      </c>
      <c r="Z33">
        <v>0.33493863963592635</v>
      </c>
      <c r="AA33">
        <v>0.54158340291090523</v>
      </c>
      <c r="AB33">
        <v>0.52249932312330283</v>
      </c>
      <c r="AC33">
        <v>0.19492294843326383</v>
      </c>
      <c r="AD33">
        <v>0.17197487663200017</v>
      </c>
      <c r="AE33">
        <f t="shared" si="3"/>
        <v>2.2099447513806991E-3</v>
      </c>
      <c r="AF33">
        <f t="shared" si="4"/>
        <v>2.0283975659226017E-3</v>
      </c>
      <c r="AG33">
        <f t="shared" si="5"/>
        <v>2.4038461538461509E-2</v>
      </c>
      <c r="AH33">
        <f t="shared" si="6"/>
        <v>1.1570799285660627E-3</v>
      </c>
      <c r="AI33">
        <f t="shared" si="7"/>
        <v>-2.0229159638359417E-2</v>
      </c>
      <c r="AJ33">
        <f t="shared" si="8"/>
        <v>2.9652374713873497E-2</v>
      </c>
      <c r="AK33">
        <f t="shared" si="9"/>
        <v>-1.2743497102035262E-2</v>
      </c>
      <c r="AL33">
        <f t="shared" si="10"/>
        <v>2.0711547723628154E-2</v>
      </c>
      <c r="AM33">
        <f t="shared" si="11"/>
        <v>3.6474771130181605E-2</v>
      </c>
      <c r="AN33" s="1">
        <f t="shared" si="14"/>
        <v>9.9447513812157551E-3</v>
      </c>
      <c r="AO33" s="1">
        <f t="shared" si="14"/>
        <v>7.0993914807296887E-3</v>
      </c>
      <c r="AP33" s="1">
        <f t="shared" si="14"/>
        <v>-7.692307692307554E-3</v>
      </c>
      <c r="AQ33" s="1">
        <f t="shared" si="14"/>
        <v>5.8483735790293978E-3</v>
      </c>
      <c r="AR33" s="1">
        <f t="shared" si="14"/>
        <v>-1.4640314193314352E-3</v>
      </c>
      <c r="AS33" s="1">
        <f t="shared" si="14"/>
        <v>5.8860900484842271E-2</v>
      </c>
      <c r="AT33" s="1">
        <f t="shared" si="14"/>
        <v>-1.352628423691915E-2</v>
      </c>
      <c r="AU33" s="1">
        <f t="shared" si="15"/>
        <v>5.8275697234152685E-2</v>
      </c>
      <c r="AV33" s="1">
        <f t="shared" si="15"/>
        <v>7.8339955497215064E-2</v>
      </c>
      <c r="AW33">
        <v>6.7995000000000001</v>
      </c>
      <c r="AX33">
        <v>5.613955999861292E-2</v>
      </c>
    </row>
    <row r="34" spans="1:50">
      <c r="A34" t="s">
        <v>42</v>
      </c>
      <c r="B34">
        <v>20170609</v>
      </c>
      <c r="C34">
        <v>93.09</v>
      </c>
      <c r="D34">
        <v>93.99</v>
      </c>
      <c r="E34">
        <v>94.58</v>
      </c>
      <c r="F34">
        <v>1796.1348</v>
      </c>
      <c r="G34">
        <v>10177.4468</v>
      </c>
      <c r="H34">
        <v>3105.54</v>
      </c>
      <c r="I34">
        <v>5772.5173999999997</v>
      </c>
      <c r="J34">
        <v>3486.5074</v>
      </c>
      <c r="K34">
        <v>2475.4636</v>
      </c>
      <c r="L34">
        <v>2475.4636</v>
      </c>
      <c r="M34">
        <v>279.72000000000003</v>
      </c>
      <c r="N34">
        <v>3.9136448699519967E-2</v>
      </c>
      <c r="O34">
        <v>279.91000000000003</v>
      </c>
      <c r="P34">
        <v>4.1134098786828423E-2</v>
      </c>
      <c r="Q34">
        <v>1164766710581.24</v>
      </c>
      <c r="R34">
        <v>12.066238949866051</v>
      </c>
      <c r="S34">
        <v>0.39761857916031951</v>
      </c>
      <c r="T34">
        <v>46.64</v>
      </c>
      <c r="U34">
        <v>0.28235189626076912</v>
      </c>
      <c r="V34">
        <v>0.2397790055248622</v>
      </c>
      <c r="W34">
        <v>0.39553752535496878</v>
      </c>
      <c r="X34">
        <v>0.4826923076923077</v>
      </c>
      <c r="Y34">
        <v>0.25054939026412359</v>
      </c>
      <c r="Z34">
        <v>0.33334908688300446</v>
      </c>
      <c r="AA34">
        <v>0.49709718246811835</v>
      </c>
      <c r="AB34">
        <v>0.46515593228143726</v>
      </c>
      <c r="AC34">
        <v>0.16257521614664597</v>
      </c>
      <c r="AD34">
        <v>0.14793960928885644</v>
      </c>
      <c r="AE34">
        <f t="shared" si="3"/>
        <v>-1.6574585635358074E-2</v>
      </c>
      <c r="AF34">
        <f t="shared" si="4"/>
        <v>-2.3326572008114055E-2</v>
      </c>
      <c r="AG34">
        <f t="shared" si="5"/>
        <v>-1.7307692307692968E-2</v>
      </c>
      <c r="AH34">
        <f t="shared" si="6"/>
        <v>-6.1376656108683147E-3</v>
      </c>
      <c r="AI34">
        <f t="shared" si="7"/>
        <v>-1.5895527529218856E-3</v>
      </c>
      <c r="AJ34">
        <f t="shared" si="8"/>
        <v>-4.4486220442786883E-2</v>
      </c>
      <c r="AK34">
        <f t="shared" si="9"/>
        <v>-5.7343390841865571E-2</v>
      </c>
      <c r="AL34">
        <f t="shared" si="10"/>
        <v>-3.2347732286617858E-2</v>
      </c>
      <c r="AM34">
        <f t="shared" si="11"/>
        <v>-2.4035267343143735E-2</v>
      </c>
      <c r="AN34" s="1">
        <f t="shared" ref="AN34:AT59" si="16">AE34-AE33</f>
        <v>-1.8784530386738774E-2</v>
      </c>
      <c r="AO34" s="1">
        <f t="shared" si="16"/>
        <v>-2.5354969574036657E-2</v>
      </c>
      <c r="AP34" s="1">
        <f t="shared" si="16"/>
        <v>-4.1346153846154476E-2</v>
      </c>
      <c r="AQ34" s="1">
        <f t="shared" si="16"/>
        <v>-7.2947455394343774E-3</v>
      </c>
      <c r="AR34" s="1">
        <f t="shared" si="16"/>
        <v>1.8639606885437532E-2</v>
      </c>
      <c r="AS34" s="1">
        <f t="shared" si="16"/>
        <v>-7.4138595156660381E-2</v>
      </c>
      <c r="AT34" s="1">
        <f t="shared" si="16"/>
        <v>-4.459989373983031E-2</v>
      </c>
      <c r="AU34" s="1">
        <f t="shared" si="15"/>
        <v>-5.3059280010246013E-2</v>
      </c>
      <c r="AV34" s="1">
        <f t="shared" si="15"/>
        <v>-6.0510038473325339E-2</v>
      </c>
      <c r="AW34">
        <v>6.7971000000000004</v>
      </c>
      <c r="AX34">
        <v>5.6119744579244339E-2</v>
      </c>
    </row>
    <row r="35" spans="1:50">
      <c r="A35" t="s">
        <v>43</v>
      </c>
      <c r="B35">
        <v>20170602</v>
      </c>
      <c r="C35">
        <v>93.16</v>
      </c>
      <c r="D35">
        <v>94.06</v>
      </c>
      <c r="E35">
        <v>94.4</v>
      </c>
      <c r="F35">
        <v>1745.9265</v>
      </c>
      <c r="G35">
        <v>9794.8886000000002</v>
      </c>
      <c r="H35">
        <v>3117.1777999999999</v>
      </c>
      <c r="I35">
        <v>5824.1041999999998</v>
      </c>
      <c r="J35">
        <v>3492.8845000000001</v>
      </c>
      <c r="K35">
        <v>2479.078</v>
      </c>
      <c r="L35">
        <v>2479.078</v>
      </c>
      <c r="M35">
        <v>278.16000000000003</v>
      </c>
      <c r="N35">
        <v>3.4905481272544836E-2</v>
      </c>
      <c r="O35">
        <v>277.95999999999998</v>
      </c>
      <c r="P35">
        <v>3.5853552859618588E-2</v>
      </c>
      <c r="Q35">
        <v>1299226493759.29</v>
      </c>
      <c r="R35">
        <v>12.113684868097954</v>
      </c>
      <c r="S35">
        <v>0.48854886147547416</v>
      </c>
      <c r="T35">
        <v>48.46</v>
      </c>
      <c r="U35">
        <v>0.29851674216182605</v>
      </c>
      <c r="V35">
        <v>0.24751381215469567</v>
      </c>
      <c r="W35">
        <v>0.40263691683569974</v>
      </c>
      <c r="X35">
        <v>0.46538461538461612</v>
      </c>
      <c r="Y35">
        <v>0.228407833675427</v>
      </c>
      <c r="Z35">
        <v>0.28926240359248234</v>
      </c>
      <c r="AA35">
        <v>0.50689131448885716</v>
      </c>
      <c r="AB35">
        <v>0.48019055135505023</v>
      </c>
      <c r="AC35">
        <v>0.16487588591714186</v>
      </c>
      <c r="AD35">
        <v>0.14992258262306607</v>
      </c>
      <c r="AE35">
        <f t="shared" si="3"/>
        <v>7.7348066298334739E-3</v>
      </c>
      <c r="AF35">
        <f t="shared" si="4"/>
        <v>7.0993914807309655E-3</v>
      </c>
      <c r="AG35">
        <f t="shared" si="5"/>
        <v>-1.730769230769158E-2</v>
      </c>
      <c r="AH35">
        <f t="shared" si="6"/>
        <v>-2.2141556588696598E-2</v>
      </c>
      <c r="AI35">
        <f t="shared" si="7"/>
        <v>-4.4086683290522122E-2</v>
      </c>
      <c r="AJ35">
        <f t="shared" si="8"/>
        <v>9.7941320207388105E-3</v>
      </c>
      <c r="AK35">
        <f t="shared" si="9"/>
        <v>1.5034619073612976E-2</v>
      </c>
      <c r="AL35">
        <f t="shared" si="10"/>
        <v>2.3006697704958945E-3</v>
      </c>
      <c r="AM35">
        <f t="shared" si="11"/>
        <v>1.9829733342096312E-3</v>
      </c>
      <c r="AN35" s="1">
        <f t="shared" si="16"/>
        <v>2.4309392265191548E-2</v>
      </c>
      <c r="AO35" s="1">
        <f t="shared" si="16"/>
        <v>3.042596348884502E-2</v>
      </c>
      <c r="AP35" s="1">
        <f t="shared" si="16"/>
        <v>1.3877787807814457E-15</v>
      </c>
      <c r="AQ35" s="1">
        <f t="shared" si="16"/>
        <v>-1.6003890977828283E-2</v>
      </c>
      <c r="AR35" s="1">
        <f t="shared" si="16"/>
        <v>-4.2497130537600236E-2</v>
      </c>
      <c r="AS35" s="1">
        <f t="shared" si="16"/>
        <v>5.4280352463525694E-2</v>
      </c>
      <c r="AT35" s="1">
        <f t="shared" si="16"/>
        <v>7.2378009915478547E-2</v>
      </c>
      <c r="AU35" s="1">
        <f t="shared" si="15"/>
        <v>3.4648402057113753E-2</v>
      </c>
      <c r="AV35" s="1">
        <f t="shared" si="15"/>
        <v>2.6018240677353366E-2</v>
      </c>
      <c r="AW35">
        <v>6.8070000000000004</v>
      </c>
      <c r="AX35">
        <v>5.6201483184139742E-2</v>
      </c>
    </row>
    <row r="36" spans="1:50">
      <c r="A36" t="s">
        <v>44</v>
      </c>
      <c r="B36">
        <v>20170531</v>
      </c>
      <c r="C36">
        <v>92.39</v>
      </c>
      <c r="D36">
        <v>93.32</v>
      </c>
      <c r="E36">
        <v>93.72</v>
      </c>
      <c r="F36">
        <v>1763.7292</v>
      </c>
      <c r="G36">
        <v>9864.8449999999993</v>
      </c>
      <c r="H36">
        <v>3110.0587</v>
      </c>
      <c r="I36">
        <v>5836.9337999999998</v>
      </c>
      <c r="J36">
        <v>3480.4344999999998</v>
      </c>
      <c r="K36">
        <v>2471.2141000000001</v>
      </c>
      <c r="L36">
        <v>2471.2141000000001</v>
      </c>
      <c r="M36">
        <v>279</v>
      </c>
      <c r="N36">
        <v>3.7183694502454449E-2</v>
      </c>
      <c r="O36">
        <v>278.95</v>
      </c>
      <c r="P36">
        <v>3.8534445407278926E-2</v>
      </c>
      <c r="Q36">
        <v>1181286802191.3799</v>
      </c>
      <c r="R36">
        <v>12.072355351878942</v>
      </c>
      <c r="S36">
        <v>0.40934068682544617</v>
      </c>
      <c r="T36">
        <v>49.4</v>
      </c>
      <c r="U36">
        <v>0.30686561861621808</v>
      </c>
      <c r="V36">
        <v>0.16243093922651916</v>
      </c>
      <c r="W36">
        <v>0.32758620689655066</v>
      </c>
      <c r="X36">
        <v>0.40000000000000008</v>
      </c>
      <c r="Y36">
        <v>0.23625871668643489</v>
      </c>
      <c r="Z36">
        <v>0.29732430280401423</v>
      </c>
      <c r="AA36">
        <v>0.50090002702311276</v>
      </c>
      <c r="AB36">
        <v>0.48392965028863066</v>
      </c>
      <c r="AC36">
        <v>0.16038429277250343</v>
      </c>
      <c r="AD36">
        <v>0.14560820015214665</v>
      </c>
      <c r="AE36">
        <f t="shared" si="3"/>
        <v>-8.5082872928176512E-2</v>
      </c>
      <c r="AF36">
        <f t="shared" si="4"/>
        <v>-7.5050709939149085E-2</v>
      </c>
      <c r="AG36">
        <f t="shared" si="5"/>
        <v>-6.5384615384616041E-2</v>
      </c>
      <c r="AH36">
        <f t="shared" si="6"/>
        <v>7.850883011007892E-3</v>
      </c>
      <c r="AI36">
        <f t="shared" si="7"/>
        <v>8.0618992115318866E-3</v>
      </c>
      <c r="AJ36">
        <f t="shared" si="8"/>
        <v>-5.9912874657443993E-3</v>
      </c>
      <c r="AK36">
        <f t="shared" si="9"/>
        <v>3.7390989335804314E-3</v>
      </c>
      <c r="AL36">
        <f t="shared" si="10"/>
        <v>-4.4915931446384283E-3</v>
      </c>
      <c r="AM36">
        <f t="shared" si="11"/>
        <v>-4.3143824709194201E-3</v>
      </c>
      <c r="AN36" s="1">
        <f t="shared" si="16"/>
        <v>-9.2817679558009986E-2</v>
      </c>
      <c r="AO36" s="1">
        <f t="shared" si="16"/>
        <v>-8.2150101419880051E-2</v>
      </c>
      <c r="AP36" s="1">
        <f t="shared" si="16"/>
        <v>-4.807692307692446E-2</v>
      </c>
      <c r="AQ36" s="1">
        <f t="shared" si="16"/>
        <v>2.999243959970449E-2</v>
      </c>
      <c r="AR36" s="1">
        <f t="shared" si="16"/>
        <v>5.2148582502054008E-2</v>
      </c>
      <c r="AS36" s="1">
        <f t="shared" si="16"/>
        <v>-1.578541948648321E-2</v>
      </c>
      <c r="AT36" s="1">
        <f t="shared" si="16"/>
        <v>-1.1295520140032544E-2</v>
      </c>
      <c r="AU36" s="1">
        <f t="shared" si="15"/>
        <v>-6.7922629151343228E-3</v>
      </c>
      <c r="AV36" s="1">
        <f t="shared" si="15"/>
        <v>-6.2973558051290512E-3</v>
      </c>
      <c r="AW36">
        <v>6.8632999999999997</v>
      </c>
      <c r="AX36">
        <v>5.6666319896827716E-2</v>
      </c>
    </row>
    <row r="37" spans="1:50">
      <c r="A37" t="s">
        <v>45</v>
      </c>
      <c r="B37">
        <v>20170526</v>
      </c>
      <c r="C37">
        <v>92.26</v>
      </c>
      <c r="D37">
        <v>93.19</v>
      </c>
      <c r="E37">
        <v>93.54</v>
      </c>
      <c r="F37">
        <v>1759.6318000000001</v>
      </c>
      <c r="G37">
        <v>9859.2345999999998</v>
      </c>
      <c r="H37">
        <v>3090.6309000000001</v>
      </c>
      <c r="I37">
        <v>5974.9772000000003</v>
      </c>
      <c r="J37">
        <v>3403.8492000000001</v>
      </c>
      <c r="K37">
        <v>2361.6615999999999</v>
      </c>
      <c r="L37">
        <v>2361.6615999999999</v>
      </c>
      <c r="M37">
        <v>280.35000000000002</v>
      </c>
      <c r="N37">
        <v>4.0845108621952217E-2</v>
      </c>
      <c r="O37">
        <v>280.31</v>
      </c>
      <c r="P37">
        <v>4.2217287694973939E-2</v>
      </c>
      <c r="Q37">
        <v>1179332354905.1099</v>
      </c>
      <c r="R37">
        <v>12.071636213543567</v>
      </c>
      <c r="S37">
        <v>0.40796245547707788</v>
      </c>
      <c r="T37">
        <v>50.84</v>
      </c>
      <c r="U37">
        <v>0.31965538680166977</v>
      </c>
      <c r="V37">
        <v>0.14806629834254176</v>
      </c>
      <c r="W37">
        <v>0.31440162271805228</v>
      </c>
      <c r="X37">
        <v>0.38269230769230839</v>
      </c>
      <c r="Y37">
        <v>0.23445178807171338</v>
      </c>
      <c r="Z37">
        <v>0.29667775038941918</v>
      </c>
      <c r="AA37">
        <v>0.48454999195870962</v>
      </c>
      <c r="AB37">
        <v>0.52416145250598856</v>
      </c>
      <c r="AC37">
        <v>0.13275457321747791</v>
      </c>
      <c r="AD37">
        <v>8.5504258641520683E-2</v>
      </c>
      <c r="AE37">
        <f t="shared" si="3"/>
        <v>-1.4364640883977403E-2</v>
      </c>
      <c r="AF37">
        <f t="shared" si="4"/>
        <v>-1.3184584178498382E-2</v>
      </c>
      <c r="AG37">
        <f t="shared" si="5"/>
        <v>-1.7307692307691691E-2</v>
      </c>
      <c r="AH37">
        <f t="shared" si="6"/>
        <v>-1.8069286147215091E-3</v>
      </c>
      <c r="AI37">
        <f t="shared" si="7"/>
        <v>-6.4655241459504742E-4</v>
      </c>
      <c r="AJ37">
        <f t="shared" si="8"/>
        <v>-1.6350035064403134E-2</v>
      </c>
      <c r="AK37">
        <f t="shared" si="9"/>
        <v>4.0231802217357893E-2</v>
      </c>
      <c r="AL37">
        <f t="shared" si="10"/>
        <v>-2.7629719555025523E-2</v>
      </c>
      <c r="AM37">
        <f t="shared" si="11"/>
        <v>-6.0103941510625966E-2</v>
      </c>
      <c r="AN37" s="1">
        <f t="shared" si="16"/>
        <v>7.0718232044199109E-2</v>
      </c>
      <c r="AO37" s="1">
        <f t="shared" si="16"/>
        <v>6.1866125760650703E-2</v>
      </c>
      <c r="AP37" s="1">
        <f t="shared" si="16"/>
        <v>4.8076923076924349E-2</v>
      </c>
      <c r="AQ37" s="1">
        <f t="shared" si="16"/>
        <v>-9.6578116257294011E-3</v>
      </c>
      <c r="AR37" s="1">
        <f t="shared" si="16"/>
        <v>-8.708451626126934E-3</v>
      </c>
      <c r="AS37" s="1">
        <f t="shared" si="16"/>
        <v>-1.0358747598658735E-2</v>
      </c>
      <c r="AT37" s="1">
        <f t="shared" si="16"/>
        <v>3.6492703283777461E-2</v>
      </c>
      <c r="AU37" s="1">
        <f t="shared" si="15"/>
        <v>-2.3138126410387094E-2</v>
      </c>
      <c r="AV37" s="1">
        <f t="shared" si="15"/>
        <v>-5.5789559039706546E-2</v>
      </c>
      <c r="AW37">
        <v>6.8697999999999997</v>
      </c>
      <c r="AX37">
        <v>5.671998665761762E-2</v>
      </c>
    </row>
    <row r="38" spans="1:50">
      <c r="A38" t="s">
        <v>46</v>
      </c>
      <c r="B38">
        <v>20170519</v>
      </c>
      <c r="C38">
        <v>92.49</v>
      </c>
      <c r="D38">
        <v>93.46</v>
      </c>
      <c r="E38">
        <v>93.58</v>
      </c>
      <c r="F38">
        <v>1801.0776000000001</v>
      </c>
      <c r="G38">
        <v>9970.9622999999992</v>
      </c>
      <c r="H38">
        <v>3083.5131999999999</v>
      </c>
      <c r="I38">
        <v>5863.7831999999999</v>
      </c>
      <c r="J38">
        <v>3385.3787000000002</v>
      </c>
      <c r="K38">
        <v>2375.4495000000002</v>
      </c>
      <c r="L38">
        <v>2375.4495000000002</v>
      </c>
      <c r="M38">
        <v>279.26</v>
      </c>
      <c r="N38">
        <v>3.7888855740283611E-2</v>
      </c>
      <c r="O38">
        <v>279.14</v>
      </c>
      <c r="P38">
        <v>3.9048960138648073E-2</v>
      </c>
      <c r="Q38">
        <v>1214834898953.29</v>
      </c>
      <c r="R38">
        <v>12.084517259542848</v>
      </c>
      <c r="S38">
        <v>0.43264902900916191</v>
      </c>
      <c r="T38">
        <v>52.78</v>
      </c>
      <c r="U38">
        <v>0.33688604671818101</v>
      </c>
      <c r="V38">
        <v>0.17348066298342468</v>
      </c>
      <c r="W38">
        <v>0.34178498985801115</v>
      </c>
      <c r="X38">
        <v>0.3865384615384615</v>
      </c>
      <c r="Y38">
        <v>0.25272913516499873</v>
      </c>
      <c r="Z38">
        <v>0.30955344806020091</v>
      </c>
      <c r="AA38">
        <v>0.47855988270403821</v>
      </c>
      <c r="AB38">
        <v>0.49175472378330498</v>
      </c>
      <c r="AC38">
        <v>0.12609096107466333</v>
      </c>
      <c r="AD38">
        <v>9.3068733529399775E-2</v>
      </c>
      <c r="AE38">
        <f t="shared" si="3"/>
        <v>2.5414364640882925E-2</v>
      </c>
      <c r="AF38">
        <f t="shared" si="4"/>
        <v>2.738336713995887E-2</v>
      </c>
      <c r="AG38">
        <f t="shared" si="5"/>
        <v>3.8461538461531108E-3</v>
      </c>
      <c r="AH38">
        <f t="shared" si="6"/>
        <v>1.8277347093285351E-2</v>
      </c>
      <c r="AI38">
        <f t="shared" si="7"/>
        <v>1.2875697670781727E-2</v>
      </c>
      <c r="AJ38">
        <f t="shared" si="8"/>
        <v>-5.9901092546714163E-3</v>
      </c>
      <c r="AK38">
        <f t="shared" si="9"/>
        <v>-3.2406728722683575E-2</v>
      </c>
      <c r="AL38">
        <f t="shared" si="10"/>
        <v>-6.6636121428145789E-3</v>
      </c>
      <c r="AM38">
        <f t="shared" si="11"/>
        <v>7.5644748878790913E-3</v>
      </c>
      <c r="AN38" s="1">
        <f t="shared" si="16"/>
        <v>3.9779005524860328E-2</v>
      </c>
      <c r="AO38" s="1">
        <f t="shared" si="16"/>
        <v>4.0567951318457252E-2</v>
      </c>
      <c r="AP38" s="1">
        <f t="shared" si="16"/>
        <v>2.1153846153844802E-2</v>
      </c>
      <c r="AQ38" s="1">
        <f t="shared" si="16"/>
        <v>2.008427570800686E-2</v>
      </c>
      <c r="AR38" s="1">
        <f t="shared" si="16"/>
        <v>1.3522250085376775E-2</v>
      </c>
      <c r="AS38" s="1">
        <f t="shared" si="16"/>
        <v>1.0359925809731718E-2</v>
      </c>
      <c r="AT38" s="1">
        <f t="shared" si="16"/>
        <v>-7.2638530940041468E-2</v>
      </c>
      <c r="AU38" s="1">
        <f t="shared" si="15"/>
        <v>2.0966107412210944E-2</v>
      </c>
      <c r="AV38" s="1">
        <f t="shared" si="15"/>
        <v>6.7668416398505057E-2</v>
      </c>
      <c r="AW38">
        <v>6.8785999999999996</v>
      </c>
      <c r="AX38">
        <v>5.6792643195302417E-2</v>
      </c>
    </row>
    <row r="39" spans="1:50">
      <c r="A39" t="s">
        <v>47</v>
      </c>
      <c r="B39">
        <v>20170512</v>
      </c>
      <c r="C39">
        <v>93.06</v>
      </c>
      <c r="D39">
        <v>93.99</v>
      </c>
      <c r="E39">
        <v>94.36</v>
      </c>
      <c r="F39">
        <v>1774.6277</v>
      </c>
      <c r="G39">
        <v>9787.9863000000005</v>
      </c>
      <c r="H39">
        <v>3103.0378000000001</v>
      </c>
      <c r="I39">
        <v>6089.6827999999996</v>
      </c>
      <c r="J39">
        <v>3382.5502000000001</v>
      </c>
      <c r="K39">
        <v>2320.6019999999999</v>
      </c>
      <c r="L39">
        <v>2320.6019999999999</v>
      </c>
      <c r="M39">
        <v>275.51</v>
      </c>
      <c r="N39">
        <v>2.7718260963901089E-2</v>
      </c>
      <c r="O39">
        <v>275.07</v>
      </c>
      <c r="P39">
        <v>2.8027512998266807E-2</v>
      </c>
      <c r="Q39">
        <v>1188229799157.29</v>
      </c>
      <c r="R39">
        <v>12.074900439681214</v>
      </c>
      <c r="S39">
        <v>0.41421835725530853</v>
      </c>
      <c r="T39">
        <v>49.08</v>
      </c>
      <c r="U39">
        <v>0.30402344790833996</v>
      </c>
      <c r="V39">
        <v>0.23646408839779032</v>
      </c>
      <c r="W39">
        <v>0.39553752535496878</v>
      </c>
      <c r="X39">
        <v>0.46153846153846168</v>
      </c>
      <c r="Y39">
        <v>0.24106488926112693</v>
      </c>
      <c r="Z39">
        <v>0.28846697033794449</v>
      </c>
      <c r="AA39">
        <v>0.49499138264836789</v>
      </c>
      <c r="AB39">
        <v>0.55759161296583892</v>
      </c>
      <c r="AC39">
        <v>0.1250705216200762</v>
      </c>
      <c r="AD39">
        <v>6.2977672786796279E-2</v>
      </c>
      <c r="AE39">
        <f t="shared" si="3"/>
        <v>6.2983425414365635E-2</v>
      </c>
      <c r="AF39">
        <f t="shared" si="4"/>
        <v>5.3752535496957632E-2</v>
      </c>
      <c r="AG39">
        <f t="shared" si="5"/>
        <v>7.5000000000000178E-2</v>
      </c>
      <c r="AH39">
        <f t="shared" si="6"/>
        <v>-1.16642459038718E-2</v>
      </c>
      <c r="AI39">
        <f t="shared" si="7"/>
        <v>-2.1086477722256414E-2</v>
      </c>
      <c r="AJ39">
        <f t="shared" si="8"/>
        <v>1.6431499944329686E-2</v>
      </c>
      <c r="AK39">
        <f t="shared" si="9"/>
        <v>6.5836889182533942E-2</v>
      </c>
      <c r="AL39">
        <f t="shared" si="10"/>
        <v>-1.0204394545871298E-3</v>
      </c>
      <c r="AM39">
        <f t="shared" si="11"/>
        <v>-3.0091060742603495E-2</v>
      </c>
      <c r="AN39" s="1">
        <f t="shared" si="16"/>
        <v>3.756906077348271E-2</v>
      </c>
      <c r="AO39" s="1">
        <f t="shared" si="16"/>
        <v>2.6369168356998762E-2</v>
      </c>
      <c r="AP39" s="1">
        <f t="shared" si="16"/>
        <v>7.1153846153847067E-2</v>
      </c>
      <c r="AQ39" s="1">
        <f t="shared" si="16"/>
        <v>-2.9941592997157152E-2</v>
      </c>
      <c r="AR39" s="1">
        <f t="shared" si="16"/>
        <v>-3.3962175393038141E-2</v>
      </c>
      <c r="AS39" s="1">
        <f t="shared" si="16"/>
        <v>2.2421609199001102E-2</v>
      </c>
      <c r="AT39" s="1">
        <f t="shared" si="16"/>
        <v>9.8243617905217517E-2</v>
      </c>
      <c r="AU39" s="1">
        <f t="shared" si="15"/>
        <v>5.6431726882274491E-3</v>
      </c>
      <c r="AV39" s="1">
        <f t="shared" si="15"/>
        <v>-3.7655535630482587E-2</v>
      </c>
      <c r="AW39">
        <v>6.8948</v>
      </c>
      <c r="AX39">
        <v>5.6926397276040347E-2</v>
      </c>
    </row>
    <row r="40" spans="1:50">
      <c r="A40" t="s">
        <v>48</v>
      </c>
      <c r="B40">
        <v>20170505</v>
      </c>
      <c r="C40">
        <v>93</v>
      </c>
      <c r="D40">
        <v>93.88</v>
      </c>
      <c r="E40">
        <v>94.04</v>
      </c>
      <c r="F40">
        <v>1818.1911</v>
      </c>
      <c r="G40">
        <v>10024.435799999999</v>
      </c>
      <c r="H40">
        <v>3154.6583999999998</v>
      </c>
      <c r="I40">
        <v>6211.8624</v>
      </c>
      <c r="J40">
        <v>3439.7530000000002</v>
      </c>
      <c r="K40">
        <v>2347.0391</v>
      </c>
      <c r="L40">
        <v>2347.0391</v>
      </c>
      <c r="M40">
        <v>275.87</v>
      </c>
      <c r="N40">
        <v>2.8694638062433851E-2</v>
      </c>
      <c r="O40">
        <v>275.64</v>
      </c>
      <c r="P40">
        <v>2.9571057192374243E-2</v>
      </c>
      <c r="Q40">
        <v>1129614061615.3301</v>
      </c>
      <c r="R40">
        <v>12.052930089908095</v>
      </c>
      <c r="S40">
        <v>0.37211209855318361</v>
      </c>
      <c r="T40">
        <v>47.45</v>
      </c>
      <c r="U40">
        <v>0.28954614086508573</v>
      </c>
      <c r="V40">
        <v>0.22983425414364622</v>
      </c>
      <c r="W40">
        <v>0.38438133874239278</v>
      </c>
      <c r="X40">
        <v>0.43076923076923151</v>
      </c>
      <c r="Y40">
        <v>0.26027608514499523</v>
      </c>
      <c r="Z40">
        <v>0.31571582873570531</v>
      </c>
      <c r="AA40">
        <v>0.53843421302779959</v>
      </c>
      <c r="AB40">
        <v>0.59320001946840184</v>
      </c>
      <c r="AC40">
        <v>0.14570760630554744</v>
      </c>
      <c r="AD40">
        <v>7.7481895986728472E-2</v>
      </c>
      <c r="AE40">
        <f t="shared" si="3"/>
        <v>-6.6298342541440958E-3</v>
      </c>
      <c r="AF40">
        <f t="shared" si="4"/>
        <v>-1.1156186612576002E-2</v>
      </c>
      <c r="AG40">
        <f t="shared" si="5"/>
        <v>-3.076923076923016E-2</v>
      </c>
      <c r="AH40">
        <f t="shared" si="6"/>
        <v>1.9211195883868298E-2</v>
      </c>
      <c r="AI40">
        <f t="shared" si="7"/>
        <v>2.7248858397760811E-2</v>
      </c>
      <c r="AJ40">
        <f t="shared" si="8"/>
        <v>4.3442830379431696E-2</v>
      </c>
      <c r="AK40">
        <f t="shared" si="9"/>
        <v>3.5608406502562917E-2</v>
      </c>
      <c r="AL40">
        <f t="shared" si="10"/>
        <v>2.0637084685471235E-2</v>
      </c>
      <c r="AM40">
        <f t="shared" si="11"/>
        <v>1.4504223199932192E-2</v>
      </c>
      <c r="AN40" s="1">
        <f t="shared" si="16"/>
        <v>-6.961325966850973E-2</v>
      </c>
      <c r="AO40" s="1">
        <f t="shared" si="16"/>
        <v>-6.4908722109533634E-2</v>
      </c>
      <c r="AP40" s="1">
        <f t="shared" si="16"/>
        <v>-0.10576923076923034</v>
      </c>
      <c r="AQ40" s="1">
        <f t="shared" si="16"/>
        <v>3.0875441787740099E-2</v>
      </c>
      <c r="AR40" s="1">
        <f t="shared" si="16"/>
        <v>4.8335336120017225E-2</v>
      </c>
      <c r="AS40" s="1">
        <f t="shared" si="16"/>
        <v>2.701133043510201E-2</v>
      </c>
      <c r="AT40" s="1">
        <f t="shared" si="16"/>
        <v>-3.0228482679971025E-2</v>
      </c>
      <c r="AU40" s="1">
        <f t="shared" si="15"/>
        <v>2.1657524140058365E-2</v>
      </c>
      <c r="AV40" s="1">
        <f t="shared" si="15"/>
        <v>4.4595283942535688E-2</v>
      </c>
      <c r="AW40">
        <v>6.8883999999999999</v>
      </c>
      <c r="AX40">
        <v>5.6873556157724131E-2</v>
      </c>
    </row>
    <row r="41" spans="1:50">
      <c r="A41" t="s">
        <v>49</v>
      </c>
      <c r="B41">
        <v>20170428</v>
      </c>
      <c r="C41">
        <v>92.78</v>
      </c>
      <c r="D41">
        <v>93.72</v>
      </c>
      <c r="E41">
        <v>94.21</v>
      </c>
      <c r="F41">
        <v>1850.7336</v>
      </c>
      <c r="G41">
        <v>10234.652700000001</v>
      </c>
      <c r="H41">
        <v>3173.1511999999998</v>
      </c>
      <c r="I41">
        <v>6300.7128000000002</v>
      </c>
      <c r="J41">
        <v>3466.7865000000002</v>
      </c>
      <c r="K41">
        <v>2347.6745000000001</v>
      </c>
      <c r="L41">
        <v>2347.6745000000001</v>
      </c>
      <c r="M41">
        <v>283.45</v>
      </c>
      <c r="N41">
        <v>4.9252800303761682E-2</v>
      </c>
      <c r="O41">
        <v>283.18</v>
      </c>
      <c r="P41">
        <v>4.998916811091849E-2</v>
      </c>
      <c r="Q41">
        <v>1039770022029.33</v>
      </c>
      <c r="R41">
        <v>12.016937291983</v>
      </c>
      <c r="S41">
        <v>0.3031317647625193</v>
      </c>
      <c r="T41">
        <v>49.46</v>
      </c>
      <c r="U41">
        <v>0.30739852562394526</v>
      </c>
      <c r="V41">
        <v>0.20552486187845309</v>
      </c>
      <c r="W41">
        <v>0.36815415821500985</v>
      </c>
      <c r="X41">
        <v>0.44711538461538414</v>
      </c>
      <c r="Y41">
        <v>0.27462713079457229</v>
      </c>
      <c r="Z41">
        <v>0.33994159593299822</v>
      </c>
      <c r="AA41">
        <v>0.5539973714110954</v>
      </c>
      <c r="AB41">
        <v>0.61909485920527541</v>
      </c>
      <c r="AC41">
        <v>0.15546049652848559</v>
      </c>
      <c r="AD41">
        <v>7.7830496378648875E-2</v>
      </c>
      <c r="AE41">
        <f t="shared" si="3"/>
        <v>-2.430939226519313E-2</v>
      </c>
      <c r="AF41">
        <f t="shared" si="4"/>
        <v>-1.6227180527382923E-2</v>
      </c>
      <c r="AG41">
        <f t="shared" si="5"/>
        <v>1.6346153846152622E-2</v>
      </c>
      <c r="AH41">
        <f t="shared" si="6"/>
        <v>1.4351045649577066E-2</v>
      </c>
      <c r="AI41">
        <f t="shared" si="7"/>
        <v>2.4225767197292913E-2</v>
      </c>
      <c r="AJ41">
        <f t="shared" si="8"/>
        <v>1.5563158383295805E-2</v>
      </c>
      <c r="AK41">
        <f t="shared" si="9"/>
        <v>2.5894839736873565E-2</v>
      </c>
      <c r="AL41">
        <f t="shared" si="10"/>
        <v>9.7528902229381542E-3</v>
      </c>
      <c r="AM41">
        <f t="shared" si="11"/>
        <v>3.4860039192040337E-4</v>
      </c>
      <c r="AN41" s="1">
        <f t="shared" si="16"/>
        <v>-1.7679558011049035E-2</v>
      </c>
      <c r="AO41" s="1">
        <f t="shared" si="16"/>
        <v>-5.0709939148069205E-3</v>
      </c>
      <c r="AP41" s="1">
        <f t="shared" si="16"/>
        <v>4.7115384615382783E-2</v>
      </c>
      <c r="AQ41" s="1">
        <f t="shared" si="16"/>
        <v>-4.8601502342912328E-3</v>
      </c>
      <c r="AR41" s="1">
        <f t="shared" si="16"/>
        <v>-3.0230912004678978E-3</v>
      </c>
      <c r="AS41" s="1">
        <f t="shared" si="16"/>
        <v>-2.7879671996135891E-2</v>
      </c>
      <c r="AT41" s="1">
        <f t="shared" si="16"/>
        <v>-9.7135667656893521E-3</v>
      </c>
      <c r="AU41" s="1">
        <f t="shared" si="15"/>
        <v>-1.0884194462533081E-2</v>
      </c>
      <c r="AV41" s="1">
        <f t="shared" si="15"/>
        <v>-1.4155622808011789E-2</v>
      </c>
      <c r="AW41">
        <v>6.8930999999999996</v>
      </c>
      <c r="AX41">
        <v>5.6912361353987598E-2</v>
      </c>
    </row>
    <row r="42" spans="1:50">
      <c r="A42" t="s">
        <v>50</v>
      </c>
      <c r="B42">
        <v>20170421</v>
      </c>
      <c r="C42">
        <v>92.98</v>
      </c>
      <c r="D42">
        <v>93.96</v>
      </c>
      <c r="E42">
        <v>94.71</v>
      </c>
      <c r="F42">
        <v>1839.0064</v>
      </c>
      <c r="G42">
        <v>10314.353499999999</v>
      </c>
      <c r="H42">
        <v>3246.0668000000001</v>
      </c>
      <c r="I42">
        <v>6528.1624000000002</v>
      </c>
      <c r="J42">
        <v>3486.5045</v>
      </c>
      <c r="K42">
        <v>2355.5203999999999</v>
      </c>
      <c r="L42">
        <v>2355.5203999999999</v>
      </c>
      <c r="M42">
        <v>285.36</v>
      </c>
      <c r="N42">
        <v>5.4433023243199249E-2</v>
      </c>
      <c r="O42">
        <v>285.25</v>
      </c>
      <c r="P42">
        <v>5.5594670710571857E-2</v>
      </c>
      <c r="Q42">
        <v>1071905255513.5399</v>
      </c>
      <c r="R42">
        <v>12.0301564002578</v>
      </c>
      <c r="S42">
        <v>0.32846623592834306</v>
      </c>
      <c r="T42">
        <v>49.93</v>
      </c>
      <c r="U42">
        <v>0.3115729638511413</v>
      </c>
      <c r="V42">
        <v>0.22762430939226552</v>
      </c>
      <c r="W42">
        <v>0.39249492900608429</v>
      </c>
      <c r="X42">
        <v>0.49519230769230727</v>
      </c>
      <c r="Y42">
        <v>0.26945550653270794</v>
      </c>
      <c r="Z42">
        <v>0.34912645702760081</v>
      </c>
      <c r="AA42">
        <v>0.61536163379499864</v>
      </c>
      <c r="AB42">
        <v>0.68538348525778592</v>
      </c>
      <c r="AC42">
        <v>0.16257416991209825</v>
      </c>
      <c r="AD42">
        <v>8.2135003484358066E-2</v>
      </c>
      <c r="AE42">
        <f t="shared" si="3"/>
        <v>2.2099447513812431E-2</v>
      </c>
      <c r="AF42">
        <f t="shared" si="4"/>
        <v>2.434077079107444E-2</v>
      </c>
      <c r="AG42">
        <f t="shared" si="5"/>
        <v>4.8076923076923128E-2</v>
      </c>
      <c r="AH42">
        <f t="shared" si="6"/>
        <v>-5.1716242618643493E-3</v>
      </c>
      <c r="AI42">
        <f t="shared" si="7"/>
        <v>9.1848610946025921E-3</v>
      </c>
      <c r="AJ42">
        <f t="shared" si="8"/>
        <v>6.1364262383903245E-2</v>
      </c>
      <c r="AK42">
        <f t="shared" si="9"/>
        <v>6.6288626052510513E-2</v>
      </c>
      <c r="AL42">
        <f t="shared" si="10"/>
        <v>7.1136733836126564E-3</v>
      </c>
      <c r="AM42">
        <f t="shared" si="11"/>
        <v>4.3045071057091905E-3</v>
      </c>
      <c r="AN42" s="1">
        <f t="shared" si="16"/>
        <v>4.6408839779005562E-2</v>
      </c>
      <c r="AO42" s="1">
        <f t="shared" si="16"/>
        <v>4.0567951318457363E-2</v>
      </c>
      <c r="AP42" s="1">
        <f t="shared" si="16"/>
        <v>3.1730769230770506E-2</v>
      </c>
      <c r="AQ42" s="1">
        <f t="shared" si="16"/>
        <v>-1.9522669911441415E-2</v>
      </c>
      <c r="AR42" s="1">
        <f t="shared" si="16"/>
        <v>-1.5040906102690321E-2</v>
      </c>
      <c r="AS42" s="1">
        <f t="shared" si="16"/>
        <v>4.580110400060744E-2</v>
      </c>
      <c r="AT42" s="1">
        <f t="shared" si="16"/>
        <v>4.0393786315636948E-2</v>
      </c>
      <c r="AU42" s="1">
        <f t="shared" si="15"/>
        <v>-2.6392168393254978E-3</v>
      </c>
      <c r="AV42" s="1">
        <f t="shared" si="15"/>
        <v>3.9559067137887871E-3</v>
      </c>
      <c r="AW42">
        <v>6.8822999999999999</v>
      </c>
      <c r="AX42">
        <v>5.6823191966828987E-2</v>
      </c>
    </row>
    <row r="43" spans="1:50">
      <c r="A43" t="s">
        <v>51</v>
      </c>
      <c r="B43">
        <v>20170414</v>
      </c>
      <c r="C43">
        <v>93.18</v>
      </c>
      <c r="D43">
        <v>94.16</v>
      </c>
      <c r="E43">
        <v>95.27</v>
      </c>
      <c r="F43">
        <v>1887.4603</v>
      </c>
      <c r="G43">
        <v>10519.8562</v>
      </c>
      <c r="H43">
        <v>3286.616</v>
      </c>
      <c r="I43">
        <v>6578.7259999999997</v>
      </c>
      <c r="J43">
        <v>3517.4634000000001</v>
      </c>
      <c r="K43">
        <v>2388.2714000000001</v>
      </c>
      <c r="L43">
        <v>2388.2714000000001</v>
      </c>
      <c r="M43">
        <v>286.60000000000002</v>
      </c>
      <c r="N43">
        <v>5.7796099915923091E-2</v>
      </c>
      <c r="O43">
        <v>286.70999999999998</v>
      </c>
      <c r="P43">
        <v>5.9548310225303165E-2</v>
      </c>
      <c r="Q43">
        <v>1249478678892.51</v>
      </c>
      <c r="R43">
        <v>12.096728849723506</v>
      </c>
      <c r="S43">
        <v>0.45605258792474496</v>
      </c>
      <c r="T43">
        <v>52.085000000000001</v>
      </c>
      <c r="U43">
        <v>0.33071320721200814</v>
      </c>
      <c r="V43">
        <v>0.24972375690607815</v>
      </c>
      <c r="W43">
        <v>0.41277890466531392</v>
      </c>
      <c r="X43">
        <v>0.54903846153846136</v>
      </c>
      <c r="Y43">
        <v>0.29082338333381541</v>
      </c>
      <c r="Z43">
        <v>0.37280895148268561</v>
      </c>
      <c r="AA43">
        <v>0.64948700269078175</v>
      </c>
      <c r="AB43">
        <v>0.7001198997085859</v>
      </c>
      <c r="AC43">
        <v>0.17374322878804552</v>
      </c>
      <c r="AD43">
        <v>0.10010323048433087</v>
      </c>
      <c r="AE43">
        <f t="shared" si="3"/>
        <v>2.2099447513812626E-2</v>
      </c>
      <c r="AF43">
        <f t="shared" si="4"/>
        <v>2.0283975659229625E-2</v>
      </c>
      <c r="AG43">
        <f t="shared" si="5"/>
        <v>5.3846153846154099E-2</v>
      </c>
      <c r="AH43">
        <f t="shared" si="6"/>
        <v>2.1367876801107466E-2</v>
      </c>
      <c r="AI43">
        <f t="shared" si="7"/>
        <v>2.3682494455084802E-2</v>
      </c>
      <c r="AJ43">
        <f t="shared" si="8"/>
        <v>3.4125368895783104E-2</v>
      </c>
      <c r="AK43">
        <f t="shared" si="9"/>
        <v>1.4736414450799984E-2</v>
      </c>
      <c r="AL43">
        <f t="shared" si="10"/>
        <v>1.1169058875947269E-2</v>
      </c>
      <c r="AM43">
        <f t="shared" si="11"/>
        <v>1.7968226999972803E-2</v>
      </c>
      <c r="AN43" s="1">
        <f t="shared" si="16"/>
        <v>1.9428902930940239E-16</v>
      </c>
      <c r="AO43" s="1">
        <f t="shared" si="16"/>
        <v>-4.0567951318448148E-3</v>
      </c>
      <c r="AP43" s="1">
        <f t="shared" si="16"/>
        <v>5.7692307692309708E-3</v>
      </c>
      <c r="AQ43" s="1">
        <f t="shared" si="16"/>
        <v>2.6539501062971815E-2</v>
      </c>
      <c r="AR43" s="1">
        <f t="shared" si="16"/>
        <v>1.4497633360482209E-2</v>
      </c>
      <c r="AS43" s="1">
        <f t="shared" si="16"/>
        <v>-2.7238893488120142E-2</v>
      </c>
      <c r="AT43" s="1">
        <f t="shared" si="16"/>
        <v>-5.1552211601710529E-2</v>
      </c>
      <c r="AU43" s="1">
        <f t="shared" si="15"/>
        <v>4.0553854923346122E-3</v>
      </c>
      <c r="AV43" s="1">
        <f t="shared" si="15"/>
        <v>1.3663719894263612E-2</v>
      </c>
      <c r="AW43">
        <v>6.8739999999999997</v>
      </c>
      <c r="AX43">
        <v>5.6754663641512638E-2</v>
      </c>
    </row>
    <row r="44" spans="1:50">
      <c r="A44" t="s">
        <v>52</v>
      </c>
      <c r="B44">
        <v>20170407</v>
      </c>
      <c r="C44">
        <v>93.22</v>
      </c>
      <c r="D44">
        <v>94.23</v>
      </c>
      <c r="E44">
        <v>95.1</v>
      </c>
      <c r="F44">
        <v>1946.0485000000001</v>
      </c>
      <c r="G44">
        <v>10669.480299999999</v>
      </c>
      <c r="H44">
        <v>3222.5142000000001</v>
      </c>
      <c r="I44">
        <v>6401.6478999999999</v>
      </c>
      <c r="J44">
        <v>3456.0455000000002</v>
      </c>
      <c r="K44">
        <v>2359.752</v>
      </c>
      <c r="L44">
        <v>2359.752</v>
      </c>
      <c r="M44">
        <v>282.93</v>
      </c>
      <c r="N44">
        <v>4.7842477828103351E-2</v>
      </c>
      <c r="O44">
        <v>282.62</v>
      </c>
      <c r="P44">
        <v>4.8472703639514676E-2</v>
      </c>
      <c r="Q44">
        <v>1072456772444.98</v>
      </c>
      <c r="R44">
        <v>12.030379796085706</v>
      </c>
      <c r="S44">
        <v>0.32889437488015344</v>
      </c>
      <c r="T44">
        <v>54.24</v>
      </c>
      <c r="U44">
        <v>0.34985345057287504</v>
      </c>
      <c r="V44">
        <v>0.25414364640883957</v>
      </c>
      <c r="W44">
        <v>0.41987829614604472</v>
      </c>
      <c r="X44">
        <v>0.53269230769230735</v>
      </c>
      <c r="Y44">
        <v>0.31666042513228054</v>
      </c>
      <c r="Z44">
        <v>0.39005189728630291</v>
      </c>
      <c r="AA44">
        <v>0.59554025227687202</v>
      </c>
      <c r="AB44">
        <v>0.64851170187931284</v>
      </c>
      <c r="AC44">
        <v>0.15158546022595062</v>
      </c>
      <c r="AD44">
        <v>8.4456592118997795E-2</v>
      </c>
      <c r="AE44">
        <f t="shared" si="3"/>
        <v>4.419889502761426E-3</v>
      </c>
      <c r="AF44">
        <f t="shared" si="4"/>
        <v>7.099391480730799E-3</v>
      </c>
      <c r="AG44">
        <f t="shared" si="5"/>
        <v>-1.634615384615401E-2</v>
      </c>
      <c r="AH44">
        <f t="shared" si="6"/>
        <v>2.5837041798465132E-2</v>
      </c>
      <c r="AI44">
        <f t="shared" si="7"/>
        <v>1.7242945803617293E-2</v>
      </c>
      <c r="AJ44">
        <f t="shared" si="8"/>
        <v>-5.3946750413909728E-2</v>
      </c>
      <c r="AK44">
        <f t="shared" si="9"/>
        <v>-5.1608197829273061E-2</v>
      </c>
      <c r="AL44">
        <f t="shared" si="10"/>
        <v>-2.2157768562094893E-2</v>
      </c>
      <c r="AM44">
        <f t="shared" si="11"/>
        <v>-1.5646638365333074E-2</v>
      </c>
      <c r="AN44" s="1">
        <f t="shared" si="16"/>
        <v>-1.76795580110512E-2</v>
      </c>
      <c r="AO44" s="1">
        <f t="shared" si="16"/>
        <v>-1.3184584178498826E-2</v>
      </c>
      <c r="AP44" s="1">
        <f t="shared" si="16"/>
        <v>-7.0192307692308109E-2</v>
      </c>
      <c r="AQ44" s="1">
        <f t="shared" si="16"/>
        <v>4.4691649973576664E-3</v>
      </c>
      <c r="AR44" s="1">
        <f t="shared" si="16"/>
        <v>-6.4395486514675082E-3</v>
      </c>
      <c r="AS44" s="1">
        <f t="shared" si="16"/>
        <v>-8.8072119309692831E-2</v>
      </c>
      <c r="AT44" s="1">
        <f t="shared" si="16"/>
        <v>-6.6344612280073045E-2</v>
      </c>
      <c r="AU44" s="1">
        <f t="shared" si="15"/>
        <v>-3.3326827438042161E-2</v>
      </c>
      <c r="AV44" s="1">
        <f t="shared" si="15"/>
        <v>-3.3614865365305877E-2</v>
      </c>
      <c r="AW44">
        <v>6.8948999999999998</v>
      </c>
      <c r="AX44">
        <v>5.6927222918514042E-2</v>
      </c>
    </row>
    <row r="45" spans="1:50">
      <c r="A45" t="s">
        <v>53</v>
      </c>
      <c r="B45">
        <v>20170331</v>
      </c>
      <c r="C45">
        <v>92.93</v>
      </c>
      <c r="D45">
        <v>94.04</v>
      </c>
      <c r="E45">
        <v>95.03</v>
      </c>
      <c r="F45">
        <v>1907.3380999999999</v>
      </c>
      <c r="G45">
        <v>10428.7228</v>
      </c>
      <c r="H45">
        <v>3269.4450999999999</v>
      </c>
      <c r="I45">
        <v>6546.6149999999998</v>
      </c>
      <c r="J45">
        <v>3489.5997000000002</v>
      </c>
      <c r="K45">
        <v>2365.6043</v>
      </c>
      <c r="L45">
        <v>2365.6043</v>
      </c>
      <c r="M45">
        <v>277.81</v>
      </c>
      <c r="N45">
        <v>3.3956225760082399E-2</v>
      </c>
      <c r="O45">
        <v>277.64</v>
      </c>
      <c r="P45">
        <v>3.4987001733102145E-2</v>
      </c>
      <c r="Q45">
        <v>1062195024855.95</v>
      </c>
      <c r="R45">
        <v>12.026204262925081</v>
      </c>
      <c r="S45">
        <v>0.32089194973461954</v>
      </c>
      <c r="T45">
        <v>52.2</v>
      </c>
      <c r="U45">
        <v>0.33173461231015189</v>
      </c>
      <c r="V45">
        <v>0.22209944751381294</v>
      </c>
      <c r="W45">
        <v>0.40060851926977714</v>
      </c>
      <c r="X45">
        <v>0.5259615384615387</v>
      </c>
      <c r="Y45">
        <v>0.29958937289248982</v>
      </c>
      <c r="Z45">
        <v>0.36230657735245264</v>
      </c>
      <c r="AA45">
        <v>0.63503632803449739</v>
      </c>
      <c r="AB45">
        <v>0.69076136897838392</v>
      </c>
      <c r="AC45">
        <v>0.1636908268680248</v>
      </c>
      <c r="AD45">
        <v>8.7667347664536571E-2</v>
      </c>
      <c r="AE45">
        <f t="shared" si="3"/>
        <v>-3.2044198895026632E-2</v>
      </c>
      <c r="AF45">
        <f t="shared" si="4"/>
        <v>-1.9269776876267575E-2</v>
      </c>
      <c r="AG45">
        <f t="shared" si="5"/>
        <v>-6.7307692307686517E-3</v>
      </c>
      <c r="AH45">
        <f t="shared" si="6"/>
        <v>-1.7071052239790718E-2</v>
      </c>
      <c r="AI45">
        <f t="shared" si="7"/>
        <v>-2.7745319933850265E-2</v>
      </c>
      <c r="AJ45">
        <f t="shared" si="8"/>
        <v>3.9496075757625371E-2</v>
      </c>
      <c r="AK45">
        <f t="shared" si="9"/>
        <v>4.2249667099071075E-2</v>
      </c>
      <c r="AL45">
        <f t="shared" si="10"/>
        <v>1.2105366642074178E-2</v>
      </c>
      <c r="AM45">
        <f t="shared" si="11"/>
        <v>3.2107555455387765E-3</v>
      </c>
      <c r="AN45" s="1">
        <f t="shared" si="16"/>
        <v>-3.6464088397788058E-2</v>
      </c>
      <c r="AO45" s="1">
        <f t="shared" si="16"/>
        <v>-2.6369168356998374E-2</v>
      </c>
      <c r="AP45" s="1">
        <f t="shared" si="16"/>
        <v>9.6153846153853584E-3</v>
      </c>
      <c r="AQ45" s="1">
        <f t="shared" si="16"/>
        <v>-4.2908094038255851E-2</v>
      </c>
      <c r="AR45" s="1">
        <f t="shared" si="16"/>
        <v>-4.4988265737467559E-2</v>
      </c>
      <c r="AS45" s="1">
        <f t="shared" si="16"/>
        <v>9.3442826171535098E-2</v>
      </c>
      <c r="AT45" s="1">
        <f t="shared" si="16"/>
        <v>9.3857864928344137E-2</v>
      </c>
      <c r="AU45" s="1">
        <f t="shared" si="15"/>
        <v>3.4263135204169071E-2</v>
      </c>
      <c r="AV45" s="1">
        <f t="shared" si="15"/>
        <v>1.885739391087185E-2</v>
      </c>
      <c r="AW45">
        <v>6.8993000000000002</v>
      </c>
      <c r="AX45">
        <v>5.6963551187356444E-2</v>
      </c>
    </row>
    <row r="46" spans="1:50">
      <c r="A46" t="s">
        <v>54</v>
      </c>
      <c r="B46">
        <v>20170324</v>
      </c>
      <c r="C46">
        <v>92.91</v>
      </c>
      <c r="D46">
        <v>94.07</v>
      </c>
      <c r="E46">
        <v>94.87</v>
      </c>
      <c r="F46">
        <v>1965.1368</v>
      </c>
      <c r="G46">
        <v>10646.723599999999</v>
      </c>
      <c r="H46">
        <v>3237.4470999999999</v>
      </c>
      <c r="I46">
        <v>6483.2462999999998</v>
      </c>
      <c r="J46">
        <v>3445.8051</v>
      </c>
      <c r="K46">
        <v>2346.9602</v>
      </c>
      <c r="L46">
        <v>2346.9602</v>
      </c>
      <c r="M46">
        <v>277.88</v>
      </c>
      <c r="N46">
        <v>3.4146076862574856E-2</v>
      </c>
      <c r="O46">
        <v>277.99</v>
      </c>
      <c r="P46">
        <v>3.593479202772959E-2</v>
      </c>
      <c r="Q46">
        <v>978666540327.57996</v>
      </c>
      <c r="R46">
        <v>11.990634740459958</v>
      </c>
      <c r="S46">
        <v>0.25272282496902398</v>
      </c>
      <c r="T46">
        <v>49.97</v>
      </c>
      <c r="U46">
        <v>0.31192823518962604</v>
      </c>
      <c r="V46">
        <v>0.21988950276243047</v>
      </c>
      <c r="W46">
        <v>0.40365111561866029</v>
      </c>
      <c r="X46">
        <v>0.51057692307692371</v>
      </c>
      <c r="Y46">
        <v>0.32507824996666079</v>
      </c>
      <c r="Z46">
        <v>0.38742937494685908</v>
      </c>
      <c r="AA46">
        <v>0.608107472374527</v>
      </c>
      <c r="AB46">
        <v>0.67229299595098035</v>
      </c>
      <c r="AC46">
        <v>0.1478910256525888</v>
      </c>
      <c r="AD46">
        <v>7.7438608969223749E-2</v>
      </c>
      <c r="AE46">
        <f t="shared" si="3"/>
        <v>-2.2099447513824755E-3</v>
      </c>
      <c r="AF46">
        <f t="shared" si="4"/>
        <v>3.0425963488831531E-3</v>
      </c>
      <c r="AG46">
        <f t="shared" si="5"/>
        <v>-1.5384615384614997E-2</v>
      </c>
      <c r="AH46">
        <f t="shared" si="6"/>
        <v>2.5488877074170968E-2</v>
      </c>
      <c r="AI46">
        <f t="shared" si="7"/>
        <v>2.5122797594406443E-2</v>
      </c>
      <c r="AJ46">
        <f t="shared" si="8"/>
        <v>-2.6928855659970385E-2</v>
      </c>
      <c r="AK46">
        <f t="shared" si="9"/>
        <v>-1.8468373027403562E-2</v>
      </c>
      <c r="AL46">
        <f t="shared" si="10"/>
        <v>-1.5799801215436005E-2</v>
      </c>
      <c r="AM46">
        <f t="shared" si="11"/>
        <v>-1.0228738695312822E-2</v>
      </c>
      <c r="AN46" s="1">
        <f t="shared" si="16"/>
        <v>2.9834254143644157E-2</v>
      </c>
      <c r="AO46" s="1">
        <f t="shared" si="16"/>
        <v>2.2312373225150728E-2</v>
      </c>
      <c r="AP46" s="1">
        <f t="shared" si="16"/>
        <v>-8.6538461538463451E-3</v>
      </c>
      <c r="AQ46" s="1">
        <f t="shared" si="16"/>
        <v>4.2559929313961686E-2</v>
      </c>
      <c r="AR46" s="1">
        <f t="shared" si="16"/>
        <v>5.2868117528256708E-2</v>
      </c>
      <c r="AS46" s="1">
        <f t="shared" si="16"/>
        <v>-6.6424931417595756E-2</v>
      </c>
      <c r="AT46" s="1">
        <f t="shared" si="16"/>
        <v>-6.0718040126474637E-2</v>
      </c>
      <c r="AU46" s="1">
        <f t="shared" si="15"/>
        <v>-2.7905167857510182E-2</v>
      </c>
      <c r="AV46" s="1">
        <f t="shared" si="15"/>
        <v>-1.3439494240851599E-2</v>
      </c>
      <c r="AW46">
        <v>6.8845000000000001</v>
      </c>
      <c r="AX46">
        <v>5.6841356101250184E-2</v>
      </c>
    </row>
    <row r="47" spans="1:50">
      <c r="A47" t="s">
        <v>55</v>
      </c>
      <c r="B47">
        <v>20170317</v>
      </c>
      <c r="C47">
        <v>93.32</v>
      </c>
      <c r="D47">
        <v>94.5</v>
      </c>
      <c r="E47">
        <v>95.14</v>
      </c>
      <c r="F47">
        <v>1949.6610000000001</v>
      </c>
      <c r="G47">
        <v>10515.4141</v>
      </c>
      <c r="H47">
        <v>3212.7601</v>
      </c>
      <c r="I47">
        <v>6447.9165000000003</v>
      </c>
      <c r="J47">
        <v>3427.8915999999999</v>
      </c>
      <c r="K47">
        <v>2339.2339000000002</v>
      </c>
      <c r="L47">
        <v>2339.2339000000002</v>
      </c>
      <c r="M47">
        <v>275.62</v>
      </c>
      <c r="N47">
        <v>2.8016598410675015E-2</v>
      </c>
      <c r="O47">
        <v>275.63</v>
      </c>
      <c r="P47">
        <v>2.9543977469670628E-2</v>
      </c>
      <c r="Q47">
        <v>981620349453.1499</v>
      </c>
      <c r="R47">
        <v>11.991943552941857</v>
      </c>
      <c r="S47">
        <v>0.25523116905660043</v>
      </c>
      <c r="T47">
        <v>50.58</v>
      </c>
      <c r="U47">
        <v>0.31734612310151877</v>
      </c>
      <c r="V47">
        <v>0.26519337016574512</v>
      </c>
      <c r="W47">
        <v>0.44726166328600381</v>
      </c>
      <c r="X47">
        <v>0.53653846153846185</v>
      </c>
      <c r="Y47">
        <v>0.31825351578017469</v>
      </c>
      <c r="Z47">
        <v>0.37229703602552161</v>
      </c>
      <c r="AA47">
        <v>0.58733140325527944</v>
      </c>
      <c r="AB47">
        <v>0.6619963680355655</v>
      </c>
      <c r="AC47">
        <v>0.14142836269704831</v>
      </c>
      <c r="AD47">
        <v>7.3199718179022363E-2</v>
      </c>
      <c r="AE47">
        <f t="shared" si="3"/>
        <v>4.5303867403314657E-2</v>
      </c>
      <c r="AF47">
        <f t="shared" si="4"/>
        <v>4.3610547667343513E-2</v>
      </c>
      <c r="AG47">
        <f t="shared" si="5"/>
        <v>2.5961538461538147E-2</v>
      </c>
      <c r="AH47">
        <f t="shared" si="6"/>
        <v>-6.8247341864861033E-3</v>
      </c>
      <c r="AI47">
        <f t="shared" si="7"/>
        <v>-1.5132338921337474E-2</v>
      </c>
      <c r="AJ47">
        <f t="shared" si="8"/>
        <v>-2.0776069119247564E-2</v>
      </c>
      <c r="AK47">
        <f t="shared" si="9"/>
        <v>-1.0296627915414858E-2</v>
      </c>
      <c r="AL47">
        <f t="shared" si="10"/>
        <v>-6.462662955540488E-3</v>
      </c>
      <c r="AM47">
        <f t="shared" si="11"/>
        <v>-4.2388907902013856E-3</v>
      </c>
      <c r="AN47" s="1">
        <f t="shared" si="16"/>
        <v>4.7513812154697133E-2</v>
      </c>
      <c r="AO47" s="1">
        <f t="shared" si="16"/>
        <v>4.056795131846036E-2</v>
      </c>
      <c r="AP47" s="1">
        <f t="shared" si="16"/>
        <v>4.1346153846153144E-2</v>
      </c>
      <c r="AQ47" s="1">
        <f t="shared" si="16"/>
        <v>-3.2313611260657071E-2</v>
      </c>
      <c r="AR47" s="1">
        <f t="shared" si="16"/>
        <v>-4.0255136515743917E-2</v>
      </c>
      <c r="AS47" s="1">
        <f t="shared" si="16"/>
        <v>6.1527865407228211E-3</v>
      </c>
      <c r="AT47" s="1">
        <f t="shared" si="16"/>
        <v>8.1717451119887041E-3</v>
      </c>
      <c r="AU47" s="1">
        <f t="shared" si="15"/>
        <v>9.3371382598955166E-3</v>
      </c>
      <c r="AV47" s="1">
        <f t="shared" si="15"/>
        <v>5.9898479051114367E-3</v>
      </c>
      <c r="AW47">
        <v>6.8872999999999998</v>
      </c>
      <c r="AX47">
        <v>5.6864474090513532E-2</v>
      </c>
    </row>
    <row r="48" spans="1:50">
      <c r="A48" t="s">
        <v>56</v>
      </c>
      <c r="B48">
        <v>20170310</v>
      </c>
      <c r="C48">
        <v>94.23</v>
      </c>
      <c r="D48">
        <v>95.52</v>
      </c>
      <c r="E48">
        <v>95.67</v>
      </c>
      <c r="F48">
        <v>1950.0077000000001</v>
      </c>
      <c r="G48">
        <v>10451.008099999999</v>
      </c>
      <c r="H48">
        <v>3218.3117999999999</v>
      </c>
      <c r="I48">
        <v>6452.8389999999999</v>
      </c>
      <c r="J48">
        <v>3427.8627999999999</v>
      </c>
      <c r="K48">
        <v>2347.1455999999998</v>
      </c>
      <c r="L48">
        <v>2347.1455999999998</v>
      </c>
      <c r="M48">
        <v>270.41000000000003</v>
      </c>
      <c r="N48">
        <v>1.3886252068020952E-2</v>
      </c>
      <c r="O48">
        <v>270.13</v>
      </c>
      <c r="P48">
        <v>1.4650129982668892E-2</v>
      </c>
      <c r="Q48">
        <v>1049605945242.39</v>
      </c>
      <c r="R48">
        <v>12.021026281996001</v>
      </c>
      <c r="S48">
        <v>0.31096832963726129</v>
      </c>
      <c r="T48">
        <v>50.63</v>
      </c>
      <c r="U48">
        <v>0.31779021227462473</v>
      </c>
      <c r="V48">
        <v>0.36574585635359153</v>
      </c>
      <c r="W48">
        <v>0.55070993914807231</v>
      </c>
      <c r="X48">
        <v>0.58750000000000047</v>
      </c>
      <c r="Y48">
        <v>0.31840640838297751</v>
      </c>
      <c r="Z48">
        <v>0.36487477472251095</v>
      </c>
      <c r="AA48">
        <v>0.59200359926651325</v>
      </c>
      <c r="AB48">
        <v>0.66343099690166796</v>
      </c>
      <c r="AC48">
        <v>0.14141797250567756</v>
      </c>
      <c r="AD48">
        <v>7.7540325230888801E-2</v>
      </c>
      <c r="AE48">
        <f t="shared" si="3"/>
        <v>0.1005524861878464</v>
      </c>
      <c r="AF48">
        <f t="shared" si="4"/>
        <v>0.10344827586206851</v>
      </c>
      <c r="AG48">
        <f t="shared" si="5"/>
        <v>5.0961538461538614E-2</v>
      </c>
      <c r="AH48">
        <f t="shared" si="6"/>
        <v>1.5289260280282324E-4</v>
      </c>
      <c r="AI48">
        <f t="shared" si="7"/>
        <v>-7.4222613030106577E-3</v>
      </c>
      <c r="AJ48">
        <f t="shared" si="8"/>
        <v>4.672196011233809E-3</v>
      </c>
      <c r="AK48">
        <f t="shared" si="9"/>
        <v>1.4346288661024609E-3</v>
      </c>
      <c r="AL48">
        <f t="shared" si="10"/>
        <v>-1.0390191370751589E-5</v>
      </c>
      <c r="AM48">
        <f t="shared" si="11"/>
        <v>4.340607051866438E-3</v>
      </c>
      <c r="AN48" s="1">
        <f t="shared" si="16"/>
        <v>5.5248618784531744E-2</v>
      </c>
      <c r="AO48" s="1">
        <f t="shared" si="16"/>
        <v>5.9837728194724993E-2</v>
      </c>
      <c r="AP48" s="1">
        <f t="shared" si="16"/>
        <v>2.5000000000000466E-2</v>
      </c>
      <c r="AQ48" s="1">
        <f t="shared" si="16"/>
        <v>6.9776267892889265E-3</v>
      </c>
      <c r="AR48" s="1">
        <f t="shared" si="16"/>
        <v>7.710077618326816E-3</v>
      </c>
      <c r="AS48" s="1">
        <f t="shared" si="16"/>
        <v>2.5448265130481373E-2</v>
      </c>
      <c r="AT48" s="1">
        <f t="shared" si="16"/>
        <v>1.1731256781517319E-2</v>
      </c>
      <c r="AU48" s="1">
        <f t="shared" si="15"/>
        <v>6.4522727641697364E-3</v>
      </c>
      <c r="AV48" s="1">
        <f t="shared" si="15"/>
        <v>8.5794978420678236E-3</v>
      </c>
      <c r="AW48">
        <v>6.9123000000000001</v>
      </c>
      <c r="AX48">
        <v>5.7070884708936259E-2</v>
      </c>
    </row>
    <row r="49" spans="1:50">
      <c r="A49" t="s">
        <v>57</v>
      </c>
      <c r="B49">
        <v>20170303</v>
      </c>
      <c r="C49">
        <v>94.28</v>
      </c>
      <c r="D49">
        <v>95.62</v>
      </c>
      <c r="E49">
        <v>96.11</v>
      </c>
      <c r="F49">
        <v>1928.289</v>
      </c>
      <c r="G49">
        <v>10397.047399999999</v>
      </c>
      <c r="H49">
        <v>3241.7330999999999</v>
      </c>
      <c r="I49">
        <v>6450.9700999999995</v>
      </c>
      <c r="J49">
        <v>3452.8103000000001</v>
      </c>
      <c r="K49">
        <v>2370.7069999999999</v>
      </c>
      <c r="L49">
        <v>2370.7069999999999</v>
      </c>
      <c r="M49">
        <v>276.23</v>
      </c>
      <c r="N49">
        <v>2.967101516096661E-2</v>
      </c>
      <c r="O49">
        <v>275.98</v>
      </c>
      <c r="P49">
        <v>3.0491767764298072E-2</v>
      </c>
      <c r="Q49">
        <v>984105088042.58997</v>
      </c>
      <c r="R49">
        <v>11.993041477211959</v>
      </c>
      <c r="S49">
        <v>0.25733534508609707</v>
      </c>
      <c r="T49">
        <v>54.12</v>
      </c>
      <c r="U49">
        <v>0.34878763655742068</v>
      </c>
      <c r="V49">
        <v>0.37127071823204427</v>
      </c>
      <c r="W49">
        <v>0.56085192697768793</v>
      </c>
      <c r="X49">
        <v>0.62980769230769251</v>
      </c>
      <c r="Y49">
        <v>0.30882859305995464</v>
      </c>
      <c r="Z49">
        <v>0.35865624825768844</v>
      </c>
      <c r="AA49">
        <v>0.61171448141754958</v>
      </c>
      <c r="AB49">
        <v>0.66288631881373306</v>
      </c>
      <c r="AC49">
        <v>0.15041829539530532</v>
      </c>
      <c r="AD49">
        <v>9.0466849112210201E-2</v>
      </c>
      <c r="AE49">
        <f t="shared" si="3"/>
        <v>5.524861878452747E-3</v>
      </c>
      <c r="AF49">
        <f t="shared" si="4"/>
        <v>1.0141987829615617E-2</v>
      </c>
      <c r="AG49">
        <f t="shared" si="5"/>
        <v>4.2307692307692046E-2</v>
      </c>
      <c r="AH49">
        <f t="shared" si="6"/>
        <v>-9.5778153230228757E-3</v>
      </c>
      <c r="AI49">
        <f t="shared" si="7"/>
        <v>-6.2185264648225158E-3</v>
      </c>
      <c r="AJ49">
        <f t="shared" si="8"/>
        <v>1.9710882151036335E-2</v>
      </c>
      <c r="AK49">
        <f t="shared" si="9"/>
        <v>-5.4467808793490224E-4</v>
      </c>
      <c r="AL49">
        <f t="shared" si="10"/>
        <v>9.0003228896277654E-3</v>
      </c>
      <c r="AM49">
        <f t="shared" si="11"/>
        <v>1.29265238813214E-2</v>
      </c>
      <c r="AN49" s="1">
        <f t="shared" si="16"/>
        <v>-9.5027624309393655E-2</v>
      </c>
      <c r="AO49" s="1">
        <f t="shared" si="16"/>
        <v>-9.3306288032452889E-2</v>
      </c>
      <c r="AP49" s="1">
        <f t="shared" si="16"/>
        <v>-8.6538461538465672E-3</v>
      </c>
      <c r="AQ49" s="1">
        <f t="shared" si="16"/>
        <v>-9.730707925825699E-3</v>
      </c>
      <c r="AR49" s="1">
        <f t="shared" si="16"/>
        <v>1.2037348381881419E-3</v>
      </c>
      <c r="AS49" s="1">
        <f t="shared" si="16"/>
        <v>1.5038686139802526E-2</v>
      </c>
      <c r="AT49" s="1">
        <f t="shared" si="16"/>
        <v>-1.9793069540373631E-3</v>
      </c>
      <c r="AU49" s="1">
        <f t="shared" si="15"/>
        <v>9.010713080998517E-3</v>
      </c>
      <c r="AV49" s="1">
        <f t="shared" si="15"/>
        <v>8.585916829454962E-3</v>
      </c>
      <c r="AW49">
        <v>6.8895999999999997</v>
      </c>
      <c r="AX49">
        <v>5.6883463867408418E-2</v>
      </c>
    </row>
    <row r="50" spans="1:50">
      <c r="A50" t="s">
        <v>58</v>
      </c>
      <c r="B50">
        <v>20170228</v>
      </c>
      <c r="C50">
        <v>93.84</v>
      </c>
      <c r="D50">
        <v>95.1</v>
      </c>
      <c r="E50">
        <v>95.79</v>
      </c>
      <c r="F50">
        <v>1927.1596999999999</v>
      </c>
      <c r="G50">
        <v>10391.3442</v>
      </c>
      <c r="H50">
        <v>3253.4326999999998</v>
      </c>
      <c r="I50">
        <v>6476.1655000000001</v>
      </c>
      <c r="J50">
        <v>3473.8517000000002</v>
      </c>
      <c r="K50">
        <v>2389.8773999999999</v>
      </c>
      <c r="L50">
        <v>2389.8773999999999</v>
      </c>
      <c r="M50">
        <v>281.83</v>
      </c>
      <c r="N50">
        <v>4.4859103360364416E-2</v>
      </c>
      <c r="O50">
        <v>279.48</v>
      </c>
      <c r="P50">
        <v>3.9969670710571899E-2</v>
      </c>
      <c r="Q50">
        <v>1045057617157.63</v>
      </c>
      <c r="R50">
        <v>12.019140235063166</v>
      </c>
      <c r="S50">
        <v>0.30735371353426799</v>
      </c>
      <c r="T50">
        <v>53.36</v>
      </c>
      <c r="U50">
        <v>0.34203748112621013</v>
      </c>
      <c r="V50">
        <v>0.32265193370165779</v>
      </c>
      <c r="W50">
        <v>0.50811359026369085</v>
      </c>
      <c r="X50">
        <v>0.59903846153846252</v>
      </c>
      <c r="Y50">
        <v>0.30833057859111951</v>
      </c>
      <c r="Z50">
        <v>0.35799900140703278</v>
      </c>
      <c r="AA50">
        <v>0.62156062304138193</v>
      </c>
      <c r="AB50">
        <v>0.67022934535167134</v>
      </c>
      <c r="AC50">
        <v>0.15800941250322442</v>
      </c>
      <c r="AD50">
        <v>0.10098433251364147</v>
      </c>
      <c r="AE50">
        <f t="shared" si="3"/>
        <v>-4.8618784530386483E-2</v>
      </c>
      <c r="AF50">
        <f t="shared" si="4"/>
        <v>-5.273833671399708E-2</v>
      </c>
      <c r="AG50">
        <f t="shared" si="5"/>
        <v>-3.0769230769229994E-2</v>
      </c>
      <c r="AH50">
        <f t="shared" si="6"/>
        <v>-4.9801446883512845E-4</v>
      </c>
      <c r="AI50">
        <f t="shared" si="7"/>
        <v>-6.5724685065565724E-4</v>
      </c>
      <c r="AJ50">
        <f t="shared" si="8"/>
        <v>9.8461416238323496E-3</v>
      </c>
      <c r="AK50">
        <f t="shared" si="9"/>
        <v>7.3430265379382798E-3</v>
      </c>
      <c r="AL50">
        <f t="shared" si="10"/>
        <v>7.5911171079190987E-3</v>
      </c>
      <c r="AM50">
        <f t="shared" si="11"/>
        <v>1.0517483401431271E-2</v>
      </c>
      <c r="AN50" s="1">
        <f t="shared" si="16"/>
        <v>-5.414364640883923E-2</v>
      </c>
      <c r="AO50" s="1">
        <f t="shared" si="16"/>
        <v>-6.2880324543612698E-2</v>
      </c>
      <c r="AP50" s="1">
        <f t="shared" si="16"/>
        <v>-7.307692307692204E-2</v>
      </c>
      <c r="AQ50" s="1">
        <f t="shared" si="16"/>
        <v>9.0798008541877473E-3</v>
      </c>
      <c r="AR50" s="1">
        <f t="shared" si="16"/>
        <v>5.5612796141668586E-3</v>
      </c>
      <c r="AS50" s="1">
        <f t="shared" si="16"/>
        <v>-9.8647405272039856E-3</v>
      </c>
      <c r="AT50" s="1">
        <f t="shared" si="16"/>
        <v>7.887704625873182E-3</v>
      </c>
      <c r="AU50" s="1">
        <f t="shared" si="15"/>
        <v>-1.4092057817086667E-3</v>
      </c>
      <c r="AV50" s="1">
        <f t="shared" si="15"/>
        <v>-2.4090404798901288E-3</v>
      </c>
      <c r="AW50">
        <v>6.875</v>
      </c>
      <c r="AX50">
        <v>5.6762920066249549E-2</v>
      </c>
    </row>
    <row r="51" spans="1:50">
      <c r="A51" t="s">
        <v>59</v>
      </c>
      <c r="B51">
        <v>20170224</v>
      </c>
      <c r="C51">
        <v>93.84</v>
      </c>
      <c r="D51">
        <v>95.11</v>
      </c>
      <c r="E51">
        <v>95.83</v>
      </c>
      <c r="F51">
        <v>1938.4445000000001</v>
      </c>
      <c r="G51">
        <v>10443.7297</v>
      </c>
      <c r="H51">
        <v>3202.0756000000001</v>
      </c>
      <c r="I51">
        <v>6307.1626999999999</v>
      </c>
      <c r="J51">
        <v>3421.4418999999998</v>
      </c>
      <c r="K51">
        <v>2362.7085999999999</v>
      </c>
      <c r="L51">
        <v>2362.7085999999999</v>
      </c>
      <c r="M51">
        <v>279.63</v>
      </c>
      <c r="N51">
        <v>3.8892354424886699E-2</v>
      </c>
      <c r="O51">
        <v>279.77</v>
      </c>
      <c r="P51">
        <v>4.0754982668977348E-2</v>
      </c>
      <c r="Q51">
        <v>993803557117.73987</v>
      </c>
      <c r="R51">
        <v>11.997300546881078</v>
      </c>
      <c r="S51">
        <v>0.26549786826712279</v>
      </c>
      <c r="T51">
        <v>54.69</v>
      </c>
      <c r="U51">
        <v>0.35385025313082863</v>
      </c>
      <c r="V51">
        <v>0.32265193370165779</v>
      </c>
      <c r="W51">
        <v>0.50912778904665279</v>
      </c>
      <c r="X51">
        <v>0.60288461538461546</v>
      </c>
      <c r="Y51">
        <v>0.31330710712907289</v>
      </c>
      <c r="Z51">
        <v>0.36403599903906803</v>
      </c>
      <c r="AA51">
        <v>0.57833954881753502</v>
      </c>
      <c r="AB51">
        <v>0.62097463832634692</v>
      </c>
      <c r="AC51">
        <v>0.1391015009858054</v>
      </c>
      <c r="AD51">
        <v>8.6078675717914443E-2</v>
      </c>
      <c r="AE51">
        <f t="shared" si="3"/>
        <v>0</v>
      </c>
      <c r="AF51">
        <f t="shared" si="4"/>
        <v>1.0141987829619392E-3</v>
      </c>
      <c r="AG51">
        <f t="shared" si="5"/>
        <v>3.8461538461529443E-3</v>
      </c>
      <c r="AH51">
        <f t="shared" si="6"/>
        <v>4.9765285379533841E-3</v>
      </c>
      <c r="AI51">
        <f t="shared" si="7"/>
        <v>6.0369976320352459E-3</v>
      </c>
      <c r="AJ51">
        <f t="shared" si="8"/>
        <v>-4.3221074223846911E-2</v>
      </c>
      <c r="AK51">
        <f t="shared" si="9"/>
        <v>-4.9254707025324418E-2</v>
      </c>
      <c r="AL51">
        <f t="shared" si="10"/>
        <v>-1.8907911517419024E-2</v>
      </c>
      <c r="AM51">
        <f t="shared" si="11"/>
        <v>-1.4905656795727029E-2</v>
      </c>
      <c r="AN51" s="1">
        <f t="shared" si="16"/>
        <v>4.8618784530386483E-2</v>
      </c>
      <c r="AO51" s="1">
        <f t="shared" si="16"/>
        <v>5.375253549695902E-2</v>
      </c>
      <c r="AP51" s="1">
        <f t="shared" si="16"/>
        <v>3.4615384615382938E-2</v>
      </c>
      <c r="AQ51" s="1">
        <f t="shared" si="16"/>
        <v>5.4745430067885126E-3</v>
      </c>
      <c r="AR51" s="1">
        <f t="shared" si="16"/>
        <v>6.6942444826909031E-3</v>
      </c>
      <c r="AS51" s="1">
        <f t="shared" si="16"/>
        <v>-5.3067215847679261E-2</v>
      </c>
      <c r="AT51" s="1">
        <f t="shared" si="16"/>
        <v>-5.6597733563262698E-2</v>
      </c>
      <c r="AU51" s="1">
        <f t="shared" si="15"/>
        <v>-2.6499028625338122E-2</v>
      </c>
      <c r="AV51" s="1">
        <f t="shared" si="15"/>
        <v>-2.54231401971583E-2</v>
      </c>
      <c r="AW51">
        <v>6.8654999999999999</v>
      </c>
      <c r="AX51">
        <v>5.6684484031248913E-2</v>
      </c>
    </row>
    <row r="52" spans="1:50">
      <c r="A52" t="s">
        <v>60</v>
      </c>
      <c r="B52">
        <v>20170217</v>
      </c>
      <c r="C52">
        <v>94.21</v>
      </c>
      <c r="D52">
        <v>95.48</v>
      </c>
      <c r="E52">
        <v>95.92</v>
      </c>
      <c r="F52">
        <v>1882.8685</v>
      </c>
      <c r="G52">
        <v>10197.9179</v>
      </c>
      <c r="H52">
        <v>3196.6990000000001</v>
      </c>
      <c r="I52">
        <v>6337.1081000000004</v>
      </c>
      <c r="J52">
        <v>3413.4868000000001</v>
      </c>
      <c r="K52">
        <v>2368.1833999999999</v>
      </c>
      <c r="L52">
        <v>2368.1833999999999</v>
      </c>
      <c r="M52">
        <v>275.75</v>
      </c>
      <c r="N52">
        <v>2.8369179029589596E-2</v>
      </c>
      <c r="O52">
        <v>275.94</v>
      </c>
      <c r="P52">
        <v>3.0383448873483456E-2</v>
      </c>
      <c r="Q52">
        <v>1020979067533.27</v>
      </c>
      <c r="R52">
        <v>12.009016838122184</v>
      </c>
      <c r="S52">
        <v>0.28795218488574326</v>
      </c>
      <c r="T52">
        <v>54.48</v>
      </c>
      <c r="U52">
        <v>0.35198507860378359</v>
      </c>
      <c r="V52">
        <v>0.36353591160220922</v>
      </c>
      <c r="W52">
        <v>0.54665314401622733</v>
      </c>
      <c r="X52">
        <v>0.61153846153846192</v>
      </c>
      <c r="Y52">
        <v>0.28879842730973226</v>
      </c>
      <c r="Z52">
        <v>0.3357082126377488</v>
      </c>
      <c r="AA52">
        <v>0.57381471334839951</v>
      </c>
      <c r="AB52">
        <v>0.62970201978840656</v>
      </c>
      <c r="AC52">
        <v>0.13623153531312179</v>
      </c>
      <c r="AD52">
        <v>8.9082322909739109E-2</v>
      </c>
      <c r="AE52">
        <f t="shared" si="3"/>
        <v>4.0883977900551427E-2</v>
      </c>
      <c r="AF52">
        <f t="shared" si="4"/>
        <v>3.7525354969574543E-2</v>
      </c>
      <c r="AG52">
        <f t="shared" si="5"/>
        <v>8.6538461538464562E-3</v>
      </c>
      <c r="AH52">
        <f t="shared" si="6"/>
        <v>-2.4508679819340629E-2</v>
      </c>
      <c r="AI52">
        <f t="shared" si="7"/>
        <v>-2.8327786401319222E-2</v>
      </c>
      <c r="AJ52">
        <f t="shared" si="8"/>
        <v>-4.524835469135513E-3</v>
      </c>
      <c r="AK52">
        <f t="shared" si="9"/>
        <v>8.7273814620596468E-3</v>
      </c>
      <c r="AL52">
        <f t="shared" si="10"/>
        <v>-2.8699656726836054E-3</v>
      </c>
      <c r="AM52">
        <f t="shared" si="11"/>
        <v>3.0036471918246654E-3</v>
      </c>
      <c r="AN52" s="1">
        <f t="shared" si="16"/>
        <v>4.0883977900551427E-2</v>
      </c>
      <c r="AO52" s="1">
        <f t="shared" si="16"/>
        <v>3.6511156186612603E-2</v>
      </c>
      <c r="AP52" s="1">
        <f t="shared" si="16"/>
        <v>4.8076923076935119E-3</v>
      </c>
      <c r="AQ52" s="1">
        <f t="shared" si="16"/>
        <v>-2.9485208357294013E-2</v>
      </c>
      <c r="AR52" s="1">
        <f t="shared" si="16"/>
        <v>-3.4364784033354467E-2</v>
      </c>
      <c r="AS52" s="1">
        <f t="shared" si="16"/>
        <v>3.8696238754711398E-2</v>
      </c>
      <c r="AT52" s="1">
        <f t="shared" si="16"/>
        <v>5.7982088487384065E-2</v>
      </c>
      <c r="AU52" s="1">
        <f t="shared" si="15"/>
        <v>1.6037945844735418E-2</v>
      </c>
      <c r="AV52" s="1">
        <f t="shared" si="15"/>
        <v>1.7909303987551695E-2</v>
      </c>
      <c r="AW52">
        <v>6.8456000000000001</v>
      </c>
      <c r="AX52">
        <v>5.6520181178984427E-2</v>
      </c>
    </row>
    <row r="53" spans="1:50">
      <c r="A53" t="s">
        <v>61</v>
      </c>
      <c r="B53">
        <v>20170210</v>
      </c>
      <c r="C53">
        <v>94.03</v>
      </c>
      <c r="D53">
        <v>95.29</v>
      </c>
      <c r="E53">
        <v>95.5</v>
      </c>
      <c r="F53">
        <v>1904.6849</v>
      </c>
      <c r="G53">
        <v>10186.376399999999</v>
      </c>
      <c r="H53">
        <v>3140.17</v>
      </c>
      <c r="I53">
        <v>6207.0920999999998</v>
      </c>
      <c r="J53">
        <v>3364.4922999999999</v>
      </c>
      <c r="K53">
        <v>2339.9893999999999</v>
      </c>
      <c r="L53">
        <v>2339.9893999999999</v>
      </c>
      <c r="M53">
        <v>272.83</v>
      </c>
      <c r="N53">
        <v>2.0449675897046361E-2</v>
      </c>
      <c r="O53">
        <v>272.83999999999997</v>
      </c>
      <c r="P53">
        <v>2.1988734835355146E-2</v>
      </c>
      <c r="Q53">
        <v>1159834823430.4299</v>
      </c>
      <c r="R53">
        <v>12.064396144071306</v>
      </c>
      <c r="S53">
        <v>0.39408683486254642</v>
      </c>
      <c r="T53">
        <v>55.2</v>
      </c>
      <c r="U53">
        <v>0.35837996269650946</v>
      </c>
      <c r="V53">
        <v>0.34364640883977909</v>
      </c>
      <c r="W53">
        <v>0.52738336713995992</v>
      </c>
      <c r="X53">
        <v>0.57115384615384646</v>
      </c>
      <c r="Y53">
        <v>0.29841932774176516</v>
      </c>
      <c r="Z53">
        <v>0.33437814977359476</v>
      </c>
      <c r="AA53">
        <v>0.52624107494592243</v>
      </c>
      <c r="AB53">
        <v>0.59180974824849952</v>
      </c>
      <c r="AC53">
        <v>0.11855576339946854</v>
      </c>
      <c r="AD53">
        <v>7.3614209202150671E-2</v>
      </c>
      <c r="AE53">
        <f t="shared" si="3"/>
        <v>-1.9889502762430122E-2</v>
      </c>
      <c r="AF53">
        <f t="shared" si="4"/>
        <v>-1.9269776876267408E-2</v>
      </c>
      <c r="AG53">
        <f t="shared" si="5"/>
        <v>-4.0384615384615463E-2</v>
      </c>
      <c r="AH53">
        <f t="shared" si="6"/>
        <v>9.6209004320328972E-3</v>
      </c>
      <c r="AI53">
        <f t="shared" si="7"/>
        <v>-1.3300628641540468E-3</v>
      </c>
      <c r="AJ53">
        <f t="shared" si="8"/>
        <v>-4.7573638402477081E-2</v>
      </c>
      <c r="AK53">
        <f t="shared" si="9"/>
        <v>-3.7892271539907041E-2</v>
      </c>
      <c r="AL53">
        <f t="shared" si="10"/>
        <v>-1.7675771913653257E-2</v>
      </c>
      <c r="AM53">
        <f t="shared" si="11"/>
        <v>-1.5468113707588438E-2</v>
      </c>
      <c r="AN53" s="1">
        <f t="shared" si="16"/>
        <v>-6.0773480662981549E-2</v>
      </c>
      <c r="AO53" s="1">
        <f t="shared" si="16"/>
        <v>-5.6795131845841951E-2</v>
      </c>
      <c r="AP53" s="1">
        <f t="shared" si="16"/>
        <v>-4.9038461538461919E-2</v>
      </c>
      <c r="AQ53" s="1">
        <f t="shared" si="16"/>
        <v>3.4129580251373526E-2</v>
      </c>
      <c r="AR53" s="1">
        <f t="shared" si="16"/>
        <v>2.6997723537165175E-2</v>
      </c>
      <c r="AS53" s="1">
        <f t="shared" si="16"/>
        <v>-4.3048802933341568E-2</v>
      </c>
      <c r="AT53" s="1">
        <f t="shared" si="16"/>
        <v>-4.6619653001966688E-2</v>
      </c>
      <c r="AU53" s="1">
        <f t="shared" si="15"/>
        <v>-1.4805806240969652E-2</v>
      </c>
      <c r="AV53" s="1">
        <f t="shared" si="15"/>
        <v>-1.8471760899413103E-2</v>
      </c>
      <c r="AW53">
        <v>6.8818999999999999</v>
      </c>
      <c r="AX53">
        <v>5.681988939693422E-2</v>
      </c>
    </row>
    <row r="54" spans="1:50">
      <c r="A54" t="s">
        <v>62</v>
      </c>
      <c r="B54">
        <v>20170203</v>
      </c>
      <c r="C54">
        <v>94.03</v>
      </c>
      <c r="D54">
        <v>95.26</v>
      </c>
      <c r="E54">
        <v>95.43</v>
      </c>
      <c r="F54">
        <v>1876.7607</v>
      </c>
      <c r="G54">
        <v>10004.8444</v>
      </c>
      <c r="H54">
        <v>3159.1660000000002</v>
      </c>
      <c r="I54">
        <v>6223.7061000000003</v>
      </c>
      <c r="J54">
        <v>3387.9605999999999</v>
      </c>
      <c r="K54">
        <v>2364.0243999999998</v>
      </c>
      <c r="L54">
        <v>2364.0243999999998</v>
      </c>
      <c r="M54">
        <v>269.3</v>
      </c>
      <c r="N54">
        <v>1.0875756014211688E-2</v>
      </c>
      <c r="O54">
        <v>269.18</v>
      </c>
      <c r="P54">
        <v>1.2077556325823169E-2</v>
      </c>
      <c r="Q54">
        <v>788650257632.07996</v>
      </c>
      <c r="R54">
        <v>11.896884449527477</v>
      </c>
      <c r="S54">
        <v>7.3050036680854705E-2</v>
      </c>
      <c r="T54">
        <v>55.92</v>
      </c>
      <c r="U54">
        <v>0.36477484678923527</v>
      </c>
      <c r="V54">
        <v>0.34364640883977909</v>
      </c>
      <c r="W54">
        <v>0.52434077079107522</v>
      </c>
      <c r="X54">
        <v>0.56442307692307792</v>
      </c>
      <c r="Y54">
        <v>0.28610492445597219</v>
      </c>
      <c r="Z54">
        <v>0.31345808116417789</v>
      </c>
      <c r="AA54">
        <v>0.54222771605214148</v>
      </c>
      <c r="AB54">
        <v>0.59665178460836321</v>
      </c>
      <c r="AC54">
        <v>0.12702243451563844</v>
      </c>
      <c r="AD54">
        <v>8.6800564914780526E-2</v>
      </c>
      <c r="AE54">
        <f t="shared" si="3"/>
        <v>0</v>
      </c>
      <c r="AF54">
        <f t="shared" si="4"/>
        <v>-3.0425963488847074E-3</v>
      </c>
      <c r="AG54">
        <f t="shared" si="5"/>
        <v>-6.7307692307685407E-3</v>
      </c>
      <c r="AH54">
        <f t="shared" si="6"/>
        <v>-1.2314403285792974E-2</v>
      </c>
      <c r="AI54">
        <f t="shared" si="7"/>
        <v>-2.0920068609416864E-2</v>
      </c>
      <c r="AJ54">
        <f t="shared" si="8"/>
        <v>1.5986641106219057E-2</v>
      </c>
      <c r="AK54">
        <f t="shared" si="9"/>
        <v>4.8420363598636884E-3</v>
      </c>
      <c r="AL54">
        <f t="shared" si="10"/>
        <v>8.4666711161699021E-3</v>
      </c>
      <c r="AM54">
        <f t="shared" si="11"/>
        <v>1.3186355712629855E-2</v>
      </c>
      <c r="AN54" s="1">
        <f t="shared" si="16"/>
        <v>1.9889502762430122E-2</v>
      </c>
      <c r="AO54" s="1">
        <f t="shared" si="16"/>
        <v>1.6227180527382701E-2</v>
      </c>
      <c r="AP54" s="1">
        <f t="shared" si="16"/>
        <v>3.3653846153846922E-2</v>
      </c>
      <c r="AQ54" s="1">
        <f t="shared" si="16"/>
        <v>-2.1935303717825871E-2</v>
      </c>
      <c r="AR54" s="1">
        <f t="shared" si="16"/>
        <v>-1.9590005745262817E-2</v>
      </c>
      <c r="AS54" s="1">
        <f t="shared" si="16"/>
        <v>6.3560279508696138E-2</v>
      </c>
      <c r="AT54" s="1">
        <f t="shared" si="16"/>
        <v>4.2734307899770729E-2</v>
      </c>
      <c r="AU54" s="1">
        <f t="shared" si="15"/>
        <v>2.6142443029823159E-2</v>
      </c>
      <c r="AV54" s="1">
        <f t="shared" si="15"/>
        <v>2.8654469420218293E-2</v>
      </c>
      <c r="AW54">
        <v>6.8555999999999999</v>
      </c>
      <c r="AX54">
        <v>5.6602745426353518E-2</v>
      </c>
    </row>
    <row r="55" spans="1:50">
      <c r="A55" t="s">
        <v>63</v>
      </c>
      <c r="B55">
        <v>20170126</v>
      </c>
      <c r="C55">
        <v>94.22</v>
      </c>
      <c r="D55">
        <v>95.56</v>
      </c>
      <c r="E55">
        <v>95.35</v>
      </c>
      <c r="F55">
        <v>1886.232</v>
      </c>
      <c r="G55">
        <v>10052.0496</v>
      </c>
      <c r="H55">
        <v>3123.1388999999999</v>
      </c>
      <c r="I55">
        <v>6121.9983000000002</v>
      </c>
      <c r="J55">
        <v>3354.8890999999999</v>
      </c>
      <c r="K55">
        <v>2347.1828999999998</v>
      </c>
      <c r="L55">
        <v>2347.1828999999998</v>
      </c>
      <c r="M55">
        <v>266.25</v>
      </c>
      <c r="N55">
        <v>2.6036722627538703E-3</v>
      </c>
      <c r="O55">
        <v>266.18</v>
      </c>
      <c r="P55">
        <v>3.9536395147313141E-3</v>
      </c>
      <c r="Q55">
        <v>1113571383470.6401</v>
      </c>
      <c r="R55">
        <v>12.046718061921229</v>
      </c>
      <c r="S55">
        <v>0.36020672334610127</v>
      </c>
      <c r="T55">
        <v>55.89</v>
      </c>
      <c r="U55">
        <v>0.36450839328537166</v>
      </c>
      <c r="V55">
        <v>0.3646408839779004</v>
      </c>
      <c r="W55">
        <v>0.55476673427991885</v>
      </c>
      <c r="X55">
        <v>0.55673076923076903</v>
      </c>
      <c r="Y55">
        <v>0.29028171046383383</v>
      </c>
      <c r="Z55">
        <v>0.31889809186598944</v>
      </c>
      <c r="AA55">
        <v>0.51190805308110199</v>
      </c>
      <c r="AB55">
        <v>0.56700974381856384</v>
      </c>
      <c r="AC55">
        <v>0.11509121181018414</v>
      </c>
      <c r="AD55">
        <v>7.7560789182129927E-2</v>
      </c>
      <c r="AE55">
        <f t="shared" si="3"/>
        <v>2.0994475138121305E-2</v>
      </c>
      <c r="AF55">
        <f t="shared" si="4"/>
        <v>3.0425963488843633E-2</v>
      </c>
      <c r="AG55">
        <f t="shared" si="5"/>
        <v>-7.6923076923088862E-3</v>
      </c>
      <c r="AH55">
        <f t="shared" si="6"/>
        <v>4.1767860078616437E-3</v>
      </c>
      <c r="AI55">
        <f t="shared" si="7"/>
        <v>5.4400107018115484E-3</v>
      </c>
      <c r="AJ55">
        <f t="shared" si="8"/>
        <v>-3.0319662971039496E-2</v>
      </c>
      <c r="AK55">
        <f t="shared" si="9"/>
        <v>-2.9642040789799373E-2</v>
      </c>
      <c r="AL55">
        <f t="shared" si="10"/>
        <v>-1.1931222705454297E-2</v>
      </c>
      <c r="AM55">
        <f t="shared" si="11"/>
        <v>-9.2397757326505986E-3</v>
      </c>
      <c r="AN55" s="1">
        <f t="shared" si="16"/>
        <v>2.0994475138121305E-2</v>
      </c>
      <c r="AO55" s="1">
        <f t="shared" si="16"/>
        <v>3.346855983772834E-2</v>
      </c>
      <c r="AP55" s="1">
        <f t="shared" si="16"/>
        <v>-9.615384615403455E-4</v>
      </c>
      <c r="AQ55" s="1">
        <f t="shared" si="16"/>
        <v>1.6491189293654618E-2</v>
      </c>
      <c r="AR55" s="1">
        <f t="shared" si="16"/>
        <v>2.6360079311228413E-2</v>
      </c>
      <c r="AS55" s="1">
        <f t="shared" si="16"/>
        <v>-4.6306304077258553E-2</v>
      </c>
      <c r="AT55" s="1">
        <f t="shared" si="16"/>
        <v>-3.4484077149663062E-2</v>
      </c>
      <c r="AU55" s="1">
        <f t="shared" si="15"/>
        <v>-2.03978938216242E-2</v>
      </c>
      <c r="AV55" s="1">
        <f t="shared" si="15"/>
        <v>-2.2426131445280453E-2</v>
      </c>
      <c r="AW55">
        <v>6.8587999999999996</v>
      </c>
      <c r="AX55">
        <v>5.6629165985511619E-2</v>
      </c>
    </row>
    <row r="56" spans="1:50">
      <c r="A56" t="s">
        <v>64</v>
      </c>
      <c r="B56">
        <v>20170120</v>
      </c>
      <c r="C56">
        <v>94.87</v>
      </c>
      <c r="D56">
        <v>96.31</v>
      </c>
      <c r="E56">
        <v>95.86</v>
      </c>
      <c r="F56">
        <v>1880.7483</v>
      </c>
      <c r="G56">
        <v>9906.1396999999997</v>
      </c>
      <c r="H56">
        <v>3112.7644</v>
      </c>
      <c r="I56">
        <v>6194.6575000000003</v>
      </c>
      <c r="J56">
        <v>3319.9122000000002</v>
      </c>
      <c r="K56">
        <v>2308.0551999999998</v>
      </c>
      <c r="L56">
        <v>2308.0551999999998</v>
      </c>
      <c r="M56">
        <v>269.05</v>
      </c>
      <c r="N56">
        <v>1.0197716362452851E-2</v>
      </c>
      <c r="O56">
        <v>269.17</v>
      </c>
      <c r="P56">
        <v>1.2050476603119554E-2</v>
      </c>
      <c r="Q56">
        <v>1038076385226.5701</v>
      </c>
      <c r="R56">
        <v>12.016229311568173</v>
      </c>
      <c r="S56">
        <v>0.30177491761121844</v>
      </c>
      <c r="T56">
        <v>55.04</v>
      </c>
      <c r="U56">
        <v>0.35695887734257037</v>
      </c>
      <c r="V56">
        <v>0.43646408839779044</v>
      </c>
      <c r="W56">
        <v>0.63083164300202843</v>
      </c>
      <c r="X56">
        <v>0.60576923076923106</v>
      </c>
      <c r="Y56">
        <v>0.28786343193487679</v>
      </c>
      <c r="Z56">
        <v>0.30208317703668558</v>
      </c>
      <c r="AA56">
        <v>0.50317708823816309</v>
      </c>
      <c r="AB56">
        <v>0.58818576935597777</v>
      </c>
      <c r="AC56">
        <v>0.10247257692980676</v>
      </c>
      <c r="AD56">
        <v>5.6094104330161106E-2</v>
      </c>
      <c r="AE56">
        <f t="shared" si="3"/>
        <v>7.1823204419890041E-2</v>
      </c>
      <c r="AF56">
        <f t="shared" si="4"/>
        <v>7.6064908722109581E-2</v>
      </c>
      <c r="AG56">
        <f t="shared" si="5"/>
        <v>4.903846153846203E-2</v>
      </c>
      <c r="AH56">
        <f t="shared" si="6"/>
        <v>-2.4182785289570408E-3</v>
      </c>
      <c r="AI56">
        <f t="shared" si="7"/>
        <v>-1.6814914829303862E-2</v>
      </c>
      <c r="AJ56">
        <f t="shared" si="8"/>
        <v>-8.7309648429388931E-3</v>
      </c>
      <c r="AK56">
        <f t="shared" si="9"/>
        <v>2.1176025537413934E-2</v>
      </c>
      <c r="AL56">
        <f t="shared" si="10"/>
        <v>-1.2618634880377386E-2</v>
      </c>
      <c r="AM56">
        <f t="shared" si="11"/>
        <v>-2.1466684851968822E-2</v>
      </c>
      <c r="AN56" s="1">
        <f t="shared" si="16"/>
        <v>5.0828729281768736E-2</v>
      </c>
      <c r="AO56" s="1">
        <f t="shared" si="16"/>
        <v>4.5638945233265948E-2</v>
      </c>
      <c r="AP56" s="1">
        <f t="shared" si="16"/>
        <v>5.6730769230770917E-2</v>
      </c>
      <c r="AQ56" s="1">
        <f t="shared" si="16"/>
        <v>-6.5950645368186844E-3</v>
      </c>
      <c r="AR56" s="1">
        <f t="shared" si="16"/>
        <v>-2.225492553111541E-2</v>
      </c>
      <c r="AS56" s="1">
        <f t="shared" si="16"/>
        <v>2.1588698128100603E-2</v>
      </c>
      <c r="AT56" s="1">
        <f t="shared" si="16"/>
        <v>5.0818066327213307E-2</v>
      </c>
      <c r="AU56" s="1">
        <f t="shared" si="15"/>
        <v>-6.8741217492308826E-4</v>
      </c>
      <c r="AV56" s="1">
        <f t="shared" si="15"/>
        <v>-1.2226909119318223E-2</v>
      </c>
      <c r="AW56">
        <v>6.8693</v>
      </c>
      <c r="AX56">
        <v>5.6715858445249172E-2</v>
      </c>
    </row>
    <row r="57" spans="1:50">
      <c r="A57" t="s">
        <v>65</v>
      </c>
      <c r="B57">
        <v>20170113</v>
      </c>
      <c r="C57">
        <v>94.78</v>
      </c>
      <c r="D57">
        <v>96.18</v>
      </c>
      <c r="E57">
        <v>95.86</v>
      </c>
      <c r="F57">
        <v>1899.9428</v>
      </c>
      <c r="G57">
        <v>10008.3007</v>
      </c>
      <c r="H57">
        <v>3154.3209999999999</v>
      </c>
      <c r="I57">
        <v>6371.6167999999998</v>
      </c>
      <c r="J57">
        <v>3347.6664999999998</v>
      </c>
      <c r="K57">
        <v>2308.9362999999998</v>
      </c>
      <c r="L57">
        <v>2308.9362999999998</v>
      </c>
      <c r="M57">
        <v>268.79000000000002</v>
      </c>
      <c r="N57">
        <v>9.4925551246236878E-3</v>
      </c>
      <c r="O57">
        <v>268.64</v>
      </c>
      <c r="P57">
        <v>1.0615251299826579E-2</v>
      </c>
      <c r="Q57">
        <v>1059804113323.54</v>
      </c>
      <c r="R57">
        <v>12.025225600770167</v>
      </c>
      <c r="S57">
        <v>0.31901634000139606</v>
      </c>
      <c r="T57">
        <v>54.37</v>
      </c>
      <c r="U57">
        <v>0.35100808242295051</v>
      </c>
      <c r="V57">
        <v>0.42651933701657468</v>
      </c>
      <c r="W57">
        <v>0.61764705882352988</v>
      </c>
      <c r="X57">
        <v>0.60576923076923106</v>
      </c>
      <c r="Y57">
        <v>0.29632809032685059</v>
      </c>
      <c r="Z57">
        <v>0.31385639128655146</v>
      </c>
      <c r="AA57">
        <v>0.53815026415913059</v>
      </c>
      <c r="AB57">
        <v>0.63975934373999066</v>
      </c>
      <c r="AC57">
        <v>0.11248551055343996</v>
      </c>
      <c r="AD57">
        <v>5.6577503457200799E-2</v>
      </c>
      <c r="AE57">
        <f t="shared" si="3"/>
        <v>-9.9447513812157551E-3</v>
      </c>
      <c r="AF57">
        <f t="shared" si="4"/>
        <v>-1.3184584178498548E-2</v>
      </c>
      <c r="AG57">
        <f t="shared" si="5"/>
        <v>0</v>
      </c>
      <c r="AH57">
        <f t="shared" si="6"/>
        <v>8.4646583919738005E-3</v>
      </c>
      <c r="AI57">
        <f t="shared" si="7"/>
        <v>1.1773214249865882E-2</v>
      </c>
      <c r="AJ57">
        <f t="shared" si="8"/>
        <v>3.4973175920967492E-2</v>
      </c>
      <c r="AK57">
        <f t="shared" si="9"/>
        <v>5.1573574384012888E-2</v>
      </c>
      <c r="AL57">
        <f t="shared" si="10"/>
        <v>1.0012933623633202E-2</v>
      </c>
      <c r="AM57">
        <f t="shared" si="11"/>
        <v>4.8339912703969368E-4</v>
      </c>
      <c r="AN57" s="1">
        <f t="shared" si="16"/>
        <v>-8.1767955801105796E-2</v>
      </c>
      <c r="AO57" s="1">
        <f t="shared" si="16"/>
        <v>-8.9249492900608129E-2</v>
      </c>
      <c r="AP57" s="1">
        <f t="shared" si="16"/>
        <v>-4.903846153846203E-2</v>
      </c>
      <c r="AQ57" s="1">
        <f t="shared" si="16"/>
        <v>1.0882936920930841E-2</v>
      </c>
      <c r="AR57" s="1">
        <f t="shared" si="16"/>
        <v>2.8588129079169744E-2</v>
      </c>
      <c r="AS57" s="1">
        <f t="shared" si="16"/>
        <v>4.3704140763906385E-2</v>
      </c>
      <c r="AT57" s="1">
        <f t="shared" si="16"/>
        <v>3.0397548846598954E-2</v>
      </c>
      <c r="AU57" s="1">
        <f t="shared" si="15"/>
        <v>2.2631568504010588E-2</v>
      </c>
      <c r="AV57" s="1">
        <f t="shared" si="15"/>
        <v>2.1950083979008515E-2</v>
      </c>
      <c r="AW57">
        <v>6.8909000000000002</v>
      </c>
      <c r="AX57">
        <v>5.6894197219566407E-2</v>
      </c>
    </row>
    <row r="58" spans="1:50">
      <c r="A58" t="s">
        <v>66</v>
      </c>
      <c r="B58">
        <v>20170106</v>
      </c>
      <c r="C58">
        <v>95.25</v>
      </c>
      <c r="D58">
        <v>96.63</v>
      </c>
      <c r="E58">
        <v>96.07</v>
      </c>
      <c r="F58">
        <v>1965.03</v>
      </c>
      <c r="G58">
        <v>10289.3616</v>
      </c>
      <c r="H58">
        <v>3307.1720999999998</v>
      </c>
      <c r="I58">
        <v>6250.8207000000002</v>
      </c>
      <c r="J58">
        <v>4030.8548999999998</v>
      </c>
      <c r="K58">
        <v>2860.4362999999998</v>
      </c>
      <c r="L58">
        <v>2860.4362999999998</v>
      </c>
      <c r="M58">
        <v>265.29000000000002</v>
      </c>
      <c r="N58">
        <v>0</v>
      </c>
      <c r="O58">
        <v>264.72000000000003</v>
      </c>
      <c r="P58">
        <v>0</v>
      </c>
      <c r="Q58">
        <v>883828747962.84985</v>
      </c>
      <c r="R58">
        <v>11.946368123588099</v>
      </c>
      <c r="S58">
        <v>0.16788568577359406</v>
      </c>
      <c r="T58">
        <v>55.9</v>
      </c>
      <c r="U58">
        <v>0.36459721111999288</v>
      </c>
      <c r="V58">
        <v>0.47845303867403305</v>
      </c>
      <c r="W58">
        <v>0.66328600405679439</v>
      </c>
      <c r="X58">
        <v>0.62596153846153824</v>
      </c>
      <c r="Y58">
        <v>0.32503115181269676</v>
      </c>
      <c r="Z58">
        <v>0.34624634628855938</v>
      </c>
      <c r="AA58">
        <v>0.66678659172234334</v>
      </c>
      <c r="AB58">
        <v>0.60455414882427472</v>
      </c>
      <c r="AC58">
        <v>0.35895975424311233</v>
      </c>
      <c r="AD58">
        <v>0.3591477208699495</v>
      </c>
      <c r="AE58">
        <f t="shared" si="3"/>
        <v>5.1933701657458364E-2</v>
      </c>
      <c r="AF58">
        <f t="shared" si="4"/>
        <v>4.5638945233264505E-2</v>
      </c>
      <c r="AG58">
        <f t="shared" si="5"/>
        <v>2.0192307692307176E-2</v>
      </c>
      <c r="AH58">
        <f t="shared" si="6"/>
        <v>2.8703061485846171E-2</v>
      </c>
      <c r="AI58">
        <f t="shared" si="7"/>
        <v>3.238995500200792E-2</v>
      </c>
      <c r="AJ58">
        <f t="shared" si="8"/>
        <v>0.12863632756321275</v>
      </c>
      <c r="AK58">
        <f t="shared" si="9"/>
        <v>-3.5205194915715943E-2</v>
      </c>
      <c r="AL58">
        <f t="shared" si="10"/>
        <v>0.24647424368967236</v>
      </c>
      <c r="AM58">
        <f t="shared" si="11"/>
        <v>0.3025702174127487</v>
      </c>
      <c r="AN58" s="1">
        <f t="shared" si="16"/>
        <v>6.1878453038674119E-2</v>
      </c>
      <c r="AO58" s="1">
        <f t="shared" si="16"/>
        <v>5.8823529411763054E-2</v>
      </c>
      <c r="AP58" s="1">
        <f t="shared" si="16"/>
        <v>2.0192307692307176E-2</v>
      </c>
      <c r="AQ58" s="1">
        <f t="shared" si="16"/>
        <v>2.023840309387237E-2</v>
      </c>
      <c r="AR58" s="1">
        <f t="shared" si="16"/>
        <v>2.0616740752142038E-2</v>
      </c>
      <c r="AS58" s="1">
        <f t="shared" si="16"/>
        <v>9.3663151642245257E-2</v>
      </c>
      <c r="AT58" s="1">
        <f t="shared" si="16"/>
        <v>-8.6778769299728831E-2</v>
      </c>
      <c r="AU58" s="1">
        <f t="shared" si="15"/>
        <v>0.23646131006603915</v>
      </c>
      <c r="AV58" s="1">
        <f t="shared" si="15"/>
        <v>0.30208681828570899</v>
      </c>
      <c r="AW58">
        <v>6.8667999999999996</v>
      </c>
      <c r="AX58">
        <v>5.6695217383406896E-2</v>
      </c>
    </row>
    <row r="59" spans="1:50">
      <c r="A59" t="s">
        <v>10</v>
      </c>
      <c r="B59">
        <v>20171229</v>
      </c>
      <c r="C59">
        <v>94.85</v>
      </c>
      <c r="D59">
        <v>95.93</v>
      </c>
      <c r="E59">
        <v>95.99</v>
      </c>
      <c r="F59">
        <v>1752.652</v>
      </c>
      <c r="G59">
        <v>11040.45</v>
      </c>
      <c r="H59">
        <v>3297.0630000000001</v>
      </c>
      <c r="I59">
        <v>6242.8846999999996</v>
      </c>
      <c r="J59">
        <v>4054.5983999999999</v>
      </c>
      <c r="K59">
        <v>2880.7725</v>
      </c>
      <c r="L59">
        <v>2880.7725</v>
      </c>
      <c r="M59">
        <v>273</v>
      </c>
      <c r="N59">
        <v>2.0910742860242412E-2</v>
      </c>
      <c r="O59">
        <v>273.01</v>
      </c>
      <c r="P59">
        <v>2.2449090121317062E-2</v>
      </c>
      <c r="Q59">
        <v>905372089942.7301</v>
      </c>
      <c r="R59">
        <v>11.956827102296751</v>
      </c>
      <c r="S59">
        <v>0.18793035815315437</v>
      </c>
      <c r="T59">
        <v>66.73</v>
      </c>
      <c r="U59">
        <v>0.46078692601474375</v>
      </c>
      <c r="V59">
        <v>0.43425414364640819</v>
      </c>
      <c r="W59">
        <v>0.59229208924949339</v>
      </c>
      <c r="X59">
        <v>0.61826923076923046</v>
      </c>
      <c r="Y59">
        <v>0.23137373849270382</v>
      </c>
      <c r="Z59">
        <v>0.43280310134958028</v>
      </c>
      <c r="AA59">
        <v>0.65827898203573187</v>
      </c>
      <c r="AB59">
        <v>0.60224125604999523</v>
      </c>
      <c r="AC59">
        <v>0.36752570941015811</v>
      </c>
      <c r="AD59">
        <v>0.37030479875816197</v>
      </c>
      <c r="AE59">
        <f t="shared" si="3"/>
        <v>-4.4198895027624863E-2</v>
      </c>
      <c r="AF59">
        <f t="shared" si="4"/>
        <v>-7.0993914807300995E-2</v>
      </c>
      <c r="AG59">
        <f t="shared" si="5"/>
        <v>-7.692307692307776E-3</v>
      </c>
      <c r="AH59">
        <f t="shared" si="6"/>
        <v>-9.3657413319992944E-2</v>
      </c>
      <c r="AI59">
        <f t="shared" si="7"/>
        <v>8.6556755061020896E-2</v>
      </c>
      <c r="AJ59">
        <f t="shared" si="8"/>
        <v>-8.5076096866114614E-3</v>
      </c>
      <c r="AK59">
        <f t="shared" si="9"/>
        <v>-2.3128927742794847E-3</v>
      </c>
      <c r="AL59">
        <f t="shared" si="10"/>
        <v>8.5659551670457801E-3</v>
      </c>
      <c r="AM59">
        <f t="shared" si="11"/>
        <v>1.1157077888212463E-2</v>
      </c>
      <c r="AN59" s="1">
        <f t="shared" si="16"/>
        <v>-9.6132596685083227E-2</v>
      </c>
      <c r="AO59" s="1">
        <f t="shared" si="16"/>
        <v>-0.1166328600405655</v>
      </c>
      <c r="AP59" s="1">
        <f t="shared" ref="AP59:AV102" si="17">AG59-AG58</f>
        <v>-2.7884615384614952E-2</v>
      </c>
      <c r="AQ59" s="1">
        <f t="shared" si="17"/>
        <v>-0.12236047480583911</v>
      </c>
      <c r="AR59" s="1">
        <f t="shared" si="17"/>
        <v>5.4166800059012976E-2</v>
      </c>
      <c r="AS59" s="1">
        <f t="shared" si="17"/>
        <v>-0.13714393724982421</v>
      </c>
      <c r="AT59" s="1">
        <f t="shared" si="17"/>
        <v>3.2892302141436458E-2</v>
      </c>
      <c r="AU59" s="1">
        <f t="shared" si="15"/>
        <v>-0.23790828852262658</v>
      </c>
      <c r="AV59" s="1">
        <f t="shared" si="15"/>
        <v>-0.29141313952453624</v>
      </c>
      <c r="AW59">
        <v>6.5342000000000002</v>
      </c>
      <c r="AX59">
        <v>5.3949130515910958E-2</v>
      </c>
    </row>
    <row r="60" spans="1:50">
      <c r="A60" t="s">
        <v>11</v>
      </c>
      <c r="B60">
        <v>20171222</v>
      </c>
      <c r="C60">
        <v>94.66</v>
      </c>
      <c r="D60">
        <v>95.7</v>
      </c>
      <c r="E60">
        <v>95.6</v>
      </c>
      <c r="F60">
        <v>1779.3391999999999</v>
      </c>
      <c r="G60">
        <v>11094.1551</v>
      </c>
      <c r="H60">
        <v>3266.1370999999999</v>
      </c>
      <c r="I60">
        <v>6235.7608</v>
      </c>
      <c r="J60">
        <v>3980.8557999999998</v>
      </c>
      <c r="K60">
        <v>2820.1666</v>
      </c>
      <c r="L60">
        <v>2820.1666</v>
      </c>
      <c r="M60">
        <v>270.54000000000002</v>
      </c>
      <c r="N60">
        <v>1.4238832686935533E-2</v>
      </c>
      <c r="O60">
        <v>270.19</v>
      </c>
      <c r="P60">
        <v>1.4812608318890736E-2</v>
      </c>
      <c r="Q60">
        <v>959283173661.02002</v>
      </c>
      <c r="R60">
        <v>11.981946826779721</v>
      </c>
      <c r="S60">
        <v>0.23607240543635941</v>
      </c>
      <c r="T60">
        <v>64.61</v>
      </c>
      <c r="U60">
        <v>0.44195754507505103</v>
      </c>
      <c r="V60">
        <v>0.41325966850828688</v>
      </c>
      <c r="W60">
        <v>0.56896551724137934</v>
      </c>
      <c r="X60">
        <v>0.58076923076923048</v>
      </c>
      <c r="Y60">
        <v>0.24314263226114169</v>
      </c>
      <c r="Z60">
        <v>0.43899217201852891</v>
      </c>
      <c r="AA60">
        <v>0.63225238358411984</v>
      </c>
      <c r="AB60">
        <v>0.60016504425126949</v>
      </c>
      <c r="AC60">
        <v>0.34092155225129822</v>
      </c>
      <c r="AD60">
        <v>0.33705449895853312</v>
      </c>
      <c r="AE60">
        <f t="shared" si="3"/>
        <v>-2.0994475138121305E-2</v>
      </c>
      <c r="AF60">
        <f t="shared" si="4"/>
        <v>-2.3326572008114055E-2</v>
      </c>
      <c r="AG60">
        <f t="shared" si="5"/>
        <v>-3.7499999999999978E-2</v>
      </c>
      <c r="AH60">
        <f t="shared" si="6"/>
        <v>1.1768893768437871E-2</v>
      </c>
      <c r="AI60">
        <f t="shared" si="7"/>
        <v>6.1890706689486374E-3</v>
      </c>
      <c r="AJ60">
        <f t="shared" si="8"/>
        <v>-2.6026598451612037E-2</v>
      </c>
      <c r="AK60">
        <f t="shared" si="9"/>
        <v>-2.0762117987257467E-3</v>
      </c>
      <c r="AL60">
        <f t="shared" si="10"/>
        <v>-2.6604157158859887E-2</v>
      </c>
      <c r="AM60">
        <f t="shared" si="11"/>
        <v>-3.3250299799628846E-2</v>
      </c>
      <c r="AN60" s="1">
        <f t="shared" ref="AN60:AO68" si="18">AE60-AE59</f>
        <v>2.3204419889503558E-2</v>
      </c>
      <c r="AO60" s="1">
        <f t="shared" si="18"/>
        <v>4.766734279918694E-2</v>
      </c>
      <c r="AP60" s="1">
        <f t="shared" si="17"/>
        <v>-2.9807692307692202E-2</v>
      </c>
      <c r="AQ60" s="1">
        <f t="shared" si="17"/>
        <v>0.10542630708843082</v>
      </c>
      <c r="AR60" s="1">
        <f t="shared" si="17"/>
        <v>-8.0367684392072258E-2</v>
      </c>
      <c r="AS60" s="1">
        <f t="shared" si="17"/>
        <v>-1.7518988765000576E-2</v>
      </c>
      <c r="AT60" s="1">
        <f t="shared" si="17"/>
        <v>2.3668097555373802E-4</v>
      </c>
      <c r="AU60" s="1">
        <f t="shared" si="15"/>
        <v>-3.5170112325905667E-2</v>
      </c>
      <c r="AV60" s="1">
        <f t="shared" si="15"/>
        <v>-4.440737768784131E-2</v>
      </c>
      <c r="AW60">
        <v>6.5820999999999996</v>
      </c>
      <c r="AX60">
        <v>5.4344613260808895E-2</v>
      </c>
    </row>
    <row r="61" spans="1:50">
      <c r="A61" t="s">
        <v>12</v>
      </c>
      <c r="B61">
        <v>20171215</v>
      </c>
      <c r="C61">
        <v>94.45</v>
      </c>
      <c r="D61">
        <v>95.44</v>
      </c>
      <c r="E61">
        <v>95.3</v>
      </c>
      <c r="F61">
        <v>1783.9731999999999</v>
      </c>
      <c r="G61">
        <v>10998.117099999999</v>
      </c>
      <c r="H61">
        <v>3289.9924000000001</v>
      </c>
      <c r="I61">
        <v>6203.1432999999997</v>
      </c>
      <c r="J61">
        <v>4003.3791999999999</v>
      </c>
      <c r="K61">
        <v>2865.3407000000002</v>
      </c>
      <c r="L61">
        <v>2865.3407000000002</v>
      </c>
      <c r="M61">
        <v>269.57</v>
      </c>
      <c r="N61">
        <v>1.1608038838111179E-2</v>
      </c>
      <c r="O61">
        <v>269.39</v>
      </c>
      <c r="P61">
        <v>1.2646230502599543E-2</v>
      </c>
      <c r="Q61">
        <v>958097096685.92004</v>
      </c>
      <c r="R61">
        <v>11.981409524128736</v>
      </c>
      <c r="S61">
        <v>0.23504266286706352</v>
      </c>
      <c r="T61">
        <v>63.81</v>
      </c>
      <c r="U61">
        <v>0.43485211830535569</v>
      </c>
      <c r="V61">
        <v>0.39005524861878488</v>
      </c>
      <c r="W61">
        <v>0.5425963488843808</v>
      </c>
      <c r="X61">
        <v>0.55192307692307685</v>
      </c>
      <c r="Y61">
        <v>0.24518619822995602</v>
      </c>
      <c r="Z61">
        <v>0.42792458311348081</v>
      </c>
      <c r="AA61">
        <v>0.65232851116788426</v>
      </c>
      <c r="AB61">
        <v>0.5906588975696847</v>
      </c>
      <c r="AC61">
        <v>0.34904733129016946</v>
      </c>
      <c r="AD61">
        <v>0.36183842871089089</v>
      </c>
      <c r="AE61">
        <f t="shared" si="3"/>
        <v>-2.3204419889502004E-2</v>
      </c>
      <c r="AF61">
        <f t="shared" si="4"/>
        <v>-2.636916835699854E-2</v>
      </c>
      <c r="AG61">
        <f t="shared" si="5"/>
        <v>-2.8846153846153633E-2</v>
      </c>
      <c r="AH61">
        <f t="shared" si="6"/>
        <v>2.0435659688143315E-3</v>
      </c>
      <c r="AI61">
        <f t="shared" si="7"/>
        <v>-1.1067588905048109E-2</v>
      </c>
      <c r="AJ61">
        <f t="shared" si="8"/>
        <v>2.0076127583764425E-2</v>
      </c>
      <c r="AK61">
        <f t="shared" si="9"/>
        <v>-9.5061466815847817E-3</v>
      </c>
      <c r="AL61">
        <f t="shared" si="10"/>
        <v>8.1257790388712392E-3</v>
      </c>
      <c r="AM61">
        <f t="shared" si="11"/>
        <v>2.478392975235777E-2</v>
      </c>
      <c r="AN61" s="1">
        <f t="shared" si="18"/>
        <v>-2.2099447513806991E-3</v>
      </c>
      <c r="AO61" s="1">
        <f t="shared" si="18"/>
        <v>-3.0425963488844854E-3</v>
      </c>
      <c r="AP61" s="1">
        <f t="shared" si="17"/>
        <v>8.6538461538463451E-3</v>
      </c>
      <c r="AQ61" s="1">
        <f t="shared" si="17"/>
        <v>-9.7253277996235399E-3</v>
      </c>
      <c r="AR61" s="1">
        <f t="shared" si="17"/>
        <v>-1.7256659573996747E-2</v>
      </c>
      <c r="AS61" s="1">
        <f t="shared" si="17"/>
        <v>4.6102726035376462E-2</v>
      </c>
      <c r="AT61" s="1">
        <f t="shared" si="17"/>
        <v>-7.429934882859035E-3</v>
      </c>
      <c r="AU61" s="1">
        <f t="shared" si="15"/>
        <v>3.4729936197731126E-2</v>
      </c>
      <c r="AV61" s="1">
        <f t="shared" si="15"/>
        <v>5.8034229551986616E-2</v>
      </c>
      <c r="AW61">
        <v>6.6113</v>
      </c>
      <c r="AX61">
        <v>5.458570086312664E-2</v>
      </c>
    </row>
    <row r="62" spans="1:50">
      <c r="A62" t="s">
        <v>13</v>
      </c>
      <c r="B62">
        <v>20171208</v>
      </c>
      <c r="C62">
        <v>94.59</v>
      </c>
      <c r="D62">
        <v>95.51</v>
      </c>
      <c r="E62">
        <v>95.2</v>
      </c>
      <c r="F62">
        <v>1792.1554000000001</v>
      </c>
      <c r="G62">
        <v>10935.0573</v>
      </c>
      <c r="H62">
        <v>3317.6174000000001</v>
      </c>
      <c r="I62">
        <v>6316.4071999999996</v>
      </c>
      <c r="J62">
        <v>3998.1365000000001</v>
      </c>
      <c r="K62">
        <v>2842.1840999999999</v>
      </c>
      <c r="L62">
        <v>2842.1840999999999</v>
      </c>
      <c r="M62">
        <v>267.79000000000002</v>
      </c>
      <c r="N62">
        <v>6.7803965175883491E-3</v>
      </c>
      <c r="O62">
        <v>267.39999999999998</v>
      </c>
      <c r="P62">
        <v>7.257365684575255E-3</v>
      </c>
      <c r="Q62">
        <v>1027882391726.05</v>
      </c>
      <c r="R62">
        <v>12.011943426384612</v>
      </c>
      <c r="S62">
        <v>0.29356100239501903</v>
      </c>
      <c r="T62">
        <v>63.86</v>
      </c>
      <c r="U62">
        <v>0.43529620747846165</v>
      </c>
      <c r="V62">
        <v>0.40552486187845338</v>
      </c>
      <c r="W62">
        <v>0.54969574036511193</v>
      </c>
      <c r="X62">
        <v>0.54230769230769271</v>
      </c>
      <c r="Y62">
        <v>0.24879449893561698</v>
      </c>
      <c r="Z62">
        <v>0.42065746027840989</v>
      </c>
      <c r="AA62">
        <v>0.67557714038241889</v>
      </c>
      <c r="AB62">
        <v>0.62366888445182889</v>
      </c>
      <c r="AC62">
        <v>0.34715591961310965</v>
      </c>
      <c r="AD62">
        <v>0.34913399082051894</v>
      </c>
      <c r="AE62">
        <f t="shared" si="3"/>
        <v>1.5469613259668502E-2</v>
      </c>
      <c r="AF62">
        <f t="shared" si="4"/>
        <v>7.099391480731132E-3</v>
      </c>
      <c r="AG62">
        <f t="shared" si="5"/>
        <v>-9.6153846153841371E-3</v>
      </c>
      <c r="AH62">
        <f t="shared" si="6"/>
        <v>3.6083007056609551E-3</v>
      </c>
      <c r="AI62">
        <f t="shared" si="7"/>
        <v>-7.2671228350709161E-3</v>
      </c>
      <c r="AJ62">
        <f t="shared" si="8"/>
        <v>2.3248629214534633E-2</v>
      </c>
      <c r="AK62">
        <f t="shared" si="9"/>
        <v>3.3009986882144182E-2</v>
      </c>
      <c r="AL62">
        <f t="shared" si="10"/>
        <v>-1.8914116770598066E-3</v>
      </c>
      <c r="AM62">
        <f t="shared" si="11"/>
        <v>-1.2704437890371956E-2</v>
      </c>
      <c r="AN62" s="1">
        <f t="shared" si="18"/>
        <v>3.8674033149170506E-2</v>
      </c>
      <c r="AO62" s="1">
        <f t="shared" si="18"/>
        <v>3.3468559837729672E-2</v>
      </c>
      <c r="AP62" s="1">
        <f t="shared" si="17"/>
        <v>1.9230769230769496E-2</v>
      </c>
      <c r="AQ62" s="1">
        <f t="shared" si="17"/>
        <v>1.5647347368466236E-3</v>
      </c>
      <c r="AR62" s="1">
        <f t="shared" si="17"/>
        <v>3.8004660699771931E-3</v>
      </c>
      <c r="AS62" s="1">
        <f t="shared" si="17"/>
        <v>3.1725016307702081E-3</v>
      </c>
      <c r="AT62" s="1">
        <f t="shared" si="17"/>
        <v>4.2516133563728964E-2</v>
      </c>
      <c r="AU62" s="1">
        <f t="shared" si="15"/>
        <v>-1.0017190715931046E-2</v>
      </c>
      <c r="AV62" s="1">
        <f t="shared" si="15"/>
        <v>-3.7488367642729725E-2</v>
      </c>
      <c r="AW62">
        <v>6.6218000000000004</v>
      </c>
      <c r="AX62">
        <v>5.4672393322864186E-2</v>
      </c>
    </row>
    <row r="63" spans="1:50">
      <c r="A63" t="s">
        <v>14</v>
      </c>
      <c r="B63">
        <v>20171201</v>
      </c>
      <c r="C63">
        <v>94.38</v>
      </c>
      <c r="D63">
        <v>95.24</v>
      </c>
      <c r="E63">
        <v>94.97</v>
      </c>
      <c r="F63">
        <v>1804.6224</v>
      </c>
      <c r="G63">
        <v>11013.1535</v>
      </c>
      <c r="H63">
        <v>3317.1884</v>
      </c>
      <c r="I63">
        <v>6263.4210000000003</v>
      </c>
      <c r="J63">
        <v>4006.0992999999999</v>
      </c>
      <c r="K63">
        <v>2863.4468999999999</v>
      </c>
      <c r="L63">
        <v>2863.4468999999999</v>
      </c>
      <c r="M63">
        <v>272.83</v>
      </c>
      <c r="N63">
        <v>2.0449675897046361E-2</v>
      </c>
      <c r="O63">
        <v>272.54000000000002</v>
      </c>
      <c r="P63">
        <v>2.1176343154246085E-2</v>
      </c>
      <c r="Q63">
        <v>976072817396.37</v>
      </c>
      <c r="R63">
        <v>11.989482218295565</v>
      </c>
      <c r="S63">
        <v>0.2505140118679583</v>
      </c>
      <c r="T63">
        <v>64.569999999999993</v>
      </c>
      <c r="U63">
        <v>0.44160227373656624</v>
      </c>
      <c r="V63">
        <v>0.3823204419889496</v>
      </c>
      <c r="W63">
        <v>0.52231237322515134</v>
      </c>
      <c r="X63">
        <v>0.52019230769230784</v>
      </c>
      <c r="Y63">
        <v>0.25429237052241194</v>
      </c>
      <c r="Z63">
        <v>0.42965740443224915</v>
      </c>
      <c r="AA63">
        <v>0.67521610284638134</v>
      </c>
      <c r="AB63">
        <v>0.60822641984541281</v>
      </c>
      <c r="AC63">
        <v>0.35002866321890286</v>
      </c>
      <c r="AD63">
        <v>0.36079943056449681</v>
      </c>
      <c r="AE63">
        <f t="shared" si="3"/>
        <v>-2.320441988950378E-2</v>
      </c>
      <c r="AF63">
        <f t="shared" si="4"/>
        <v>-2.738336713996059E-2</v>
      </c>
      <c r="AG63">
        <f t="shared" si="5"/>
        <v>-2.211538461538487E-2</v>
      </c>
      <c r="AH63">
        <f t="shared" si="6"/>
        <v>5.4978715867949612E-3</v>
      </c>
      <c r="AI63">
        <f t="shared" si="7"/>
        <v>8.9999441538392566E-3</v>
      </c>
      <c r="AJ63">
        <f t="shared" si="8"/>
        <v>-3.6103753603755617E-4</v>
      </c>
      <c r="AK63">
        <f t="shared" si="9"/>
        <v>-1.5442464606416073E-2</v>
      </c>
      <c r="AL63">
        <f t="shared" si="10"/>
        <v>2.8727436057932043E-3</v>
      </c>
      <c r="AM63">
        <f t="shared" si="11"/>
        <v>1.1665439743977879E-2</v>
      </c>
      <c r="AN63" s="1">
        <f t="shared" si="18"/>
        <v>-3.8674033149172282E-2</v>
      </c>
      <c r="AO63" s="1">
        <f t="shared" si="18"/>
        <v>-3.4482758620691722E-2</v>
      </c>
      <c r="AP63" s="1">
        <f t="shared" si="17"/>
        <v>-1.2500000000000733E-2</v>
      </c>
      <c r="AQ63" s="1">
        <f t="shared" si="17"/>
        <v>1.8895708811340062E-3</v>
      </c>
      <c r="AR63" s="1">
        <f t="shared" si="17"/>
        <v>1.6267066988910173E-2</v>
      </c>
      <c r="AS63" s="1">
        <f t="shared" si="17"/>
        <v>-2.3609666750572189E-2</v>
      </c>
      <c r="AT63" s="1">
        <f t="shared" si="17"/>
        <v>-4.8452451488560255E-2</v>
      </c>
      <c r="AU63" s="1">
        <f t="shared" si="15"/>
        <v>4.7641552828530109E-3</v>
      </c>
      <c r="AV63" s="1">
        <f t="shared" si="15"/>
        <v>2.4369877634349835E-2</v>
      </c>
      <c r="AW63">
        <v>6.6067</v>
      </c>
      <c r="AX63">
        <v>5.4547721309336862E-2</v>
      </c>
    </row>
    <row r="64" spans="1:50">
      <c r="A64" t="s">
        <v>15</v>
      </c>
      <c r="B64">
        <v>20171130</v>
      </c>
      <c r="C64">
        <v>94.37</v>
      </c>
      <c r="D64">
        <v>95.23</v>
      </c>
      <c r="E64">
        <v>95.19</v>
      </c>
      <c r="F64">
        <v>1770.3016</v>
      </c>
      <c r="G64">
        <v>10944.0985</v>
      </c>
      <c r="H64">
        <v>3353.8207000000002</v>
      </c>
      <c r="I64">
        <v>6278.0286999999998</v>
      </c>
      <c r="J64">
        <v>4104.2034000000003</v>
      </c>
      <c r="K64">
        <v>2936.8339000000001</v>
      </c>
      <c r="L64">
        <v>2936.8339000000001</v>
      </c>
      <c r="M64">
        <v>274.39</v>
      </c>
      <c r="N64">
        <v>2.4680643324021499E-2</v>
      </c>
      <c r="O64">
        <v>274.23</v>
      </c>
      <c r="P64">
        <v>2.5752816291161156E-2</v>
      </c>
      <c r="Q64">
        <v>991107165476.16003</v>
      </c>
      <c r="R64">
        <v>11.996120615997551</v>
      </c>
      <c r="S64">
        <v>0.26323652625183952</v>
      </c>
      <c r="T64">
        <v>63.53</v>
      </c>
      <c r="U64">
        <v>0.4323652189359623</v>
      </c>
      <c r="V64">
        <v>0.38121546961326003</v>
      </c>
      <c r="W64">
        <v>0.52129817444219084</v>
      </c>
      <c r="X64">
        <v>0.54134615384615392</v>
      </c>
      <c r="Y64">
        <v>0.23915710532981757</v>
      </c>
      <c r="Z64">
        <v>0.42169938415029723</v>
      </c>
      <c r="AA64">
        <v>0.70604508963282853</v>
      </c>
      <c r="AB64">
        <v>0.6124837338296415</v>
      </c>
      <c r="AC64">
        <v>0.38542173173463895</v>
      </c>
      <c r="AD64">
        <v>0.40106184315791371</v>
      </c>
      <c r="AE64">
        <f t="shared" si="3"/>
        <v>-1.1049723756895724E-3</v>
      </c>
      <c r="AF64">
        <f t="shared" si="4"/>
        <v>-1.0141987829604959E-3</v>
      </c>
      <c r="AG64">
        <f t="shared" si="5"/>
        <v>2.1153846153846079E-2</v>
      </c>
      <c r="AH64">
        <f t="shared" si="6"/>
        <v>-1.5135265192594366E-2</v>
      </c>
      <c r="AI64">
        <f t="shared" si="7"/>
        <v>-7.9580202819519164E-3</v>
      </c>
      <c r="AJ64">
        <f t="shared" si="8"/>
        <v>3.0828986786447188E-2</v>
      </c>
      <c r="AK64">
        <f t="shared" si="9"/>
        <v>4.2573139842286833E-3</v>
      </c>
      <c r="AL64">
        <f t="shared" si="10"/>
        <v>3.5393068515736092E-2</v>
      </c>
      <c r="AM64">
        <f t="shared" si="11"/>
        <v>4.0262412593416896E-2</v>
      </c>
      <c r="AN64" s="1">
        <f t="shared" si="18"/>
        <v>2.2099447513814208E-2</v>
      </c>
      <c r="AO64" s="1">
        <f t="shared" si="18"/>
        <v>2.6369168357000095E-2</v>
      </c>
      <c r="AP64" s="1">
        <f t="shared" si="17"/>
        <v>4.3269230769230949E-2</v>
      </c>
      <c r="AQ64" s="1">
        <f t="shared" si="17"/>
        <v>-2.0633136779389327E-2</v>
      </c>
      <c r="AR64" s="1">
        <f t="shared" si="17"/>
        <v>-1.6957964435791173E-2</v>
      </c>
      <c r="AS64" s="1">
        <f t="shared" si="17"/>
        <v>3.1190024322484744E-2</v>
      </c>
      <c r="AT64" s="1">
        <f t="shared" si="17"/>
        <v>1.9699778590644756E-2</v>
      </c>
      <c r="AU64" s="1">
        <f t="shared" si="15"/>
        <v>3.2520324909942888E-2</v>
      </c>
      <c r="AV64" s="1">
        <f t="shared" si="15"/>
        <v>2.8596972849439017E-2</v>
      </c>
      <c r="AW64">
        <v>6.6033999999999997</v>
      </c>
      <c r="AX64">
        <v>5.4520475107705059E-2</v>
      </c>
    </row>
    <row r="65" spans="1:50">
      <c r="A65" t="s">
        <v>16</v>
      </c>
      <c r="B65">
        <v>20171124</v>
      </c>
      <c r="C65">
        <v>94.67</v>
      </c>
      <c r="D65">
        <v>95.49</v>
      </c>
      <c r="E65">
        <v>95.52</v>
      </c>
      <c r="F65">
        <v>1782.6567</v>
      </c>
      <c r="G65">
        <v>11168.393</v>
      </c>
      <c r="H65">
        <v>3382.9074999999998</v>
      </c>
      <c r="I65">
        <v>6361.9414999999999</v>
      </c>
      <c r="J65">
        <v>4120.8508000000002</v>
      </c>
      <c r="K65">
        <v>2938.7982999999999</v>
      </c>
      <c r="L65">
        <v>2938.7982999999999</v>
      </c>
      <c r="M65">
        <v>275.25</v>
      </c>
      <c r="N65">
        <v>2.7013099726071927E-2</v>
      </c>
      <c r="O65">
        <v>275.04000000000002</v>
      </c>
      <c r="P65">
        <v>2.7946273830155962E-2</v>
      </c>
      <c r="Q65">
        <v>934613517332.95996</v>
      </c>
      <c r="R65">
        <v>11.970632057943014</v>
      </c>
      <c r="S65">
        <v>0.21438760802926321</v>
      </c>
      <c r="T65">
        <v>63.58</v>
      </c>
      <c r="U65">
        <v>0.43280930810906826</v>
      </c>
      <c r="V65">
        <v>0.41436464088397801</v>
      </c>
      <c r="W65">
        <v>0.54766734279918783</v>
      </c>
      <c r="X65">
        <v>0.57307692307692304</v>
      </c>
      <c r="Y65">
        <v>0.24460562969349856</v>
      </c>
      <c r="Z65">
        <v>0.44754747885930102</v>
      </c>
      <c r="AA65">
        <v>0.73052393952377215</v>
      </c>
      <c r="AB65">
        <v>0.63693954390896945</v>
      </c>
      <c r="AC65">
        <v>0.39142762311745427</v>
      </c>
      <c r="AD65">
        <v>0.40213957468118761</v>
      </c>
      <c r="AE65">
        <f t="shared" si="3"/>
        <v>3.3149171270717981E-2</v>
      </c>
      <c r="AF65">
        <f t="shared" si="4"/>
        <v>2.6369168356996986E-2</v>
      </c>
      <c r="AG65">
        <f t="shared" si="5"/>
        <v>3.1730769230769118E-2</v>
      </c>
      <c r="AH65">
        <f t="shared" si="6"/>
        <v>5.4485243636809844E-3</v>
      </c>
      <c r="AI65">
        <f t="shared" si="7"/>
        <v>2.5848094709003788E-2</v>
      </c>
      <c r="AJ65">
        <f t="shared" si="8"/>
        <v>2.4478849890943621E-2</v>
      </c>
      <c r="AK65">
        <f t="shared" si="9"/>
        <v>2.4455810079327955E-2</v>
      </c>
      <c r="AL65">
        <f t="shared" si="10"/>
        <v>6.0058913828153204E-3</v>
      </c>
      <c r="AM65">
        <f t="shared" si="11"/>
        <v>1.0777315232738949E-3</v>
      </c>
      <c r="AN65" s="1">
        <f t="shared" si="18"/>
        <v>3.4254143646407553E-2</v>
      </c>
      <c r="AO65" s="1">
        <f t="shared" si="18"/>
        <v>2.7383367139957482E-2</v>
      </c>
      <c r="AP65" s="1">
        <f t="shared" si="17"/>
        <v>1.0576923076923039E-2</v>
      </c>
      <c r="AQ65" s="1">
        <f t="shared" si="17"/>
        <v>2.058378955627535E-2</v>
      </c>
      <c r="AR65" s="1">
        <f t="shared" si="17"/>
        <v>3.3806114990955705E-2</v>
      </c>
      <c r="AS65" s="1">
        <f t="shared" si="17"/>
        <v>-6.3501368955035664E-3</v>
      </c>
      <c r="AT65" s="1">
        <f t="shared" si="17"/>
        <v>2.0198496095099272E-2</v>
      </c>
      <c r="AU65" s="1">
        <f t="shared" si="15"/>
        <v>-2.9387177132920772E-2</v>
      </c>
      <c r="AV65" s="1">
        <f t="shared" si="15"/>
        <v>-3.9184681070143002E-2</v>
      </c>
      <c r="AW65">
        <v>6.5810000000000004</v>
      </c>
      <c r="AX65">
        <v>5.4335531193598303E-2</v>
      </c>
    </row>
    <row r="66" spans="1:50">
      <c r="A66" t="s">
        <v>17</v>
      </c>
      <c r="B66">
        <v>20171117</v>
      </c>
      <c r="C66">
        <v>94.7</v>
      </c>
      <c r="D66">
        <v>95.55</v>
      </c>
      <c r="E66">
        <v>95.28</v>
      </c>
      <c r="F66">
        <v>1833.8951</v>
      </c>
      <c r="G66">
        <v>11292.933800000001</v>
      </c>
      <c r="H66">
        <v>3432.6731</v>
      </c>
      <c r="I66">
        <v>6641.2164000000002</v>
      </c>
      <c r="J66">
        <v>4111.9111999999996</v>
      </c>
      <c r="K66">
        <v>2862.3431999999998</v>
      </c>
      <c r="L66">
        <v>2862.3431999999998</v>
      </c>
      <c r="M66">
        <v>274.85000000000002</v>
      </c>
      <c r="N66">
        <v>2.5928236283257852E-2</v>
      </c>
      <c r="O66">
        <v>274.7</v>
      </c>
      <c r="P66">
        <v>2.7025563258232133E-2</v>
      </c>
      <c r="Q66">
        <v>910415930751.83997</v>
      </c>
      <c r="R66">
        <v>11.95923984854252</v>
      </c>
      <c r="S66">
        <v>0.19255439548783637</v>
      </c>
      <c r="T66">
        <v>61.34</v>
      </c>
      <c r="U66">
        <v>0.41291411315392129</v>
      </c>
      <c r="V66">
        <v>0.41767955801105006</v>
      </c>
      <c r="W66">
        <v>0.5537525354969568</v>
      </c>
      <c r="X66">
        <v>0.55000000000000049</v>
      </c>
      <c r="Y66">
        <v>0.26720145415109364</v>
      </c>
      <c r="Z66">
        <v>0.46189978082629141</v>
      </c>
      <c r="AA66">
        <v>0.77240564023106073</v>
      </c>
      <c r="AB66">
        <v>0.718332298224441</v>
      </c>
      <c r="AC66">
        <v>0.3882024788543369</v>
      </c>
      <c r="AD66">
        <v>0.36019390608769081</v>
      </c>
      <c r="AE66">
        <f t="shared" si="3"/>
        <v>3.3149171270720479E-3</v>
      </c>
      <c r="AF66">
        <f t="shared" si="4"/>
        <v>6.0851926977689708E-3</v>
      </c>
      <c r="AG66">
        <f t="shared" si="5"/>
        <v>-2.3076923076922551E-2</v>
      </c>
      <c r="AH66">
        <f t="shared" si="6"/>
        <v>2.2595824457595087E-2</v>
      </c>
      <c r="AI66">
        <f t="shared" si="7"/>
        <v>1.4352301966990388E-2</v>
      </c>
      <c r="AJ66">
        <f t="shared" si="8"/>
        <v>4.1881700707288583E-2</v>
      </c>
      <c r="AK66">
        <f t="shared" si="9"/>
        <v>8.1392754315471549E-2</v>
      </c>
      <c r="AL66">
        <f t="shared" si="10"/>
        <v>-3.2251442631173743E-3</v>
      </c>
      <c r="AM66">
        <f t="shared" si="11"/>
        <v>-4.1945668593496799E-2</v>
      </c>
      <c r="AN66" s="1">
        <f t="shared" si="18"/>
        <v>-2.9834254143645933E-2</v>
      </c>
      <c r="AO66" s="1">
        <f t="shared" si="18"/>
        <v>-2.0283975659228015E-2</v>
      </c>
      <c r="AP66" s="1">
        <f t="shared" si="17"/>
        <v>-5.4807692307691669E-2</v>
      </c>
      <c r="AQ66" s="1">
        <f t="shared" si="17"/>
        <v>1.7147300093914103E-2</v>
      </c>
      <c r="AR66" s="1">
        <f t="shared" si="17"/>
        <v>-1.14957927420134E-2</v>
      </c>
      <c r="AS66" s="1">
        <f t="shared" si="17"/>
        <v>1.7402850816344961E-2</v>
      </c>
      <c r="AT66" s="1">
        <f t="shared" si="17"/>
        <v>5.6936944236143594E-2</v>
      </c>
      <c r="AU66" s="1">
        <f t="shared" si="15"/>
        <v>-9.2310356459326948E-3</v>
      </c>
      <c r="AV66" s="1">
        <f t="shared" si="15"/>
        <v>-4.3023400116770694E-2</v>
      </c>
      <c r="AW66">
        <v>6.6276999999999999</v>
      </c>
      <c r="AX66">
        <v>5.4721106228811947E-2</v>
      </c>
    </row>
    <row r="67" spans="1:50">
      <c r="A67" t="s">
        <v>18</v>
      </c>
      <c r="B67">
        <v>20171110</v>
      </c>
      <c r="C67">
        <v>95.05</v>
      </c>
      <c r="D67">
        <v>95.94</v>
      </c>
      <c r="E67">
        <v>95.68</v>
      </c>
      <c r="F67">
        <v>1900.6307999999999</v>
      </c>
      <c r="G67">
        <v>11645.046899999999</v>
      </c>
      <c r="H67">
        <v>3371.7440999999999</v>
      </c>
      <c r="I67">
        <v>6426.9799000000003</v>
      </c>
      <c r="J67">
        <v>3992.6979000000001</v>
      </c>
      <c r="K67">
        <v>2800.4688000000001</v>
      </c>
      <c r="L67">
        <v>2800.4688000000001</v>
      </c>
      <c r="M67">
        <v>275.94</v>
      </c>
      <c r="N67">
        <v>2.8884489164926305E-2</v>
      </c>
      <c r="O67">
        <v>276</v>
      </c>
      <c r="P67">
        <v>3.0545927209705302E-2</v>
      </c>
      <c r="Q67">
        <v>947107566030.56006</v>
      </c>
      <c r="R67">
        <v>11.97639930601553</v>
      </c>
      <c r="S67">
        <v>0.2254405608428687</v>
      </c>
      <c r="T67">
        <v>64.349999999999994</v>
      </c>
      <c r="U67">
        <v>0.43964828137490003</v>
      </c>
      <c r="V67">
        <v>0.45635359116022062</v>
      </c>
      <c r="W67">
        <v>0.59330628803245389</v>
      </c>
      <c r="X67">
        <v>0.58846153846153937</v>
      </c>
      <c r="Y67">
        <v>0.29663149416512075</v>
      </c>
      <c r="Z67">
        <v>0.50247791696908983</v>
      </c>
      <c r="AA67">
        <v>0.72112905274101968</v>
      </c>
      <c r="AB67">
        <v>0.65589453955043742</v>
      </c>
      <c r="AC67">
        <v>0.34519383298849682</v>
      </c>
      <c r="AD67">
        <v>0.32624766735644278</v>
      </c>
      <c r="AE67">
        <f t="shared" ref="AE67:AE130" si="19">V67-V66</f>
        <v>3.8674033149170561E-2</v>
      </c>
      <c r="AF67">
        <f t="shared" ref="AF67:AF130" si="20">W67-W66</f>
        <v>3.9553752535497089E-2</v>
      </c>
      <c r="AG67">
        <f t="shared" ref="AG67:AG130" si="21">X67-X66</f>
        <v>3.846153846153888E-2</v>
      </c>
      <c r="AH67">
        <f t="shared" ref="AH67:AH130" si="22">Y67-Y66</f>
        <v>2.9430040014027103E-2</v>
      </c>
      <c r="AI67">
        <f t="shared" ref="AI67:AI130" si="23">Z67-Z66</f>
        <v>4.0578136142798427E-2</v>
      </c>
      <c r="AJ67">
        <f t="shared" ref="AJ67:AJ130" si="24">AA67-AA66</f>
        <v>-5.1276587490041048E-2</v>
      </c>
      <c r="AK67">
        <f t="shared" ref="AK67:AK130" si="25">AB67-AB66</f>
        <v>-6.2437758674003585E-2</v>
      </c>
      <c r="AL67">
        <f t="shared" ref="AL67:AL130" si="26">AC67-AC66</f>
        <v>-4.3008645865840078E-2</v>
      </c>
      <c r="AM67">
        <f t="shared" ref="AM67:AM130" si="27">AD67-AD66</f>
        <v>-3.3946238731248024E-2</v>
      </c>
      <c r="AN67" s="1">
        <f t="shared" si="18"/>
        <v>3.5359116022098513E-2</v>
      </c>
      <c r="AO67" s="1">
        <f t="shared" si="18"/>
        <v>3.3468559837728118E-2</v>
      </c>
      <c r="AP67" s="1">
        <f t="shared" si="17"/>
        <v>6.1538461538461431E-2</v>
      </c>
      <c r="AQ67" s="1">
        <f t="shared" si="17"/>
        <v>6.8342155564320162E-3</v>
      </c>
      <c r="AR67" s="1">
        <f t="shared" si="17"/>
        <v>2.6225834175808038E-2</v>
      </c>
      <c r="AS67" s="1">
        <f t="shared" si="17"/>
        <v>-9.3158288197329631E-2</v>
      </c>
      <c r="AT67" s="1">
        <f t="shared" si="17"/>
        <v>-0.14383051298947513</v>
      </c>
      <c r="AU67" s="1">
        <f t="shared" si="15"/>
        <v>-3.9783501602722704E-2</v>
      </c>
      <c r="AV67" s="1">
        <f t="shared" si="15"/>
        <v>7.9994298622487747E-3</v>
      </c>
      <c r="AW67">
        <v>6.6281999999999996</v>
      </c>
      <c r="AX67">
        <v>5.4725234441180402E-2</v>
      </c>
    </row>
    <row r="68" spans="1:50">
      <c r="A68" t="s">
        <v>19</v>
      </c>
      <c r="B68">
        <v>20171103</v>
      </c>
      <c r="C68">
        <v>95.34</v>
      </c>
      <c r="D68">
        <v>96.26</v>
      </c>
      <c r="E68">
        <v>96.07</v>
      </c>
      <c r="F68">
        <v>1832.9665</v>
      </c>
      <c r="G68">
        <v>11215.194100000001</v>
      </c>
      <c r="H68">
        <v>3393.3416999999999</v>
      </c>
      <c r="I68">
        <v>6560.2053999999998</v>
      </c>
      <c r="J68">
        <v>4006.7179000000001</v>
      </c>
      <c r="K68">
        <v>2793.7118999999998</v>
      </c>
      <c r="L68">
        <v>2793.7118999999998</v>
      </c>
      <c r="M68">
        <v>273.60000000000002</v>
      </c>
      <c r="N68">
        <v>2.2538038024463677E-2</v>
      </c>
      <c r="O68">
        <v>273.29000000000002</v>
      </c>
      <c r="P68">
        <v>2.3207322357019049E-2</v>
      </c>
      <c r="Q68">
        <v>978430461030.83997</v>
      </c>
      <c r="R68">
        <v>11.990529964931415</v>
      </c>
      <c r="S68">
        <v>0.25252202227102216</v>
      </c>
      <c r="T68">
        <v>61.42</v>
      </c>
      <c r="U68">
        <v>0.41362465583089081</v>
      </c>
      <c r="V68">
        <v>0.48839779005524897</v>
      </c>
      <c r="W68">
        <v>0.6257606490872214</v>
      </c>
      <c r="X68">
        <v>0.62596153846153824</v>
      </c>
      <c r="Y68">
        <v>0.26679194716821902</v>
      </c>
      <c r="Z68">
        <v>0.4529409203627065</v>
      </c>
      <c r="AA68">
        <v>0.7393051466531948</v>
      </c>
      <c r="AB68">
        <v>0.69472219785433731</v>
      </c>
      <c r="AC68">
        <v>0.35025183587105341</v>
      </c>
      <c r="AD68">
        <v>0.32254061984595089</v>
      </c>
      <c r="AE68">
        <f t="shared" si="19"/>
        <v>3.2044198895028353E-2</v>
      </c>
      <c r="AF68">
        <f t="shared" si="20"/>
        <v>3.2454361054767511E-2</v>
      </c>
      <c r="AG68">
        <f t="shared" si="21"/>
        <v>3.7499999999998868E-2</v>
      </c>
      <c r="AH68">
        <f t="shared" si="22"/>
        <v>-2.9839546996901722E-2</v>
      </c>
      <c r="AI68">
        <f t="shared" si="23"/>
        <v>-4.9536996606383332E-2</v>
      </c>
      <c r="AJ68">
        <f t="shared" si="24"/>
        <v>1.8176093912175117E-2</v>
      </c>
      <c r="AK68">
        <f t="shared" si="25"/>
        <v>3.8827658303899892E-2</v>
      </c>
      <c r="AL68">
        <f t="shared" si="26"/>
        <v>5.0580028825565893E-3</v>
      </c>
      <c r="AM68">
        <f t="shared" si="27"/>
        <v>-3.7070475104918899E-3</v>
      </c>
      <c r="AN68" s="1">
        <f t="shared" si="18"/>
        <v>-6.6298342541422084E-3</v>
      </c>
      <c r="AO68" s="1">
        <f t="shared" si="18"/>
        <v>-7.0993914807295777E-3</v>
      </c>
      <c r="AP68" s="1">
        <f t="shared" si="17"/>
        <v>-9.6153846154001243E-4</v>
      </c>
      <c r="AQ68" s="1">
        <f t="shared" si="17"/>
        <v>-5.9269587010928826E-2</v>
      </c>
      <c r="AR68" s="1">
        <f t="shared" si="17"/>
        <v>-9.0115132749181759E-2</v>
      </c>
      <c r="AS68" s="1">
        <f t="shared" si="17"/>
        <v>6.9452681402216165E-2</v>
      </c>
      <c r="AT68" s="1">
        <f t="shared" si="17"/>
        <v>0.10126541697790348</v>
      </c>
      <c r="AU68" s="1">
        <f t="shared" si="15"/>
        <v>4.8066648748396668E-2</v>
      </c>
      <c r="AV68" s="1">
        <f t="shared" si="15"/>
        <v>3.0239191220756134E-2</v>
      </c>
      <c r="AW68">
        <v>6.6071999999999997</v>
      </c>
      <c r="AX68">
        <v>5.455184952170531E-2</v>
      </c>
    </row>
    <row r="69" spans="1:50">
      <c r="A69" t="s">
        <v>20</v>
      </c>
      <c r="B69">
        <v>20171031</v>
      </c>
      <c r="C69">
        <v>94.9</v>
      </c>
      <c r="D69">
        <v>95.83</v>
      </c>
      <c r="E69">
        <v>95.46</v>
      </c>
      <c r="F69">
        <v>1869.7873</v>
      </c>
      <c r="G69">
        <v>11367.619199999999</v>
      </c>
      <c r="H69">
        <v>3416.8123999999998</v>
      </c>
      <c r="I69">
        <v>6630.8067000000001</v>
      </c>
      <c r="J69">
        <v>4021.9675999999999</v>
      </c>
      <c r="K69">
        <v>2814.2719999999999</v>
      </c>
      <c r="L69">
        <v>2814.2719999999999</v>
      </c>
      <c r="M69">
        <v>273.94</v>
      </c>
      <c r="N69">
        <v>2.3460171950855625E-2</v>
      </c>
      <c r="O69">
        <v>273.8</v>
      </c>
      <c r="P69">
        <v>2.4588388214904638E-2</v>
      </c>
      <c r="Q69">
        <v>910506982937.92004</v>
      </c>
      <c r="R69">
        <v>11.959283280872045</v>
      </c>
      <c r="S69">
        <v>0.19263763371216575</v>
      </c>
      <c r="T69">
        <v>61.35</v>
      </c>
      <c r="U69">
        <v>0.41300293098854246</v>
      </c>
      <c r="V69">
        <v>0.43977900552486232</v>
      </c>
      <c r="W69">
        <v>0.58215010141987789</v>
      </c>
      <c r="X69">
        <v>0.56730769230769185</v>
      </c>
      <c r="Y69">
        <v>0.28302969723824883</v>
      </c>
      <c r="Z69">
        <v>0.47050665835819605</v>
      </c>
      <c r="AA69">
        <v>0.7590576028235323</v>
      </c>
      <c r="AB69">
        <v>0.71529846254999341</v>
      </c>
      <c r="AC69">
        <v>0.35575347827890802</v>
      </c>
      <c r="AD69">
        <v>0.33382053630475034</v>
      </c>
      <c r="AE69">
        <f t="shared" si="19"/>
        <v>-4.8618784530386649E-2</v>
      </c>
      <c r="AF69">
        <f t="shared" si="20"/>
        <v>-4.3610547667343513E-2</v>
      </c>
      <c r="AG69">
        <f t="shared" si="21"/>
        <v>-5.865384615384639E-2</v>
      </c>
      <c r="AH69">
        <f t="shared" si="22"/>
        <v>1.6237750070029811E-2</v>
      </c>
      <c r="AI69">
        <f t="shared" si="23"/>
        <v>1.756573799548955E-2</v>
      </c>
      <c r="AJ69">
        <f t="shared" si="24"/>
        <v>1.9752456170337496E-2</v>
      </c>
      <c r="AK69">
        <f t="shared" si="25"/>
        <v>2.0576264695656099E-2</v>
      </c>
      <c r="AL69">
        <f t="shared" si="26"/>
        <v>5.5016424078546122E-3</v>
      </c>
      <c r="AM69">
        <f t="shared" si="27"/>
        <v>1.1279916458799444E-2</v>
      </c>
      <c r="AN69" s="1">
        <f t="shared" ref="AN69:AS112" si="28">AE69-AE68</f>
        <v>-8.0662983425415002E-2</v>
      </c>
      <c r="AO69" s="1">
        <f t="shared" si="28"/>
        <v>-7.6064908722111024E-2</v>
      </c>
      <c r="AP69" s="1">
        <f t="shared" si="17"/>
        <v>-9.6153846153845257E-2</v>
      </c>
      <c r="AQ69" s="1">
        <f t="shared" si="17"/>
        <v>4.6077297066931533E-2</v>
      </c>
      <c r="AR69" s="1">
        <f t="shared" si="17"/>
        <v>6.7102734601872882E-2</v>
      </c>
      <c r="AS69" s="1">
        <f t="shared" si="17"/>
        <v>1.5763622581623782E-3</v>
      </c>
      <c r="AT69" s="1">
        <f t="shared" si="17"/>
        <v>-1.8251393608243793E-2</v>
      </c>
      <c r="AU69" s="1">
        <f t="shared" si="15"/>
        <v>4.4363952529802297E-4</v>
      </c>
      <c r="AV69" s="1">
        <f t="shared" si="15"/>
        <v>1.4986963969291334E-2</v>
      </c>
      <c r="AW69">
        <v>6.6397000000000004</v>
      </c>
      <c r="AX69">
        <v>5.4820183325654859E-2</v>
      </c>
    </row>
    <row r="70" spans="1:50">
      <c r="A70" t="s">
        <v>21</v>
      </c>
      <c r="B70">
        <v>20171027</v>
      </c>
      <c r="C70">
        <v>95.02</v>
      </c>
      <c r="D70">
        <v>95.96</v>
      </c>
      <c r="E70">
        <v>95.5</v>
      </c>
      <c r="F70">
        <v>1896.2235000000001</v>
      </c>
      <c r="G70">
        <v>11444.524100000001</v>
      </c>
      <c r="H70">
        <v>3378.6480999999999</v>
      </c>
      <c r="I70">
        <v>6571.424</v>
      </c>
      <c r="J70">
        <v>3926.8519999999999</v>
      </c>
      <c r="K70">
        <v>2737.6410999999998</v>
      </c>
      <c r="L70">
        <v>2737.6410999999998</v>
      </c>
      <c r="M70">
        <v>272.93</v>
      </c>
      <c r="N70">
        <v>2.0720891757749958E-2</v>
      </c>
      <c r="O70">
        <v>272.67</v>
      </c>
      <c r="P70">
        <v>2.1528379549393385E-2</v>
      </c>
      <c r="Q70">
        <v>884157016715.80005</v>
      </c>
      <c r="R70">
        <v>11.946529397861314</v>
      </c>
      <c r="S70">
        <v>0.16819476853013096</v>
      </c>
      <c r="T70">
        <v>60.15</v>
      </c>
      <c r="U70">
        <v>0.40234479083399943</v>
      </c>
      <c r="V70">
        <v>0.45303867403314857</v>
      </c>
      <c r="W70">
        <v>0.59533468559837632</v>
      </c>
      <c r="X70">
        <v>0.57115384615384646</v>
      </c>
      <c r="Y70">
        <v>0.29468790152499236</v>
      </c>
      <c r="Z70">
        <v>0.47936931499394281</v>
      </c>
      <c r="AA70">
        <v>0.72693931649114274</v>
      </c>
      <c r="AB70">
        <v>0.69799178188628408</v>
      </c>
      <c r="AC70">
        <v>0.32143857250315216</v>
      </c>
      <c r="AD70">
        <v>0.29177841831103385</v>
      </c>
      <c r="AE70">
        <f t="shared" si="19"/>
        <v>1.3259668508286249E-2</v>
      </c>
      <c r="AF70">
        <f t="shared" si="20"/>
        <v>1.3184584178498437E-2</v>
      </c>
      <c r="AG70">
        <f t="shared" si="21"/>
        <v>3.8461538461546096E-3</v>
      </c>
      <c r="AH70">
        <f t="shared" si="22"/>
        <v>1.1658204286743523E-2</v>
      </c>
      <c r="AI70">
        <f t="shared" si="23"/>
        <v>8.8626566357467573E-3</v>
      </c>
      <c r="AJ70">
        <f t="shared" si="24"/>
        <v>-3.2118286332389556E-2</v>
      </c>
      <c r="AK70">
        <f t="shared" si="25"/>
        <v>-1.7306680663709328E-2</v>
      </c>
      <c r="AL70">
        <f t="shared" si="26"/>
        <v>-3.4314905775755855E-2</v>
      </c>
      <c r="AM70">
        <f t="shared" si="27"/>
        <v>-4.2042117993716488E-2</v>
      </c>
      <c r="AN70" s="1">
        <f t="shared" si="28"/>
        <v>6.1878453038672898E-2</v>
      </c>
      <c r="AO70" s="1">
        <f t="shared" si="28"/>
        <v>5.6795131845841951E-2</v>
      </c>
      <c r="AP70" s="1">
        <f t="shared" si="17"/>
        <v>6.2500000000000999E-2</v>
      </c>
      <c r="AQ70" s="1">
        <f t="shared" si="17"/>
        <v>-4.5795457832862874E-3</v>
      </c>
      <c r="AR70" s="1">
        <f t="shared" si="17"/>
        <v>-8.7030813597427925E-3</v>
      </c>
      <c r="AS70" s="1">
        <f t="shared" si="17"/>
        <v>-5.1870742502727052E-2</v>
      </c>
      <c r="AT70" s="1">
        <f t="shared" si="17"/>
        <v>-3.7882945359365428E-2</v>
      </c>
      <c r="AU70" s="1">
        <f t="shared" si="15"/>
        <v>-3.9816548183610467E-2</v>
      </c>
      <c r="AV70" s="1">
        <f t="shared" si="15"/>
        <v>-5.3322034452515932E-2</v>
      </c>
      <c r="AW70">
        <v>6.6473000000000004</v>
      </c>
      <c r="AX70">
        <v>5.4882932153655369E-2</v>
      </c>
    </row>
    <row r="71" spans="1:50">
      <c r="A71" t="s">
        <v>22</v>
      </c>
      <c r="B71">
        <v>20171020</v>
      </c>
      <c r="C71">
        <v>94.64</v>
      </c>
      <c r="D71">
        <v>95.51</v>
      </c>
      <c r="E71">
        <v>95.31</v>
      </c>
      <c r="F71">
        <v>1880.2141999999999</v>
      </c>
      <c r="G71">
        <v>11238.8771</v>
      </c>
      <c r="H71">
        <v>3390.5232999999998</v>
      </c>
      <c r="I71">
        <v>6709.8163999999997</v>
      </c>
      <c r="J71">
        <v>3921.0016999999998</v>
      </c>
      <c r="K71">
        <v>2713.3766999999998</v>
      </c>
      <c r="L71">
        <v>2713.3766999999998</v>
      </c>
      <c r="M71">
        <v>274.82</v>
      </c>
      <c r="N71">
        <v>2.5846871525046711E-2</v>
      </c>
      <c r="O71">
        <v>274.72000000000003</v>
      </c>
      <c r="P71">
        <v>2.7079722703639515E-2</v>
      </c>
      <c r="Q71">
        <v>911952932172.43994</v>
      </c>
      <c r="R71">
        <v>11.959972424046306</v>
      </c>
      <c r="S71">
        <v>0.19395837922044856</v>
      </c>
      <c r="T71">
        <v>57.89</v>
      </c>
      <c r="U71">
        <v>0.38227196020961007</v>
      </c>
      <c r="V71">
        <v>0.41104972375690596</v>
      </c>
      <c r="W71">
        <v>0.54969574036511193</v>
      </c>
      <c r="X71">
        <v>0.55288461538461586</v>
      </c>
      <c r="Y71">
        <v>0.28762789706566144</v>
      </c>
      <c r="Z71">
        <v>0.45567019115175084</v>
      </c>
      <c r="AA71">
        <v>0.73693323944674238</v>
      </c>
      <c r="AB71">
        <v>0.73832529776017197</v>
      </c>
      <c r="AC71">
        <v>0.31932795664981256</v>
      </c>
      <c r="AD71">
        <v>0.27846620655511384</v>
      </c>
      <c r="AE71">
        <f t="shared" si="19"/>
        <v>-4.1988950276242609E-2</v>
      </c>
      <c r="AF71">
        <f t="shared" si="20"/>
        <v>-4.5638945233264394E-2</v>
      </c>
      <c r="AG71">
        <f t="shared" si="21"/>
        <v>-1.8269230769230593E-2</v>
      </c>
      <c r="AH71">
        <f t="shared" si="22"/>
        <v>-7.0600044593309152E-3</v>
      </c>
      <c r="AI71">
        <f t="shared" si="23"/>
        <v>-2.3699123842191971E-2</v>
      </c>
      <c r="AJ71">
        <f t="shared" si="24"/>
        <v>9.9939229555996434E-3</v>
      </c>
      <c r="AK71">
        <f t="shared" si="25"/>
        <v>4.0333515873887893E-2</v>
      </c>
      <c r="AL71">
        <f t="shared" si="26"/>
        <v>-2.1106158533396036E-3</v>
      </c>
      <c r="AM71">
        <f t="shared" si="27"/>
        <v>-1.3312211755920011E-2</v>
      </c>
      <c r="AN71" s="1">
        <f t="shared" si="28"/>
        <v>-5.5248618784528858E-2</v>
      </c>
      <c r="AO71" s="1">
        <f t="shared" si="28"/>
        <v>-5.8823529411762832E-2</v>
      </c>
      <c r="AP71" s="1">
        <f t="shared" si="17"/>
        <v>-2.2115384615385203E-2</v>
      </c>
      <c r="AQ71" s="1">
        <f t="shared" si="17"/>
        <v>-1.8718208746074438E-2</v>
      </c>
      <c r="AR71" s="1">
        <f t="shared" si="17"/>
        <v>-3.2561780477938729E-2</v>
      </c>
      <c r="AS71" s="1">
        <f t="shared" si="17"/>
        <v>4.21122092879892E-2</v>
      </c>
      <c r="AT71" s="1">
        <f t="shared" si="17"/>
        <v>5.7640196537597221E-2</v>
      </c>
      <c r="AU71" s="1">
        <f t="shared" si="15"/>
        <v>3.2204289922416252E-2</v>
      </c>
      <c r="AV71" s="1">
        <f t="shared" si="15"/>
        <v>2.8729906237796476E-2</v>
      </c>
      <c r="AW71">
        <v>6.6092000000000004</v>
      </c>
      <c r="AX71">
        <v>5.4568362371179138E-2</v>
      </c>
    </row>
    <row r="72" spans="1:50">
      <c r="A72" t="s">
        <v>23</v>
      </c>
      <c r="B72">
        <v>20171013</v>
      </c>
      <c r="C72">
        <v>95</v>
      </c>
      <c r="D72">
        <v>95.86</v>
      </c>
      <c r="E72">
        <v>95.58</v>
      </c>
      <c r="F72">
        <v>1926.0744</v>
      </c>
      <c r="G72">
        <v>11399.0941</v>
      </c>
      <c r="H72">
        <v>3348.9431</v>
      </c>
      <c r="I72">
        <v>6603.2587000000003</v>
      </c>
      <c r="J72">
        <v>3836.5012999999999</v>
      </c>
      <c r="K72">
        <v>2672.3272000000002</v>
      </c>
      <c r="L72">
        <v>2672.3272000000002</v>
      </c>
      <c r="M72">
        <v>276.5</v>
      </c>
      <c r="N72">
        <v>3.0403297984866101E-2</v>
      </c>
      <c r="O72">
        <v>276.23</v>
      </c>
      <c r="P72">
        <v>3.1168760831889058E-2</v>
      </c>
      <c r="Q72">
        <v>772707119939.93005</v>
      </c>
      <c r="R72">
        <v>11.888014913974519</v>
      </c>
      <c r="S72">
        <v>5.6051538139995735E-2</v>
      </c>
      <c r="T72">
        <v>56.86</v>
      </c>
      <c r="U72">
        <v>0.3731237232436273</v>
      </c>
      <c r="V72">
        <v>0.45082872928176781</v>
      </c>
      <c r="W72">
        <v>0.58519269776876237</v>
      </c>
      <c r="X72">
        <v>0.5788461538461539</v>
      </c>
      <c r="Y72">
        <v>0.30785196785612723</v>
      </c>
      <c r="Z72">
        <v>0.4741338814784975</v>
      </c>
      <c r="AA72">
        <v>0.70194020225339615</v>
      </c>
      <c r="AB72">
        <v>0.70726978687637376</v>
      </c>
      <c r="AC72">
        <v>0.28884270224345149</v>
      </c>
      <c r="AD72">
        <v>0.25594516187753535</v>
      </c>
      <c r="AE72">
        <f t="shared" si="19"/>
        <v>3.9779005524861855E-2</v>
      </c>
      <c r="AF72">
        <f t="shared" si="20"/>
        <v>3.5496957403650442E-2</v>
      </c>
      <c r="AG72">
        <f t="shared" si="21"/>
        <v>2.5961538461538036E-2</v>
      </c>
      <c r="AH72">
        <f t="shared" si="22"/>
        <v>2.0224070790465787E-2</v>
      </c>
      <c r="AI72">
        <f t="shared" si="23"/>
        <v>1.8463690326746662E-2</v>
      </c>
      <c r="AJ72">
        <f t="shared" si="24"/>
        <v>-3.4993037193346233E-2</v>
      </c>
      <c r="AK72">
        <f t="shared" si="25"/>
        <v>-3.105551088379821E-2</v>
      </c>
      <c r="AL72">
        <f t="shared" si="26"/>
        <v>-3.0485254406361073E-2</v>
      </c>
      <c r="AM72">
        <f t="shared" si="27"/>
        <v>-2.2521044677578483E-2</v>
      </c>
      <c r="AN72" s="1">
        <f t="shared" si="28"/>
        <v>8.1767955801104464E-2</v>
      </c>
      <c r="AO72" s="1">
        <f t="shared" si="28"/>
        <v>8.1135902636914836E-2</v>
      </c>
      <c r="AP72" s="1">
        <f t="shared" si="17"/>
        <v>4.423076923076863E-2</v>
      </c>
      <c r="AQ72" s="1">
        <f t="shared" si="17"/>
        <v>2.7284075249796702E-2</v>
      </c>
      <c r="AR72" s="1">
        <f t="shared" si="17"/>
        <v>4.2162814168938634E-2</v>
      </c>
      <c r="AS72" s="1">
        <f t="shared" si="17"/>
        <v>-4.4986960148945876E-2</v>
      </c>
      <c r="AT72" s="1">
        <f t="shared" si="17"/>
        <v>-7.1389026757686103E-2</v>
      </c>
      <c r="AU72" s="1">
        <f t="shared" si="15"/>
        <v>-2.837463855302147E-2</v>
      </c>
      <c r="AV72" s="1">
        <f t="shared" si="15"/>
        <v>-9.2088329216584719E-3</v>
      </c>
      <c r="AW72">
        <v>6.5865999999999998</v>
      </c>
      <c r="AX72">
        <v>5.4381767172124985E-2</v>
      </c>
    </row>
    <row r="73" spans="1:50">
      <c r="A73" t="s">
        <v>24</v>
      </c>
      <c r="B73">
        <v>20170929</v>
      </c>
      <c r="C73">
        <v>94.34</v>
      </c>
      <c r="D73">
        <v>95.25</v>
      </c>
      <c r="E73">
        <v>94.88</v>
      </c>
      <c r="F73">
        <v>1866.9817</v>
      </c>
      <c r="G73">
        <v>11087.1865</v>
      </c>
      <c r="H73">
        <v>3352.5293999999999</v>
      </c>
      <c r="I73">
        <v>6572.0096000000003</v>
      </c>
      <c r="J73">
        <v>3837.7303999999999</v>
      </c>
      <c r="K73">
        <v>2679.0529000000001</v>
      </c>
      <c r="L73">
        <v>2679.0529000000001</v>
      </c>
      <c r="M73">
        <v>277.45</v>
      </c>
      <c r="N73">
        <v>3.2979848661549641E-2</v>
      </c>
      <c r="O73">
        <v>277.58999999999997</v>
      </c>
      <c r="P73">
        <v>3.4851603119583914E-2</v>
      </c>
      <c r="Q73">
        <v>1014288851004.87</v>
      </c>
      <c r="R73">
        <v>12.006161651775804</v>
      </c>
      <c r="S73">
        <v>0.28248020941949181</v>
      </c>
      <c r="T73">
        <v>57.02</v>
      </c>
      <c r="U73">
        <v>0.37454480859756639</v>
      </c>
      <c r="V73">
        <v>0.3779005524861882</v>
      </c>
      <c r="W73">
        <v>0.52332657200811317</v>
      </c>
      <c r="X73">
        <v>0.51153846153846128</v>
      </c>
      <c r="Y73">
        <v>0.28179244460939573</v>
      </c>
      <c r="Z73">
        <v>0.43818909823477958</v>
      </c>
      <c r="AA73">
        <v>0.70495835823356201</v>
      </c>
      <c r="AB73">
        <v>0.6981624509901927</v>
      </c>
      <c r="AC73">
        <v>0.28928612530642944</v>
      </c>
      <c r="AD73">
        <v>0.25963509208832941</v>
      </c>
      <c r="AE73">
        <f t="shared" si="19"/>
        <v>-7.2928176795579613E-2</v>
      </c>
      <c r="AF73">
        <f t="shared" si="20"/>
        <v>-6.1866125760649204E-2</v>
      </c>
      <c r="AG73">
        <f t="shared" si="21"/>
        <v>-6.7307692307692624E-2</v>
      </c>
      <c r="AH73">
        <f t="shared" si="22"/>
        <v>-2.6059523246731497E-2</v>
      </c>
      <c r="AI73">
        <f t="shared" si="23"/>
        <v>-3.5944783243717915E-2</v>
      </c>
      <c r="AJ73">
        <f t="shared" si="24"/>
        <v>3.0181559801658597E-3</v>
      </c>
      <c r="AK73">
        <f t="shared" si="25"/>
        <v>-9.1073358861810672E-3</v>
      </c>
      <c r="AL73">
        <f t="shared" si="26"/>
        <v>4.4342306297795453E-4</v>
      </c>
      <c r="AM73">
        <f t="shared" si="27"/>
        <v>3.6899302107940568E-3</v>
      </c>
      <c r="AN73" s="1">
        <f t="shared" si="28"/>
        <v>-0.11270718232044147</v>
      </c>
      <c r="AO73" s="1">
        <f t="shared" si="28"/>
        <v>-9.7363083164299646E-2</v>
      </c>
      <c r="AP73" s="1">
        <f t="shared" si="17"/>
        <v>-9.326923076923066E-2</v>
      </c>
      <c r="AQ73" s="1">
        <f t="shared" si="17"/>
        <v>-4.6283594037197284E-2</v>
      </c>
      <c r="AR73" s="1">
        <f t="shared" si="17"/>
        <v>-5.4408473570464577E-2</v>
      </c>
      <c r="AS73" s="1">
        <f t="shared" si="17"/>
        <v>3.8011193173512092E-2</v>
      </c>
      <c r="AT73" s="1">
        <f t="shared" si="17"/>
        <v>2.1948174997617143E-2</v>
      </c>
      <c r="AU73" s="1">
        <f t="shared" si="15"/>
        <v>3.0928677469339028E-2</v>
      </c>
      <c r="AV73" s="1">
        <f t="shared" si="15"/>
        <v>2.621097488837254E-2</v>
      </c>
      <c r="AW73">
        <v>6.6368999999999998</v>
      </c>
      <c r="AX73">
        <v>5.4797065336391511E-2</v>
      </c>
    </row>
    <row r="74" spans="1:50">
      <c r="A74" t="s">
        <v>25</v>
      </c>
      <c r="B74">
        <v>20170922</v>
      </c>
      <c r="C74">
        <v>94.54</v>
      </c>
      <c r="D74">
        <v>95.36</v>
      </c>
      <c r="E74">
        <v>95.11</v>
      </c>
      <c r="F74">
        <v>1866.4245000000001</v>
      </c>
      <c r="G74">
        <v>11069.821900000001</v>
      </c>
      <c r="H74">
        <v>3353.6192000000001</v>
      </c>
      <c r="I74">
        <v>6622.0438000000004</v>
      </c>
      <c r="J74">
        <v>3831.2964999999999</v>
      </c>
      <c r="K74">
        <v>2668.3759</v>
      </c>
      <c r="L74">
        <v>2668.3759</v>
      </c>
      <c r="M74">
        <v>277.3</v>
      </c>
      <c r="N74">
        <v>3.2573024870494405E-2</v>
      </c>
      <c r="O74">
        <v>276.76</v>
      </c>
      <c r="P74">
        <v>3.2603986135181881E-2</v>
      </c>
      <c r="Q74">
        <v>1002443090345.9399</v>
      </c>
      <c r="R74">
        <v>12.001059726678479</v>
      </c>
      <c r="S74">
        <v>0.27270235061227044</v>
      </c>
      <c r="T74">
        <v>58.16</v>
      </c>
      <c r="U74">
        <v>0.38467004174438224</v>
      </c>
      <c r="V74">
        <v>0.40000000000000063</v>
      </c>
      <c r="W74">
        <v>0.53448275862068917</v>
      </c>
      <c r="X74">
        <v>0.53365384615384626</v>
      </c>
      <c r="Y74">
        <v>0.28154672277991294</v>
      </c>
      <c r="Z74">
        <v>0.43618797103199958</v>
      </c>
      <c r="AA74">
        <v>0.70587551139620475</v>
      </c>
      <c r="AB74">
        <v>0.71274457544166037</v>
      </c>
      <c r="AC74">
        <v>0.28696496376961911</v>
      </c>
      <c r="AD74">
        <v>0.25377735462447454</v>
      </c>
      <c r="AE74">
        <f t="shared" si="19"/>
        <v>2.2099447513812431E-2</v>
      </c>
      <c r="AF74">
        <f t="shared" si="20"/>
        <v>1.1156186612576002E-2</v>
      </c>
      <c r="AG74">
        <f t="shared" si="21"/>
        <v>2.2115384615384981E-2</v>
      </c>
      <c r="AH74">
        <f t="shared" si="22"/>
        <v>-2.4572182948279231E-4</v>
      </c>
      <c r="AI74">
        <f t="shared" si="23"/>
        <v>-2.0011272027800064E-3</v>
      </c>
      <c r="AJ74">
        <f t="shared" si="24"/>
        <v>9.171531626427365E-4</v>
      </c>
      <c r="AK74">
        <f t="shared" si="25"/>
        <v>1.4582124451467671E-2</v>
      </c>
      <c r="AL74">
        <f t="shared" si="26"/>
        <v>-2.3211615368103344E-3</v>
      </c>
      <c r="AM74">
        <f t="shared" si="27"/>
        <v>-5.8577374638548729E-3</v>
      </c>
      <c r="AN74" s="1">
        <f t="shared" si="28"/>
        <v>9.5027624309392045E-2</v>
      </c>
      <c r="AO74" s="1">
        <f t="shared" si="28"/>
        <v>7.3022312373225207E-2</v>
      </c>
      <c r="AP74" s="1">
        <f t="shared" si="17"/>
        <v>8.9423076923077605E-2</v>
      </c>
      <c r="AQ74" s="1">
        <f t="shared" si="17"/>
        <v>2.5813801417248705E-2</v>
      </c>
      <c r="AR74" s="1">
        <f t="shared" si="17"/>
        <v>3.3943656040937908E-2</v>
      </c>
      <c r="AS74" s="1">
        <f t="shared" si="17"/>
        <v>-2.1010028175231232E-3</v>
      </c>
      <c r="AT74" s="1">
        <f t="shared" si="17"/>
        <v>2.3689460337648738E-2</v>
      </c>
      <c r="AU74" s="1">
        <f t="shared" si="15"/>
        <v>-2.764584599788289E-3</v>
      </c>
      <c r="AV74" s="1">
        <f t="shared" si="15"/>
        <v>-9.5476676746489297E-3</v>
      </c>
      <c r="AW74">
        <v>6.5861000000000001</v>
      </c>
      <c r="AX74">
        <v>5.4377638959756537E-2</v>
      </c>
    </row>
    <row r="75" spans="1:50">
      <c r="A75" t="s">
        <v>26</v>
      </c>
      <c r="B75">
        <v>20170915</v>
      </c>
      <c r="C75">
        <v>94.86</v>
      </c>
      <c r="D75">
        <v>95.61</v>
      </c>
      <c r="E75">
        <v>95.73</v>
      </c>
      <c r="F75">
        <v>1875.6347000000001</v>
      </c>
      <c r="G75">
        <v>11063.104300000001</v>
      </c>
      <c r="H75">
        <v>3365.2426</v>
      </c>
      <c r="I75">
        <v>6574.1826000000001</v>
      </c>
      <c r="J75">
        <v>3825.9895000000001</v>
      </c>
      <c r="K75">
        <v>2686.6898999999999</v>
      </c>
      <c r="L75">
        <v>2686.6898999999999</v>
      </c>
      <c r="M75">
        <v>280.2</v>
      </c>
      <c r="N75">
        <v>4.0438284830896828E-2</v>
      </c>
      <c r="O75">
        <v>280.27999999999997</v>
      </c>
      <c r="P75">
        <v>4.2136048526862938E-2</v>
      </c>
      <c r="Q75">
        <v>1091115144841.36</v>
      </c>
      <c r="R75">
        <v>12.037870583888557</v>
      </c>
      <c r="S75">
        <v>0.34325049812656111</v>
      </c>
      <c r="T75">
        <v>56.18</v>
      </c>
      <c r="U75">
        <v>0.36708411048938622</v>
      </c>
      <c r="V75">
        <v>0.43535911602209931</v>
      </c>
      <c r="W75">
        <v>0.55983772819472566</v>
      </c>
      <c r="X75">
        <v>0.59326923076923133</v>
      </c>
      <c r="Y75">
        <v>0.28560836526717526</v>
      </c>
      <c r="Z75">
        <v>0.43541382293199177</v>
      </c>
      <c r="AA75">
        <v>0.71565752467447519</v>
      </c>
      <c r="AB75">
        <v>0.69879575693758544</v>
      </c>
      <c r="AC75">
        <v>0.28505035454724204</v>
      </c>
      <c r="AD75">
        <v>0.26382499009446009</v>
      </c>
      <c r="AE75">
        <f t="shared" si="19"/>
        <v>3.535911602209868E-2</v>
      </c>
      <c r="AF75">
        <f t="shared" si="20"/>
        <v>2.535496957403649E-2</v>
      </c>
      <c r="AG75">
        <f t="shared" si="21"/>
        <v>5.961538461538507E-2</v>
      </c>
      <c r="AH75">
        <f t="shared" si="22"/>
        <v>4.061642487262318E-3</v>
      </c>
      <c r="AI75">
        <f t="shared" si="23"/>
        <v>-7.7414810000780987E-4</v>
      </c>
      <c r="AJ75">
        <f t="shared" si="24"/>
        <v>9.7820132782704405E-3</v>
      </c>
      <c r="AK75">
        <f t="shared" si="25"/>
        <v>-1.3948818504074922E-2</v>
      </c>
      <c r="AL75">
        <f t="shared" si="26"/>
        <v>-1.9146092223770728E-3</v>
      </c>
      <c r="AM75">
        <f t="shared" si="27"/>
        <v>1.004763546998555E-2</v>
      </c>
      <c r="AN75" s="1">
        <f t="shared" si="28"/>
        <v>1.3259668508286249E-2</v>
      </c>
      <c r="AO75" s="1">
        <f t="shared" si="28"/>
        <v>1.4198782961460488E-2</v>
      </c>
      <c r="AP75" s="1">
        <f t="shared" si="17"/>
        <v>3.7500000000000089E-2</v>
      </c>
      <c r="AQ75" s="1">
        <f t="shared" si="17"/>
        <v>4.3073643167451103E-3</v>
      </c>
      <c r="AR75" s="1">
        <f t="shared" si="17"/>
        <v>1.2269791027721966E-3</v>
      </c>
      <c r="AS75" s="1">
        <f t="shared" si="17"/>
        <v>8.864860115627704E-3</v>
      </c>
      <c r="AT75" s="1">
        <f t="shared" si="17"/>
        <v>-2.8530942955542593E-2</v>
      </c>
      <c r="AU75" s="1">
        <f t="shared" si="15"/>
        <v>4.0655231443326167E-4</v>
      </c>
      <c r="AV75" s="1">
        <f t="shared" si="15"/>
        <v>1.5905372933840423E-2</v>
      </c>
      <c r="AW75">
        <v>6.5423</v>
      </c>
      <c r="AX75">
        <v>5.4016007556279916E-2</v>
      </c>
    </row>
    <row r="76" spans="1:50">
      <c r="A76" t="s">
        <v>27</v>
      </c>
      <c r="B76">
        <v>20170908</v>
      </c>
      <c r="C76">
        <v>95.16</v>
      </c>
      <c r="D76">
        <v>95.82</v>
      </c>
      <c r="E76">
        <v>96.2</v>
      </c>
      <c r="F76">
        <v>1885.2737</v>
      </c>
      <c r="G76">
        <v>10970.7726</v>
      </c>
      <c r="H76">
        <v>3367.1194</v>
      </c>
      <c r="I76">
        <v>6526.5046000000002</v>
      </c>
      <c r="J76">
        <v>3830.5383000000002</v>
      </c>
      <c r="K76">
        <v>2710.1185999999998</v>
      </c>
      <c r="L76">
        <v>2710.1185999999998</v>
      </c>
      <c r="M76">
        <v>281.75</v>
      </c>
      <c r="N76">
        <v>4.4642130671801637E-2</v>
      </c>
      <c r="O76">
        <v>281.76</v>
      </c>
      <c r="P76">
        <v>4.6143847487001635E-2</v>
      </c>
      <c r="Q76">
        <v>1082216727189.98</v>
      </c>
      <c r="R76">
        <v>12.034314242283834</v>
      </c>
      <c r="S76">
        <v>0.33643475594730787</v>
      </c>
      <c r="T76">
        <v>54.55</v>
      </c>
      <c r="U76">
        <v>0.35260680344613193</v>
      </c>
      <c r="V76">
        <v>0.46850828729281729</v>
      </c>
      <c r="W76">
        <v>0.58113590263691584</v>
      </c>
      <c r="X76">
        <v>0.63846153846153908</v>
      </c>
      <c r="Y76">
        <v>0.28985910596061526</v>
      </c>
      <c r="Z76">
        <v>0.42477335459129084</v>
      </c>
      <c r="AA76">
        <v>0.71723700077618879</v>
      </c>
      <c r="AB76">
        <v>0.68490033081711044</v>
      </c>
      <c r="AC76">
        <v>0.28669142755096338</v>
      </c>
      <c r="AD76">
        <v>0.27667871058892618</v>
      </c>
      <c r="AE76">
        <f t="shared" si="19"/>
        <v>3.3149171270717981E-2</v>
      </c>
      <c r="AF76">
        <f t="shared" si="20"/>
        <v>2.1298174442190176E-2</v>
      </c>
      <c r="AG76">
        <f t="shared" si="21"/>
        <v>4.5192307692307754E-2</v>
      </c>
      <c r="AH76">
        <f t="shared" si="22"/>
        <v>4.2507406934400027E-3</v>
      </c>
      <c r="AI76">
        <f t="shared" si="23"/>
        <v>-1.0640468340700926E-2</v>
      </c>
      <c r="AJ76">
        <f t="shared" si="24"/>
        <v>1.5794761017136061E-3</v>
      </c>
      <c r="AK76">
        <f t="shared" si="25"/>
        <v>-1.3895426120475007E-2</v>
      </c>
      <c r="AL76">
        <f t="shared" si="26"/>
        <v>1.6410730037213495E-3</v>
      </c>
      <c r="AM76">
        <f t="shared" si="27"/>
        <v>1.2853720494466092E-2</v>
      </c>
      <c r="AN76" s="1">
        <f t="shared" si="28"/>
        <v>-2.2099447513806991E-3</v>
      </c>
      <c r="AO76" s="1">
        <f t="shared" si="28"/>
        <v>-4.0567951318463136E-3</v>
      </c>
      <c r="AP76" s="1">
        <f t="shared" si="17"/>
        <v>-1.4423076923077316E-2</v>
      </c>
      <c r="AQ76" s="1">
        <f t="shared" si="17"/>
        <v>1.8909820617768469E-4</v>
      </c>
      <c r="AR76" s="1">
        <f t="shared" si="17"/>
        <v>-9.8663202406931161E-3</v>
      </c>
      <c r="AS76" s="1">
        <f t="shared" si="17"/>
        <v>-8.2025371765568345E-3</v>
      </c>
      <c r="AT76" s="1">
        <f t="shared" si="17"/>
        <v>5.339238359991505E-5</v>
      </c>
      <c r="AU76" s="1">
        <f t="shared" si="15"/>
        <v>3.5556822260984222E-3</v>
      </c>
      <c r="AV76" s="1">
        <f t="shared" si="15"/>
        <v>2.8060850244805424E-3</v>
      </c>
      <c r="AW76">
        <v>6.5031999999999996</v>
      </c>
      <c r="AX76">
        <v>5.3693181349066775E-2</v>
      </c>
    </row>
    <row r="77" spans="1:50">
      <c r="A77" t="s">
        <v>28</v>
      </c>
      <c r="B77">
        <v>20170901</v>
      </c>
      <c r="C77">
        <v>94.42</v>
      </c>
      <c r="D77">
        <v>95.18</v>
      </c>
      <c r="E77">
        <v>95.37</v>
      </c>
      <c r="F77">
        <v>1865.25</v>
      </c>
      <c r="G77">
        <v>10880.556500000001</v>
      </c>
      <c r="H77">
        <v>3360.8103000000001</v>
      </c>
      <c r="I77">
        <v>6470.4259000000002</v>
      </c>
      <c r="J77">
        <v>3822.0927999999999</v>
      </c>
      <c r="K77">
        <v>2714.6313</v>
      </c>
      <c r="L77">
        <v>2714.6313</v>
      </c>
      <c r="M77">
        <v>279.54000000000002</v>
      </c>
      <c r="N77">
        <v>3.8648260150253591E-2</v>
      </c>
      <c r="O77">
        <v>279.62</v>
      </c>
      <c r="P77">
        <v>4.0348786828422821E-2</v>
      </c>
      <c r="Q77">
        <v>1082247669840.27</v>
      </c>
      <c r="R77">
        <v>12.034326659417879</v>
      </c>
      <c r="S77">
        <v>0.33645855343181846</v>
      </c>
      <c r="T77">
        <v>53.15</v>
      </c>
      <c r="U77">
        <v>0.34017230659916509</v>
      </c>
      <c r="V77">
        <v>0.38674033149171283</v>
      </c>
      <c r="W77">
        <v>0.51622718052738392</v>
      </c>
      <c r="X77">
        <v>0.55865384615384672</v>
      </c>
      <c r="Y77">
        <v>0.28102877538449372</v>
      </c>
      <c r="Z77">
        <v>0.41437669173474756</v>
      </c>
      <c r="AA77">
        <v>0.71192739257429127</v>
      </c>
      <c r="AB77">
        <v>0.6685565782943057</v>
      </c>
      <c r="AC77">
        <v>0.28364454000855022</v>
      </c>
      <c r="AD77">
        <v>0.27915451951026538</v>
      </c>
      <c r="AE77">
        <f t="shared" si="19"/>
        <v>-8.1767955801104464E-2</v>
      </c>
      <c r="AF77">
        <f t="shared" si="20"/>
        <v>-6.4908722109531913E-2</v>
      </c>
      <c r="AG77">
        <f t="shared" si="21"/>
        <v>-7.9807692307692357E-2</v>
      </c>
      <c r="AH77">
        <f t="shared" si="22"/>
        <v>-8.8303305761215367E-3</v>
      </c>
      <c r="AI77">
        <f t="shared" si="23"/>
        <v>-1.0396662856543282E-2</v>
      </c>
      <c r="AJ77">
        <f t="shared" si="24"/>
        <v>-5.3096082018975199E-3</v>
      </c>
      <c r="AK77">
        <f t="shared" si="25"/>
        <v>-1.6343752522804733E-2</v>
      </c>
      <c r="AL77">
        <f t="shared" si="26"/>
        <v>-3.0468875424131681E-3</v>
      </c>
      <c r="AM77">
        <f t="shared" si="27"/>
        <v>2.4758089213391954E-3</v>
      </c>
      <c r="AN77" s="1">
        <f t="shared" si="28"/>
        <v>-0.11491712707182244</v>
      </c>
      <c r="AO77" s="1">
        <f t="shared" si="28"/>
        <v>-8.620689655172209E-2</v>
      </c>
      <c r="AP77" s="1">
        <f t="shared" si="17"/>
        <v>-0.12500000000000011</v>
      </c>
      <c r="AQ77" s="1">
        <f t="shared" si="17"/>
        <v>-1.3081071269561539E-2</v>
      </c>
      <c r="AR77" s="1">
        <f t="shared" si="17"/>
        <v>2.4380548415764425E-4</v>
      </c>
      <c r="AS77" s="1">
        <f t="shared" si="17"/>
        <v>-6.889084303611126E-3</v>
      </c>
      <c r="AT77" s="1">
        <f t="shared" si="17"/>
        <v>-2.4483264023297258E-3</v>
      </c>
      <c r="AU77" s="1">
        <f t="shared" si="15"/>
        <v>-4.6879605461345175E-3</v>
      </c>
      <c r="AV77" s="1">
        <f t="shared" si="15"/>
        <v>-1.0377911573126897E-2</v>
      </c>
      <c r="AW77">
        <v>6.5909000000000004</v>
      </c>
      <c r="AX77">
        <v>5.4417269798493699E-2</v>
      </c>
    </row>
    <row r="78" spans="1:50">
      <c r="A78" t="s">
        <v>29</v>
      </c>
      <c r="B78">
        <v>20170831</v>
      </c>
      <c r="C78">
        <v>94.38</v>
      </c>
      <c r="D78">
        <v>95.12</v>
      </c>
      <c r="E78">
        <v>95.29</v>
      </c>
      <c r="F78">
        <v>1849.3788999999999</v>
      </c>
      <c r="G78">
        <v>10816.644200000001</v>
      </c>
      <c r="H78">
        <v>3331.5221000000001</v>
      </c>
      <c r="I78">
        <v>6346.5304999999998</v>
      </c>
      <c r="J78">
        <v>3795.7543999999998</v>
      </c>
      <c r="K78">
        <v>2706.2420999999999</v>
      </c>
      <c r="L78">
        <v>2706.2420999999999</v>
      </c>
      <c r="M78">
        <v>277.91000000000003</v>
      </c>
      <c r="N78">
        <v>3.4227441620785996E-2</v>
      </c>
      <c r="O78">
        <v>278</v>
      </c>
      <c r="P78">
        <v>3.5961871750433201E-2</v>
      </c>
      <c r="Q78">
        <v>1111788146256.1699</v>
      </c>
      <c r="R78">
        <v>12.046022039334689</v>
      </c>
      <c r="S78">
        <v>0.35887279341808331</v>
      </c>
      <c r="T78">
        <v>52.69</v>
      </c>
      <c r="U78">
        <v>0.33608668620659021</v>
      </c>
      <c r="V78">
        <v>0.3823204419889496</v>
      </c>
      <c r="W78">
        <v>0.51014198782961484</v>
      </c>
      <c r="X78">
        <v>0.55096153846153928</v>
      </c>
      <c r="Y78">
        <v>0.27402971628918754</v>
      </c>
      <c r="Z78">
        <v>0.40701132529254647</v>
      </c>
      <c r="AA78">
        <v>0.68727904860465749</v>
      </c>
      <c r="AB78">
        <v>0.63244811364883602</v>
      </c>
      <c r="AC78">
        <v>0.27414242138359096</v>
      </c>
      <c r="AD78">
        <v>0.27455194096462793</v>
      </c>
      <c r="AE78">
        <f t="shared" si="19"/>
        <v>-4.4198895027632301E-3</v>
      </c>
      <c r="AF78">
        <f t="shared" si="20"/>
        <v>-6.0851926977690818E-3</v>
      </c>
      <c r="AG78">
        <f t="shared" si="21"/>
        <v>-7.6923076923074429E-3</v>
      </c>
      <c r="AH78">
        <f t="shared" si="22"/>
        <v>-6.9990590953061815E-3</v>
      </c>
      <c r="AI78">
        <f t="shared" si="23"/>
        <v>-7.3653664422010934E-3</v>
      </c>
      <c r="AJ78">
        <f t="shared" si="24"/>
        <v>-2.4648343969633779E-2</v>
      </c>
      <c r="AK78">
        <f t="shared" si="25"/>
        <v>-3.6108464645469684E-2</v>
      </c>
      <c r="AL78">
        <f t="shared" si="26"/>
        <v>-9.5021186249592549E-3</v>
      </c>
      <c r="AM78">
        <f t="shared" si="27"/>
        <v>-4.6025785456374479E-3</v>
      </c>
      <c r="AN78" s="1">
        <f t="shared" si="28"/>
        <v>7.7348066298341234E-2</v>
      </c>
      <c r="AO78" s="1">
        <f t="shared" si="28"/>
        <v>5.8823529411762832E-2</v>
      </c>
      <c r="AP78" s="1">
        <f t="shared" si="17"/>
        <v>7.2115384615384914E-2</v>
      </c>
      <c r="AQ78" s="1">
        <f t="shared" si="17"/>
        <v>1.8312714808153552E-3</v>
      </c>
      <c r="AR78" s="1">
        <f t="shared" si="17"/>
        <v>3.0312964143421883E-3</v>
      </c>
      <c r="AS78" s="1">
        <f t="shared" si="17"/>
        <v>-1.9338735767736259E-2</v>
      </c>
      <c r="AT78" s="1">
        <f t="shared" si="17"/>
        <v>-1.9764712122664951E-2</v>
      </c>
      <c r="AU78" s="1">
        <f t="shared" si="15"/>
        <v>-6.4552310825460868E-3</v>
      </c>
      <c r="AV78" s="1">
        <f t="shared" si="15"/>
        <v>-7.0783874669766433E-3</v>
      </c>
      <c r="AW78">
        <v>6.601</v>
      </c>
      <c r="AX78">
        <v>5.4500659688336478E-2</v>
      </c>
    </row>
    <row r="79" spans="1:50">
      <c r="A79" t="s">
        <v>30</v>
      </c>
      <c r="B79">
        <v>20170825</v>
      </c>
      <c r="C79">
        <v>93.76</v>
      </c>
      <c r="D79">
        <v>94.49</v>
      </c>
      <c r="E79">
        <v>94.76</v>
      </c>
      <c r="F79">
        <v>1812.8780999999999</v>
      </c>
      <c r="G79">
        <v>10659.0085</v>
      </c>
      <c r="H79">
        <v>3268.7242999999999</v>
      </c>
      <c r="I79">
        <v>6347.7556999999997</v>
      </c>
      <c r="J79">
        <v>3724.6747999999998</v>
      </c>
      <c r="K79">
        <v>2613.2647000000002</v>
      </c>
      <c r="L79">
        <v>2613.2647000000002</v>
      </c>
      <c r="M79">
        <v>276.8</v>
      </c>
      <c r="N79">
        <v>3.1216945566976732E-2</v>
      </c>
      <c r="O79">
        <v>276.89999999999998</v>
      </c>
      <c r="P79">
        <v>3.2983102253032796E-2</v>
      </c>
      <c r="Q79">
        <v>1083896186154.1001</v>
      </c>
      <c r="R79">
        <v>12.034987688162264</v>
      </c>
      <c r="S79">
        <v>0.3377254175285701</v>
      </c>
      <c r="T79">
        <v>51.87</v>
      </c>
      <c r="U79">
        <v>0.32880362376765249</v>
      </c>
      <c r="V79">
        <v>0.31381215469613299</v>
      </c>
      <c r="W79">
        <v>0.44624746450304192</v>
      </c>
      <c r="X79">
        <v>0.50000000000000067</v>
      </c>
      <c r="Y79">
        <v>0.25793308428346939</v>
      </c>
      <c r="Z79">
        <v>0.38884510854126575</v>
      </c>
      <c r="AA79">
        <v>0.63442971764760736</v>
      </c>
      <c r="AB79">
        <v>0.63280518978631672</v>
      </c>
      <c r="AC79">
        <v>0.24849899615598986</v>
      </c>
      <c r="AD79">
        <v>0.22354161978154177</v>
      </c>
      <c r="AE79">
        <f t="shared" si="19"/>
        <v>-6.8508287292816605E-2</v>
      </c>
      <c r="AF79">
        <f t="shared" si="20"/>
        <v>-6.3894523326572916E-2</v>
      </c>
      <c r="AG79">
        <f t="shared" si="21"/>
        <v>-5.0961538461538614E-2</v>
      </c>
      <c r="AH79">
        <f t="shared" si="22"/>
        <v>-1.6096632005718148E-2</v>
      </c>
      <c r="AI79">
        <f t="shared" si="23"/>
        <v>-1.8166216751280717E-2</v>
      </c>
      <c r="AJ79">
        <f t="shared" si="24"/>
        <v>-5.2849330957050134E-2</v>
      </c>
      <c r="AK79">
        <f t="shared" si="25"/>
        <v>3.5707613748070521E-4</v>
      </c>
      <c r="AL79">
        <f t="shared" si="26"/>
        <v>-2.5643425227601102E-2</v>
      </c>
      <c r="AM79">
        <f t="shared" si="27"/>
        <v>-5.1010321183086155E-2</v>
      </c>
      <c r="AN79" s="1">
        <f t="shared" si="28"/>
        <v>-6.4088397790053375E-2</v>
      </c>
      <c r="AO79" s="1">
        <f t="shared" si="28"/>
        <v>-5.7809330628803834E-2</v>
      </c>
      <c r="AP79" s="1">
        <f t="shared" si="17"/>
        <v>-4.3269230769231171E-2</v>
      </c>
      <c r="AQ79" s="1">
        <f t="shared" si="17"/>
        <v>-9.0975729104119663E-3</v>
      </c>
      <c r="AR79" s="1">
        <f t="shared" si="17"/>
        <v>-1.0800850309079624E-2</v>
      </c>
      <c r="AS79" s="1">
        <f t="shared" si="17"/>
        <v>-2.8200986987416354E-2</v>
      </c>
      <c r="AT79" s="1">
        <f t="shared" si="17"/>
        <v>3.646554078295039E-2</v>
      </c>
      <c r="AU79" s="1">
        <f t="shared" si="15"/>
        <v>-1.6141306602641847E-2</v>
      </c>
      <c r="AV79" s="1">
        <f t="shared" si="15"/>
        <v>-4.6407742637448707E-2</v>
      </c>
      <c r="AW79">
        <v>6.6578999999999997</v>
      </c>
      <c r="AX79">
        <v>5.4970450255866596E-2</v>
      </c>
    </row>
    <row r="80" spans="1:50">
      <c r="A80" t="s">
        <v>31</v>
      </c>
      <c r="B80">
        <v>20170818</v>
      </c>
      <c r="C80">
        <v>93.82</v>
      </c>
      <c r="D80">
        <v>94.6</v>
      </c>
      <c r="E80">
        <v>94.68</v>
      </c>
      <c r="F80">
        <v>1821.8032000000001</v>
      </c>
      <c r="G80">
        <v>10614.0825</v>
      </c>
      <c r="H80">
        <v>3208.5412999999999</v>
      </c>
      <c r="I80">
        <v>6161.1903000000002</v>
      </c>
      <c r="J80">
        <v>3647.3503000000001</v>
      </c>
      <c r="K80">
        <v>2570.2565</v>
      </c>
      <c r="L80">
        <v>2570.2565</v>
      </c>
      <c r="M80">
        <v>278.5</v>
      </c>
      <c r="N80">
        <v>3.5827615198936777E-2</v>
      </c>
      <c r="O80">
        <v>278.49</v>
      </c>
      <c r="P80">
        <v>3.7288778162911568E-2</v>
      </c>
      <c r="Q80">
        <v>1067831608710.45</v>
      </c>
      <c r="R80">
        <v>12.028502772192759</v>
      </c>
      <c r="S80">
        <v>0.32529705146734267</v>
      </c>
      <c r="T80">
        <v>50.96</v>
      </c>
      <c r="U80">
        <v>0.32072120081712407</v>
      </c>
      <c r="V80">
        <v>0.32044198895027554</v>
      </c>
      <c r="W80">
        <v>0.45740365111561793</v>
      </c>
      <c r="X80">
        <v>0.49230769230769317</v>
      </c>
      <c r="Y80">
        <v>0.26186899939530905</v>
      </c>
      <c r="Z80">
        <v>0.38366775687683935</v>
      </c>
      <c r="AA80">
        <v>0.58378094834377603</v>
      </c>
      <c r="AB80">
        <v>0.57843198343670343</v>
      </c>
      <c r="AC80">
        <v>0.22060259502244894</v>
      </c>
      <c r="AD80">
        <v>0.19994597077967224</v>
      </c>
      <c r="AE80">
        <f t="shared" si="19"/>
        <v>6.6298342541425415E-3</v>
      </c>
      <c r="AF80">
        <f t="shared" si="20"/>
        <v>1.1156186612576002E-2</v>
      </c>
      <c r="AG80">
        <f t="shared" si="21"/>
        <v>-7.6923076923074984E-3</v>
      </c>
      <c r="AH80">
        <f t="shared" si="22"/>
        <v>3.9359151118396607E-3</v>
      </c>
      <c r="AI80">
        <f t="shared" si="23"/>
        <v>-5.1773516644263995E-3</v>
      </c>
      <c r="AJ80">
        <f t="shared" si="24"/>
        <v>-5.0648769303831331E-2</v>
      </c>
      <c r="AK80">
        <f t="shared" si="25"/>
        <v>-5.437320634961329E-2</v>
      </c>
      <c r="AL80">
        <f t="shared" si="26"/>
        <v>-2.7896401133540916E-2</v>
      </c>
      <c r="AM80">
        <f t="shared" si="27"/>
        <v>-2.3595649001869529E-2</v>
      </c>
      <c r="AN80" s="1">
        <f t="shared" si="28"/>
        <v>7.5138121546959147E-2</v>
      </c>
      <c r="AO80" s="1">
        <f t="shared" si="28"/>
        <v>7.5050709939148919E-2</v>
      </c>
      <c r="AP80" s="1">
        <f t="shared" si="17"/>
        <v>4.3269230769231115E-2</v>
      </c>
      <c r="AQ80" s="1">
        <f t="shared" si="17"/>
        <v>2.0032547117557808E-2</v>
      </c>
      <c r="AR80" s="1">
        <f t="shared" si="17"/>
        <v>1.2988865086854318E-2</v>
      </c>
      <c r="AS80" s="1">
        <f t="shared" si="17"/>
        <v>2.2005616532188021E-3</v>
      </c>
      <c r="AT80" s="1">
        <f t="shared" si="17"/>
        <v>-5.4730282487093995E-2</v>
      </c>
      <c r="AU80" s="1">
        <f t="shared" si="15"/>
        <v>-2.2529759059398136E-3</v>
      </c>
      <c r="AV80" s="1">
        <f t="shared" si="15"/>
        <v>2.7414672181216626E-2</v>
      </c>
      <c r="AW80">
        <v>6.6744000000000003</v>
      </c>
      <c r="AX80">
        <v>5.5106681264025605E-2</v>
      </c>
    </row>
    <row r="81" spans="1:50">
      <c r="A81" t="s">
        <v>32</v>
      </c>
      <c r="B81">
        <v>20170811</v>
      </c>
      <c r="C81">
        <v>94.03</v>
      </c>
      <c r="D81">
        <v>94.77</v>
      </c>
      <c r="E81">
        <v>94.66</v>
      </c>
      <c r="F81">
        <v>1742.1394</v>
      </c>
      <c r="G81">
        <v>10291.3465</v>
      </c>
      <c r="H81">
        <v>3262.0808999999999</v>
      </c>
      <c r="I81">
        <v>6225.1151</v>
      </c>
      <c r="J81">
        <v>3707.5796</v>
      </c>
      <c r="K81">
        <v>2627.8026</v>
      </c>
      <c r="L81">
        <v>2627.8026</v>
      </c>
      <c r="M81">
        <v>276.72000000000003</v>
      </c>
      <c r="N81">
        <v>3.099997287841395E-2</v>
      </c>
      <c r="O81">
        <v>276.83</v>
      </c>
      <c r="P81">
        <v>3.2793544194107335E-2</v>
      </c>
      <c r="Q81">
        <v>1072503301273.24</v>
      </c>
      <c r="R81">
        <v>12.030398637660999</v>
      </c>
      <c r="S81">
        <v>0.32893048483069437</v>
      </c>
      <c r="T81">
        <v>51.47</v>
      </c>
      <c r="U81">
        <v>0.32525091038280485</v>
      </c>
      <c r="V81">
        <v>0.34364640883977909</v>
      </c>
      <c r="W81">
        <v>0.47464503042596284</v>
      </c>
      <c r="X81">
        <v>0.49038461538461531</v>
      </c>
      <c r="Y81">
        <v>0.22673774548369272</v>
      </c>
      <c r="Z81">
        <v>0.34647508967365304</v>
      </c>
      <c r="AA81">
        <v>0.62883876947298878</v>
      </c>
      <c r="AB81">
        <v>0.59706242799532872</v>
      </c>
      <c r="AC81">
        <v>0.24233155172818105</v>
      </c>
      <c r="AD81">
        <v>0.23151756821984593</v>
      </c>
      <c r="AE81">
        <f t="shared" si="19"/>
        <v>2.3204419889503558E-2</v>
      </c>
      <c r="AF81">
        <f t="shared" si="20"/>
        <v>1.7241379310344918E-2</v>
      </c>
      <c r="AG81">
        <f t="shared" si="21"/>
        <v>-1.9230769230778599E-3</v>
      </c>
      <c r="AH81">
        <f t="shared" si="22"/>
        <v>-3.5131253911616339E-2</v>
      </c>
      <c r="AI81">
        <f t="shared" si="23"/>
        <v>-3.7192667203186314E-2</v>
      </c>
      <c r="AJ81">
        <f t="shared" si="24"/>
        <v>4.505782112921275E-2</v>
      </c>
      <c r="AK81">
        <f t="shared" si="25"/>
        <v>1.8630444558625281E-2</v>
      </c>
      <c r="AL81">
        <f t="shared" si="26"/>
        <v>2.1728956705732105E-2</v>
      </c>
      <c r="AM81">
        <f t="shared" si="27"/>
        <v>3.1571597440173682E-2</v>
      </c>
      <c r="AN81" s="1">
        <f t="shared" si="28"/>
        <v>1.6574585635361017E-2</v>
      </c>
      <c r="AO81" s="1">
        <f t="shared" si="28"/>
        <v>6.0851926977689152E-3</v>
      </c>
      <c r="AP81" s="1">
        <f t="shared" si="17"/>
        <v>5.7692307692296385E-3</v>
      </c>
      <c r="AQ81" s="1">
        <f t="shared" si="17"/>
        <v>-3.9067169023456E-2</v>
      </c>
      <c r="AR81" s="1">
        <f t="shared" si="17"/>
        <v>-3.2015315538759914E-2</v>
      </c>
      <c r="AS81" s="1">
        <f t="shared" si="17"/>
        <v>9.5706590433044081E-2</v>
      </c>
      <c r="AT81" s="1">
        <f t="shared" si="17"/>
        <v>7.3003650908238571E-2</v>
      </c>
      <c r="AU81" s="1">
        <f t="shared" si="15"/>
        <v>4.9625357839273021E-2</v>
      </c>
      <c r="AV81" s="1">
        <f t="shared" si="15"/>
        <v>5.5167246442043211E-2</v>
      </c>
      <c r="AW81">
        <v>6.6642000000000001</v>
      </c>
      <c r="AX81">
        <v>5.502246573170913E-2</v>
      </c>
    </row>
    <row r="82" spans="1:50">
      <c r="A82" t="s">
        <v>33</v>
      </c>
      <c r="B82">
        <v>20170804</v>
      </c>
      <c r="C82">
        <v>92.86</v>
      </c>
      <c r="D82">
        <v>93.56</v>
      </c>
      <c r="E82">
        <v>93.54</v>
      </c>
      <c r="F82">
        <v>1719.6171999999999</v>
      </c>
      <c r="G82">
        <v>10361.231100000001</v>
      </c>
      <c r="H82">
        <v>3273.0282999999999</v>
      </c>
      <c r="I82">
        <v>6298.0003999999999</v>
      </c>
      <c r="J82">
        <v>3737.8732</v>
      </c>
      <c r="K82">
        <v>2638.1244000000002</v>
      </c>
      <c r="L82">
        <v>2638.1244000000002</v>
      </c>
      <c r="M82">
        <v>275.26</v>
      </c>
      <c r="N82">
        <v>2.7040221312142256E-2</v>
      </c>
      <c r="O82">
        <v>275.47000000000003</v>
      </c>
      <c r="P82">
        <v>2.9110701906412479E-2</v>
      </c>
      <c r="Q82">
        <v>1182161347639.1599</v>
      </c>
      <c r="R82">
        <v>12.072676755400746</v>
      </c>
      <c r="S82">
        <v>0.4099566578944826</v>
      </c>
      <c r="T82">
        <v>52.48</v>
      </c>
      <c r="U82">
        <v>0.33422151167954522</v>
      </c>
      <c r="V82">
        <v>0.21436464088397769</v>
      </c>
      <c r="W82">
        <v>0.35192697768762682</v>
      </c>
      <c r="X82">
        <v>0.38269230769230839</v>
      </c>
      <c r="Y82">
        <v>0.21680559152106213</v>
      </c>
      <c r="Z82">
        <v>0.35452871452625029</v>
      </c>
      <c r="AA82">
        <v>0.63805187511871542</v>
      </c>
      <c r="AB82">
        <v>0.61830434882713081</v>
      </c>
      <c r="AC82">
        <v>0.25326058996805373</v>
      </c>
      <c r="AD82">
        <v>0.23718043181021939</v>
      </c>
      <c r="AE82">
        <f t="shared" si="19"/>
        <v>-0.1292817679558014</v>
      </c>
      <c r="AF82">
        <f t="shared" si="20"/>
        <v>-0.12271805273833603</v>
      </c>
      <c r="AG82">
        <f t="shared" si="21"/>
        <v>-0.10769230769230692</v>
      </c>
      <c r="AH82">
        <f t="shared" si="22"/>
        <v>-9.9321539626305855E-3</v>
      </c>
      <c r="AI82">
        <f t="shared" si="23"/>
        <v>8.053624852597252E-3</v>
      </c>
      <c r="AJ82">
        <f t="shared" si="24"/>
        <v>9.213105645726638E-3</v>
      </c>
      <c r="AK82">
        <f t="shared" si="25"/>
        <v>2.1241920831802097E-2</v>
      </c>
      <c r="AL82">
        <f t="shared" si="26"/>
        <v>1.0929038239872679E-2</v>
      </c>
      <c r="AM82">
        <f t="shared" si="27"/>
        <v>5.6628635903734625E-3</v>
      </c>
      <c r="AN82" s="1">
        <f t="shared" si="28"/>
        <v>-0.15248618784530496</v>
      </c>
      <c r="AO82" s="1">
        <f t="shared" si="28"/>
        <v>-0.13995943204868094</v>
      </c>
      <c r="AP82" s="1">
        <f t="shared" si="17"/>
        <v>-0.10576923076922906</v>
      </c>
      <c r="AQ82" s="1">
        <f t="shared" si="17"/>
        <v>2.5199099948985754E-2</v>
      </c>
      <c r="AR82" s="1">
        <f t="shared" si="17"/>
        <v>4.5246292055783566E-2</v>
      </c>
      <c r="AS82" s="1">
        <f t="shared" si="17"/>
        <v>-3.5844715483486111E-2</v>
      </c>
      <c r="AT82" s="1">
        <f t="shared" si="17"/>
        <v>2.611476273176816E-3</v>
      </c>
      <c r="AU82" s="1">
        <f t="shared" si="15"/>
        <v>-1.0799918465859426E-2</v>
      </c>
      <c r="AV82" s="1">
        <f t="shared" si="15"/>
        <v>-2.590873384980022E-2</v>
      </c>
      <c r="AW82">
        <v>6.7131999999999996</v>
      </c>
      <c r="AX82">
        <v>5.5427030543817667E-2</v>
      </c>
    </row>
    <row r="83" spans="1:50">
      <c r="A83" t="s">
        <v>34</v>
      </c>
      <c r="B83">
        <v>20170731</v>
      </c>
      <c r="C83">
        <v>92.75</v>
      </c>
      <c r="D83">
        <v>93.61</v>
      </c>
      <c r="E83">
        <v>93.75</v>
      </c>
      <c r="F83">
        <v>1736.3</v>
      </c>
      <c r="G83">
        <v>10505.044</v>
      </c>
      <c r="H83">
        <v>3253.2404000000001</v>
      </c>
      <c r="I83">
        <v>6215.4633000000003</v>
      </c>
      <c r="J83">
        <v>3721.8914</v>
      </c>
      <c r="K83">
        <v>2636.3937000000001</v>
      </c>
      <c r="L83">
        <v>2636.3937000000001</v>
      </c>
      <c r="M83">
        <v>275.10000000000002</v>
      </c>
      <c r="N83">
        <v>2.6606275935016688E-2</v>
      </c>
      <c r="O83">
        <v>275.14</v>
      </c>
      <c r="P83">
        <v>2.8217071057192265E-2</v>
      </c>
      <c r="Q83">
        <v>1092829625144.3301</v>
      </c>
      <c r="R83">
        <v>12.038552459637527</v>
      </c>
      <c r="S83">
        <v>0.34455731558669916</v>
      </c>
      <c r="T83">
        <v>51.99</v>
      </c>
      <c r="U83">
        <v>0.32986943778310684</v>
      </c>
      <c r="V83">
        <v>0.20220994475138102</v>
      </c>
      <c r="W83">
        <v>0.35699797160243385</v>
      </c>
      <c r="X83">
        <v>0.40288461538461551</v>
      </c>
      <c r="Y83">
        <v>0.22416260540637409</v>
      </c>
      <c r="Z83">
        <v>0.37110196736827927</v>
      </c>
      <c r="AA83">
        <v>0.6213987873346688</v>
      </c>
      <c r="AB83">
        <v>0.59424947707814268</v>
      </c>
      <c r="AC83">
        <v>0.24749482745247295</v>
      </c>
      <c r="AD83">
        <v>0.23623091544525787</v>
      </c>
      <c r="AE83">
        <f t="shared" si="19"/>
        <v>-1.2154696132596676E-2</v>
      </c>
      <c r="AF83">
        <f t="shared" si="20"/>
        <v>5.0709939148070315E-3</v>
      </c>
      <c r="AG83">
        <f t="shared" si="21"/>
        <v>2.0192307692307121E-2</v>
      </c>
      <c r="AH83">
        <f t="shared" si="22"/>
        <v>7.3570138853119582E-3</v>
      </c>
      <c r="AI83">
        <f t="shared" si="23"/>
        <v>1.6573252842028985E-2</v>
      </c>
      <c r="AJ83">
        <f t="shared" si="24"/>
        <v>-1.6653087784046616E-2</v>
      </c>
      <c r="AK83">
        <f t="shared" si="25"/>
        <v>-2.4054871748988127E-2</v>
      </c>
      <c r="AL83">
        <f t="shared" si="26"/>
        <v>-5.7657625155807801E-3</v>
      </c>
      <c r="AM83">
        <f t="shared" si="27"/>
        <v>-9.4951636496151681E-4</v>
      </c>
      <c r="AN83" s="1">
        <f t="shared" si="28"/>
        <v>0.11712707182320473</v>
      </c>
      <c r="AO83" s="1">
        <f t="shared" si="28"/>
        <v>0.12778904665314306</v>
      </c>
      <c r="AP83" s="1">
        <f t="shared" si="17"/>
        <v>0.12788461538461404</v>
      </c>
      <c r="AQ83" s="1">
        <f t="shared" si="17"/>
        <v>1.7289167847942544E-2</v>
      </c>
      <c r="AR83" s="1">
        <f t="shared" si="17"/>
        <v>8.5196279894317328E-3</v>
      </c>
      <c r="AS83" s="1">
        <f t="shared" si="17"/>
        <v>-2.5866193429773254E-2</v>
      </c>
      <c r="AT83" s="1">
        <f t="shared" si="17"/>
        <v>-4.5296792580790224E-2</v>
      </c>
      <c r="AU83" s="1">
        <f t="shared" si="15"/>
        <v>-1.6694800755453459E-2</v>
      </c>
      <c r="AV83" s="1">
        <f t="shared" si="15"/>
        <v>-6.6123799553349794E-3</v>
      </c>
      <c r="AW83">
        <v>6.7282999999999999</v>
      </c>
      <c r="AX83">
        <v>5.5551702557344998E-2</v>
      </c>
    </row>
    <row r="84" spans="1:50">
      <c r="A84" t="s">
        <v>35</v>
      </c>
      <c r="B84">
        <v>20170728</v>
      </c>
      <c r="C84">
        <v>92.74</v>
      </c>
      <c r="D84">
        <v>93.64</v>
      </c>
      <c r="E84">
        <v>93.89</v>
      </c>
      <c r="F84">
        <v>1734.0735999999999</v>
      </c>
      <c r="G84">
        <v>10437.9378</v>
      </c>
      <c r="H84">
        <v>3237.9816999999998</v>
      </c>
      <c r="I84">
        <v>6126.1082999999999</v>
      </c>
      <c r="J84">
        <v>3728.5976000000001</v>
      </c>
      <c r="K84">
        <v>2639.2127999999998</v>
      </c>
      <c r="L84">
        <v>2639.2127999999998</v>
      </c>
      <c r="M84">
        <v>274.29000000000002</v>
      </c>
      <c r="N84">
        <v>2.4409427463318055E-2</v>
      </c>
      <c r="O84">
        <v>274.27</v>
      </c>
      <c r="P84">
        <v>2.5861135181975616E-2</v>
      </c>
      <c r="Q84">
        <v>1167870682686.6301</v>
      </c>
      <c r="R84">
        <v>12.067394756385225</v>
      </c>
      <c r="S84">
        <v>0.39983368673978481</v>
      </c>
      <c r="T84">
        <v>52</v>
      </c>
      <c r="U84">
        <v>0.32995825561772801</v>
      </c>
      <c r="V84">
        <v>0.20110497237568989</v>
      </c>
      <c r="W84">
        <v>0.36004056795131834</v>
      </c>
      <c r="X84">
        <v>0.41634615384615409</v>
      </c>
      <c r="Y84">
        <v>0.22318077647392517</v>
      </c>
      <c r="Z84">
        <v>0.36336853024360011</v>
      </c>
      <c r="AA84">
        <v>0.60855738068866605</v>
      </c>
      <c r="AB84">
        <v>0.56820757513185616</v>
      </c>
      <c r="AC84">
        <v>0.24991422680561143</v>
      </c>
      <c r="AD84">
        <v>0.23777756222659641</v>
      </c>
      <c r="AE84">
        <f t="shared" si="19"/>
        <v>-1.1049723756911267E-3</v>
      </c>
      <c r="AF84">
        <f t="shared" si="20"/>
        <v>3.0425963488844854E-3</v>
      </c>
      <c r="AG84">
        <f t="shared" si="21"/>
        <v>1.346153846153858E-2</v>
      </c>
      <c r="AH84">
        <f t="shared" si="22"/>
        <v>-9.8182893244891378E-4</v>
      </c>
      <c r="AI84">
        <f t="shared" si="23"/>
        <v>-7.7334371246791656E-3</v>
      </c>
      <c r="AJ84">
        <f t="shared" si="24"/>
        <v>-1.2841406646002751E-2</v>
      </c>
      <c r="AK84">
        <f t="shared" si="25"/>
        <v>-2.6041901946286528E-2</v>
      </c>
      <c r="AL84">
        <f t="shared" si="26"/>
        <v>2.4193993531384794E-3</v>
      </c>
      <c r="AM84">
        <f t="shared" si="27"/>
        <v>1.5466467813385343E-3</v>
      </c>
      <c r="AN84" s="1">
        <f t="shared" si="28"/>
        <v>1.104972375690555E-2</v>
      </c>
      <c r="AO84" s="1">
        <f t="shared" si="28"/>
        <v>-2.0283975659225462E-3</v>
      </c>
      <c r="AP84" s="1">
        <f t="shared" si="17"/>
        <v>-6.7307692307685407E-3</v>
      </c>
      <c r="AQ84" s="1">
        <f t="shared" si="17"/>
        <v>-8.338842817760872E-3</v>
      </c>
      <c r="AR84" s="1">
        <f t="shared" si="17"/>
        <v>-2.430668996670815E-2</v>
      </c>
      <c r="AS84" s="1">
        <f t="shared" si="17"/>
        <v>3.8116811380438653E-3</v>
      </c>
      <c r="AT84" s="1">
        <f t="shared" si="17"/>
        <v>-1.9870301972984006E-3</v>
      </c>
      <c r="AU84" s="1">
        <f t="shared" si="17"/>
        <v>8.1851618687192595E-3</v>
      </c>
      <c r="AV84" s="1">
        <f t="shared" si="17"/>
        <v>2.4961631463000511E-3</v>
      </c>
      <c r="AW84">
        <v>6.7373000000000003</v>
      </c>
      <c r="AX84">
        <v>5.5626010379977178E-2</v>
      </c>
    </row>
    <row r="85" spans="1:50">
      <c r="A85" t="s">
        <v>36</v>
      </c>
      <c r="B85">
        <v>20170721</v>
      </c>
      <c r="C85">
        <v>92.91</v>
      </c>
      <c r="D85">
        <v>93.84</v>
      </c>
      <c r="E85">
        <v>94.13</v>
      </c>
      <c r="F85">
        <v>1690.1454000000001</v>
      </c>
      <c r="G85">
        <v>10364.8202</v>
      </c>
      <c r="H85">
        <v>3222.4168</v>
      </c>
      <c r="I85">
        <v>6128.7397000000001</v>
      </c>
      <c r="J85">
        <v>3703.0940000000001</v>
      </c>
      <c r="K85">
        <v>2622.9834999999998</v>
      </c>
      <c r="L85">
        <v>2622.9834999999998</v>
      </c>
      <c r="M85">
        <v>273.19</v>
      </c>
      <c r="N85">
        <v>2.142605299557912E-2</v>
      </c>
      <c r="O85">
        <v>273.02</v>
      </c>
      <c r="P85">
        <v>2.2476169844020677E-2</v>
      </c>
      <c r="Q85">
        <v>1137198399377.04</v>
      </c>
      <c r="R85">
        <v>12.05583623974316</v>
      </c>
      <c r="S85">
        <v>0.37768174573886887</v>
      </c>
      <c r="T85">
        <v>47.47</v>
      </c>
      <c r="U85">
        <v>0.28972377653432807</v>
      </c>
      <c r="V85">
        <v>0.21988950276243047</v>
      </c>
      <c r="W85">
        <v>0.38032454361054774</v>
      </c>
      <c r="X85">
        <v>0.43942307692307669</v>
      </c>
      <c r="Y85">
        <v>0.20380870599674158</v>
      </c>
      <c r="Z85">
        <v>0.35494232875540022</v>
      </c>
      <c r="AA85">
        <v>0.59545828244934274</v>
      </c>
      <c r="AB85">
        <v>0.56897447861550521</v>
      </c>
      <c r="AC85">
        <v>0.2407132794221899</v>
      </c>
      <c r="AD85">
        <v>0.228873658637373</v>
      </c>
      <c r="AE85">
        <f t="shared" si="19"/>
        <v>1.8784530386740578E-2</v>
      </c>
      <c r="AF85">
        <f t="shared" si="20"/>
        <v>2.0283975659229403E-2</v>
      </c>
      <c r="AG85">
        <f t="shared" si="21"/>
        <v>2.3076923076922606E-2</v>
      </c>
      <c r="AH85">
        <f t="shared" si="22"/>
        <v>-1.9372070477183589E-2</v>
      </c>
      <c r="AI85">
        <f t="shared" si="23"/>
        <v>-8.4262014881998915E-3</v>
      </c>
      <c r="AJ85">
        <f t="shared" si="24"/>
        <v>-1.3099098239323315E-2</v>
      </c>
      <c r="AK85">
        <f t="shared" si="25"/>
        <v>7.669034836490507E-4</v>
      </c>
      <c r="AL85">
        <f t="shared" si="26"/>
        <v>-9.2009473834215316E-3</v>
      </c>
      <c r="AM85">
        <f t="shared" si="27"/>
        <v>-8.9039035892234109E-3</v>
      </c>
      <c r="AN85" s="1">
        <f t="shared" si="28"/>
        <v>1.9889502762431704E-2</v>
      </c>
      <c r="AO85" s="1">
        <f t="shared" si="28"/>
        <v>1.7241379310344918E-2</v>
      </c>
      <c r="AP85" s="1">
        <f t="shared" si="17"/>
        <v>9.6153846153840261E-3</v>
      </c>
      <c r="AQ85" s="1">
        <f t="shared" si="17"/>
        <v>-1.8390241544734676E-2</v>
      </c>
      <c r="AR85" s="1">
        <f t="shared" si="17"/>
        <v>-6.927643635207259E-4</v>
      </c>
      <c r="AS85" s="1">
        <f t="shared" si="17"/>
        <v>-2.5769159332056368E-4</v>
      </c>
      <c r="AT85" s="1">
        <f t="shared" si="17"/>
        <v>2.6808805429935578E-2</v>
      </c>
      <c r="AU85" s="1">
        <f t="shared" si="17"/>
        <v>-1.1620346736560011E-2</v>
      </c>
      <c r="AV85" s="1">
        <f t="shared" si="17"/>
        <v>-1.0450550370561945E-2</v>
      </c>
      <c r="AW85">
        <v>6.7415000000000003</v>
      </c>
      <c r="AX85">
        <v>5.5660687363872197E-2</v>
      </c>
    </row>
    <row r="86" spans="1:50">
      <c r="A86" t="s">
        <v>37</v>
      </c>
      <c r="B86">
        <v>20170714</v>
      </c>
      <c r="C86">
        <v>93.34</v>
      </c>
      <c r="D86">
        <v>94.27</v>
      </c>
      <c r="E86">
        <v>94.4</v>
      </c>
      <c r="F86">
        <v>1745.5672</v>
      </c>
      <c r="G86">
        <v>10427.787200000001</v>
      </c>
      <c r="H86">
        <v>3217.9567000000002</v>
      </c>
      <c r="I86">
        <v>6226.0108</v>
      </c>
      <c r="J86">
        <v>3655.9292999999998</v>
      </c>
      <c r="K86">
        <v>2543.6576</v>
      </c>
      <c r="L86">
        <v>2543.6576</v>
      </c>
      <c r="M86">
        <v>267.79000000000002</v>
      </c>
      <c r="N86">
        <v>6.7803965175883491E-3</v>
      </c>
      <c r="O86">
        <v>267.5</v>
      </c>
      <c r="P86">
        <v>7.528162911611712E-3</v>
      </c>
      <c r="Q86">
        <v>1089718702684.64</v>
      </c>
      <c r="R86">
        <v>12.037314404694497</v>
      </c>
      <c r="S86">
        <v>0.34218457859083823</v>
      </c>
      <c r="T86">
        <v>47.89</v>
      </c>
      <c r="U86">
        <v>0.29345412558841816</v>
      </c>
      <c r="V86">
        <v>0.26740331491712738</v>
      </c>
      <c r="W86">
        <v>0.42393509127788992</v>
      </c>
      <c r="X86">
        <v>0.46538461538461612</v>
      </c>
      <c r="Y86">
        <v>0.22824938454884194</v>
      </c>
      <c r="Z86">
        <v>0.36219875715441069</v>
      </c>
      <c r="AA86">
        <v>0.59170475444356019</v>
      </c>
      <c r="AB86">
        <v>0.59732347361754679</v>
      </c>
      <c r="AC86">
        <v>0.22369764543111167</v>
      </c>
      <c r="AD86">
        <v>0.18535297901912837</v>
      </c>
      <c r="AE86">
        <f t="shared" si="19"/>
        <v>4.7513812154696911E-2</v>
      </c>
      <c r="AF86">
        <f t="shared" si="20"/>
        <v>4.3610547667342181E-2</v>
      </c>
      <c r="AG86">
        <f t="shared" si="21"/>
        <v>2.5961538461539424E-2</v>
      </c>
      <c r="AH86">
        <f t="shared" si="22"/>
        <v>2.4440678552100359E-2</v>
      </c>
      <c r="AI86">
        <f t="shared" si="23"/>
        <v>7.2564283990104728E-3</v>
      </c>
      <c r="AJ86">
        <f t="shared" si="24"/>
        <v>-3.7535280057825471E-3</v>
      </c>
      <c r="AK86">
        <f t="shared" si="25"/>
        <v>2.8348995002041577E-2</v>
      </c>
      <c r="AL86">
        <f t="shared" si="26"/>
        <v>-1.7015633991078222E-2</v>
      </c>
      <c r="AM86">
        <f t="shared" si="27"/>
        <v>-4.3520679618244629E-2</v>
      </c>
      <c r="AN86" s="1">
        <f t="shared" si="28"/>
        <v>2.8729281767956333E-2</v>
      </c>
      <c r="AO86" s="1">
        <f t="shared" si="28"/>
        <v>2.3326572008112778E-2</v>
      </c>
      <c r="AP86" s="1">
        <f t="shared" si="17"/>
        <v>2.8846153846168177E-3</v>
      </c>
      <c r="AQ86" s="1">
        <f t="shared" si="17"/>
        <v>4.3812749029283948E-2</v>
      </c>
      <c r="AR86" s="1">
        <f t="shared" si="17"/>
        <v>1.5682629887210364E-2</v>
      </c>
      <c r="AS86" s="1">
        <f t="shared" si="17"/>
        <v>9.3455702335407675E-3</v>
      </c>
      <c r="AT86" s="1">
        <f t="shared" si="17"/>
        <v>2.7582091518392526E-2</v>
      </c>
      <c r="AU86" s="1">
        <f t="shared" si="17"/>
        <v>-7.8146866076566901E-3</v>
      </c>
      <c r="AV86" s="1">
        <f t="shared" si="17"/>
        <v>-3.4616776029021218E-2</v>
      </c>
      <c r="AW86">
        <v>6.7774000000000001</v>
      </c>
      <c r="AX86">
        <v>5.5957093011927229E-2</v>
      </c>
    </row>
    <row r="87" spans="1:50">
      <c r="A87" t="s">
        <v>38</v>
      </c>
      <c r="B87">
        <v>20170707</v>
      </c>
      <c r="C87">
        <v>93.52</v>
      </c>
      <c r="D87">
        <v>94.45</v>
      </c>
      <c r="E87">
        <v>94.12</v>
      </c>
      <c r="F87">
        <v>1835.4390000000001</v>
      </c>
      <c r="G87">
        <v>10563.716899999999</v>
      </c>
      <c r="H87">
        <v>3192.4268999999999</v>
      </c>
      <c r="I87">
        <v>6138.1556</v>
      </c>
      <c r="J87">
        <v>3666.7977000000001</v>
      </c>
      <c r="K87">
        <v>2549.9675999999999</v>
      </c>
      <c r="L87">
        <v>2549.9675999999999</v>
      </c>
      <c r="M87">
        <v>269.8</v>
      </c>
      <c r="N87">
        <v>1.2231835317729357E-2</v>
      </c>
      <c r="O87">
        <v>269.52</v>
      </c>
      <c r="P87">
        <v>1.2998266897746845E-2</v>
      </c>
      <c r="Q87">
        <v>1069508895381.33</v>
      </c>
      <c r="R87">
        <v>12.029184401061787</v>
      </c>
      <c r="S87">
        <v>0.32660339578113468</v>
      </c>
      <c r="T87">
        <v>46.47</v>
      </c>
      <c r="U87">
        <v>0.28084199307220886</v>
      </c>
      <c r="V87">
        <v>0.28729281767955733</v>
      </c>
      <c r="W87">
        <v>0.44219066937119672</v>
      </c>
      <c r="X87">
        <v>0.43846153846153896</v>
      </c>
      <c r="Y87">
        <v>0.26788230471200269</v>
      </c>
      <c r="Z87">
        <v>0.37786353609177403</v>
      </c>
      <c r="AA87">
        <v>0.57021940225817624</v>
      </c>
      <c r="AB87">
        <v>0.57171867809551236</v>
      </c>
      <c r="AC87">
        <v>0.22761864389964087</v>
      </c>
      <c r="AD87">
        <v>0.18881484315670666</v>
      </c>
      <c r="AE87">
        <f t="shared" si="19"/>
        <v>1.9889502762429956E-2</v>
      </c>
      <c r="AF87">
        <f t="shared" si="20"/>
        <v>1.8255578093306801E-2</v>
      </c>
      <c r="AG87">
        <f t="shared" si="21"/>
        <v>-2.692307692307716E-2</v>
      </c>
      <c r="AH87">
        <f t="shared" si="22"/>
        <v>3.9632920163160751E-2</v>
      </c>
      <c r="AI87">
        <f t="shared" si="23"/>
        <v>1.5664778937363344E-2</v>
      </c>
      <c r="AJ87">
        <f t="shared" si="24"/>
        <v>-2.1485352185383944E-2</v>
      </c>
      <c r="AK87">
        <f t="shared" si="25"/>
        <v>-2.5604795522034429E-2</v>
      </c>
      <c r="AL87">
        <f t="shared" si="26"/>
        <v>3.9209984685291965E-3</v>
      </c>
      <c r="AM87">
        <f t="shared" si="27"/>
        <v>3.461864137578291E-3</v>
      </c>
      <c r="AN87" s="1">
        <f t="shared" si="28"/>
        <v>-2.7624309392266955E-2</v>
      </c>
      <c r="AO87" s="1">
        <f t="shared" si="28"/>
        <v>-2.535496957403538E-2</v>
      </c>
      <c r="AP87" s="1">
        <f t="shared" si="17"/>
        <v>-5.2884615384616585E-2</v>
      </c>
      <c r="AQ87" s="1">
        <f t="shared" si="17"/>
        <v>1.5192241611060392E-2</v>
      </c>
      <c r="AR87" s="1">
        <f t="shared" si="17"/>
        <v>8.4083505383528712E-3</v>
      </c>
      <c r="AS87" s="1">
        <f t="shared" si="17"/>
        <v>-1.7731824179601396E-2</v>
      </c>
      <c r="AT87" s="1">
        <f t="shared" si="17"/>
        <v>-5.3953790524076006E-2</v>
      </c>
      <c r="AU87" s="1">
        <f t="shared" si="17"/>
        <v>2.0936632459607418E-2</v>
      </c>
      <c r="AV87" s="1">
        <f t="shared" si="17"/>
        <v>4.698254375582292E-2</v>
      </c>
      <c r="AW87">
        <v>6.7914000000000003</v>
      </c>
      <c r="AX87">
        <v>5.6072682958243962E-2</v>
      </c>
    </row>
    <row r="88" spans="1:50">
      <c r="A88" t="s">
        <v>39</v>
      </c>
      <c r="B88">
        <v>20170630</v>
      </c>
      <c r="C88">
        <v>93.29</v>
      </c>
      <c r="D88">
        <v>94.25</v>
      </c>
      <c r="E88">
        <v>94.18</v>
      </c>
      <c r="F88">
        <v>1818.0668000000001</v>
      </c>
      <c r="G88">
        <v>10529.609399999999</v>
      </c>
      <c r="H88">
        <v>3157.873</v>
      </c>
      <c r="I88">
        <v>6010.3136999999997</v>
      </c>
      <c r="J88">
        <v>3622.8831</v>
      </c>
      <c r="K88">
        <v>2529.0983000000001</v>
      </c>
      <c r="L88">
        <v>2529.0983000000001</v>
      </c>
      <c r="M88">
        <v>273.10000000000002</v>
      </c>
      <c r="N88">
        <v>2.1181958720946008E-2</v>
      </c>
      <c r="O88">
        <v>272.81</v>
      </c>
      <c r="P88">
        <v>2.1907495667244301E-2</v>
      </c>
      <c r="Q88">
        <v>1087079337432.3199</v>
      </c>
      <c r="R88">
        <v>12.036261241005986</v>
      </c>
      <c r="S88">
        <v>0.34016618638579632</v>
      </c>
      <c r="T88">
        <v>47.08</v>
      </c>
      <c r="U88">
        <v>0.28625988098410154</v>
      </c>
      <c r="V88">
        <v>0.26187845303867463</v>
      </c>
      <c r="W88">
        <v>0.42190669371196732</v>
      </c>
      <c r="X88">
        <v>0.4442307692307701</v>
      </c>
      <c r="Y88">
        <v>0.26022126959688918</v>
      </c>
      <c r="Z88">
        <v>0.37393292749331375</v>
      </c>
      <c r="AA88">
        <v>0.54113955396800051</v>
      </c>
      <c r="AB88">
        <v>0.5344600330904542</v>
      </c>
      <c r="AC88">
        <v>0.2117755502201602</v>
      </c>
      <c r="AD88">
        <v>0.17736528986885203</v>
      </c>
      <c r="AE88">
        <f t="shared" si="19"/>
        <v>-2.5414364640882703E-2</v>
      </c>
      <c r="AF88">
        <f t="shared" si="20"/>
        <v>-2.0283975659229403E-2</v>
      </c>
      <c r="AG88">
        <f t="shared" si="21"/>
        <v>5.7692307692311373E-3</v>
      </c>
      <c r="AH88">
        <f t="shared" si="22"/>
        <v>-7.6610351151135125E-3</v>
      </c>
      <c r="AI88">
        <f t="shared" si="23"/>
        <v>-3.9306085984602834E-3</v>
      </c>
      <c r="AJ88">
        <f t="shared" si="24"/>
        <v>-2.9079848290175736E-2</v>
      </c>
      <c r="AK88">
        <f t="shared" si="25"/>
        <v>-3.7258645005058155E-2</v>
      </c>
      <c r="AL88">
        <f t="shared" si="26"/>
        <v>-1.5843093679480669E-2</v>
      </c>
      <c r="AM88">
        <f t="shared" si="27"/>
        <v>-1.144955328785463E-2</v>
      </c>
      <c r="AN88" s="1">
        <f t="shared" si="28"/>
        <v>-4.5303867403312659E-2</v>
      </c>
      <c r="AO88" s="1">
        <f t="shared" si="28"/>
        <v>-3.8539553752536204E-2</v>
      </c>
      <c r="AP88" s="1">
        <f t="shared" si="17"/>
        <v>3.2692307692308298E-2</v>
      </c>
      <c r="AQ88" s="1">
        <f t="shared" si="17"/>
        <v>-4.7293955278274263E-2</v>
      </c>
      <c r="AR88" s="1">
        <f t="shared" si="17"/>
        <v>-1.9595387535823627E-2</v>
      </c>
      <c r="AS88" s="1">
        <f t="shared" si="17"/>
        <v>-7.5944961047917925E-3</v>
      </c>
      <c r="AT88" s="1">
        <f t="shared" si="17"/>
        <v>-1.1653849483023726E-2</v>
      </c>
      <c r="AU88" s="1">
        <f t="shared" si="17"/>
        <v>-1.9764092148009865E-2</v>
      </c>
      <c r="AV88" s="1">
        <f t="shared" si="17"/>
        <v>-1.4911417425432921E-2</v>
      </c>
      <c r="AW88">
        <v>6.7744</v>
      </c>
      <c r="AX88">
        <v>5.5932323737716505E-2</v>
      </c>
    </row>
    <row r="89" spans="1:50">
      <c r="A89" t="s">
        <v>40</v>
      </c>
      <c r="B89">
        <v>20170623</v>
      </c>
      <c r="C89">
        <v>93.22</v>
      </c>
      <c r="D89">
        <v>94.2</v>
      </c>
      <c r="E89">
        <v>94.51</v>
      </c>
      <c r="F89">
        <v>1807.4287999999999</v>
      </c>
      <c r="G89">
        <v>10366.7767</v>
      </c>
      <c r="H89">
        <v>3123.1662000000001</v>
      </c>
      <c r="I89">
        <v>6012.9996000000001</v>
      </c>
      <c r="J89">
        <v>3518.7611000000002</v>
      </c>
      <c r="K89">
        <v>2452.7899000000002</v>
      </c>
      <c r="L89">
        <v>2452.7899000000002</v>
      </c>
      <c r="M89">
        <v>277.77999999999997</v>
      </c>
      <c r="N89">
        <v>3.3874861001871259E-2</v>
      </c>
      <c r="O89">
        <v>277.52</v>
      </c>
      <c r="P89">
        <v>3.466204506065846E-2</v>
      </c>
      <c r="Q89">
        <v>1170990075387.2698</v>
      </c>
      <c r="R89">
        <v>12.068553214267231</v>
      </c>
      <c r="S89">
        <v>0.40205387566617851</v>
      </c>
      <c r="T89">
        <v>44.14</v>
      </c>
      <c r="U89">
        <v>0.26014743760547115</v>
      </c>
      <c r="V89">
        <v>0.25414364640883957</v>
      </c>
      <c r="W89">
        <v>0.41683569979716023</v>
      </c>
      <c r="X89">
        <v>0.47596153846153916</v>
      </c>
      <c r="Y89">
        <v>0.25552997594642585</v>
      </c>
      <c r="Z89">
        <v>0.35516779927428577</v>
      </c>
      <c r="AA89">
        <v>0.51193102819703173</v>
      </c>
      <c r="AB89">
        <v>0.53524282022533809</v>
      </c>
      <c r="AC89">
        <v>0.17421140070963567</v>
      </c>
      <c r="AD89">
        <v>0.13550010550181857</v>
      </c>
      <c r="AE89">
        <f t="shared" si="19"/>
        <v>-7.734806629835056E-3</v>
      </c>
      <c r="AF89">
        <f t="shared" si="20"/>
        <v>-5.0709939148070871E-3</v>
      </c>
      <c r="AG89">
        <f t="shared" si="21"/>
        <v>3.1730769230769063E-2</v>
      </c>
      <c r="AH89">
        <f t="shared" si="22"/>
        <v>-4.6912936504633351E-3</v>
      </c>
      <c r="AI89">
        <f t="shared" si="23"/>
        <v>-1.8765128219027982E-2</v>
      </c>
      <c r="AJ89">
        <f t="shared" si="24"/>
        <v>-2.9208525770968774E-2</v>
      </c>
      <c r="AK89">
        <f t="shared" si="25"/>
        <v>7.8278713488388885E-4</v>
      </c>
      <c r="AL89">
        <f t="shared" si="26"/>
        <v>-3.756414951052453E-2</v>
      </c>
      <c r="AM89">
        <f t="shared" si="27"/>
        <v>-4.1865184367033459E-2</v>
      </c>
      <c r="AN89" s="1">
        <f t="shared" si="28"/>
        <v>1.7679558011047647E-2</v>
      </c>
      <c r="AO89" s="1">
        <f t="shared" si="28"/>
        <v>1.5212981744422316E-2</v>
      </c>
      <c r="AP89" s="1">
        <f t="shared" si="17"/>
        <v>2.5961538461537925E-2</v>
      </c>
      <c r="AQ89" s="1">
        <f t="shared" si="17"/>
        <v>2.9697414646501774E-3</v>
      </c>
      <c r="AR89" s="1">
        <f t="shared" si="17"/>
        <v>-1.4834519620567699E-2</v>
      </c>
      <c r="AS89" s="1">
        <f t="shared" si="17"/>
        <v>-1.2867748079303798E-4</v>
      </c>
      <c r="AT89" s="1">
        <f t="shared" si="17"/>
        <v>3.8041432139942044E-2</v>
      </c>
      <c r="AU89" s="1">
        <f t="shared" si="17"/>
        <v>-2.1721055831043862E-2</v>
      </c>
      <c r="AV89" s="1">
        <f t="shared" si="17"/>
        <v>-3.0415631079178829E-2</v>
      </c>
      <c r="AW89">
        <v>6.8238000000000003</v>
      </c>
      <c r="AX89">
        <v>5.6340191119719808E-2</v>
      </c>
    </row>
    <row r="90" spans="1:50">
      <c r="A90" t="s">
        <v>41</v>
      </c>
      <c r="B90">
        <v>20170616</v>
      </c>
      <c r="C90">
        <v>93.24</v>
      </c>
      <c r="D90">
        <v>94.22</v>
      </c>
      <c r="E90">
        <v>94.76</v>
      </c>
      <c r="F90">
        <v>1810.0526</v>
      </c>
      <c r="G90">
        <v>10191.24</v>
      </c>
      <c r="H90">
        <v>3158.4004</v>
      </c>
      <c r="I90">
        <v>5969.2740999999996</v>
      </c>
      <c r="J90">
        <v>3576.1703000000002</v>
      </c>
      <c r="K90">
        <v>2519.2730999999999</v>
      </c>
      <c r="L90">
        <v>2519.2730999999999</v>
      </c>
      <c r="M90">
        <v>276.89999999999998</v>
      </c>
      <c r="N90">
        <v>3.1488161427680177E-2</v>
      </c>
      <c r="O90">
        <v>276.83</v>
      </c>
      <c r="P90">
        <v>3.2793544194107335E-2</v>
      </c>
      <c r="Q90">
        <v>1135717264677.98</v>
      </c>
      <c r="R90">
        <v>12.055270227789457</v>
      </c>
      <c r="S90">
        <v>0.37659698168198191</v>
      </c>
      <c r="T90">
        <v>45.7</v>
      </c>
      <c r="U90">
        <v>0.27400301980637715</v>
      </c>
      <c r="V90">
        <v>0.25635359116022027</v>
      </c>
      <c r="W90">
        <v>0.41886409736308283</v>
      </c>
      <c r="X90">
        <v>0.50000000000000067</v>
      </c>
      <c r="Y90">
        <v>0.25668705587499191</v>
      </c>
      <c r="Z90">
        <v>0.33493863963592635</v>
      </c>
      <c r="AA90">
        <v>0.54158340291090523</v>
      </c>
      <c r="AB90">
        <v>0.52249932312330283</v>
      </c>
      <c r="AC90">
        <v>0.19492294843326383</v>
      </c>
      <c r="AD90">
        <v>0.17197487663200017</v>
      </c>
      <c r="AE90">
        <f t="shared" si="19"/>
        <v>2.2099447513806991E-3</v>
      </c>
      <c r="AF90">
        <f t="shared" si="20"/>
        <v>2.0283975659226017E-3</v>
      </c>
      <c r="AG90">
        <f t="shared" si="21"/>
        <v>2.4038461538461509E-2</v>
      </c>
      <c r="AH90">
        <f t="shared" si="22"/>
        <v>1.1570799285660627E-3</v>
      </c>
      <c r="AI90">
        <f t="shared" si="23"/>
        <v>-2.0229159638359417E-2</v>
      </c>
      <c r="AJ90">
        <f t="shared" si="24"/>
        <v>2.9652374713873497E-2</v>
      </c>
      <c r="AK90">
        <f t="shared" si="25"/>
        <v>-1.2743497102035262E-2</v>
      </c>
      <c r="AL90">
        <f t="shared" si="26"/>
        <v>2.0711547723628154E-2</v>
      </c>
      <c r="AM90">
        <f t="shared" si="27"/>
        <v>3.6474771130181605E-2</v>
      </c>
      <c r="AN90" s="1">
        <f t="shared" si="28"/>
        <v>9.9447513812157551E-3</v>
      </c>
      <c r="AO90" s="1">
        <f t="shared" si="28"/>
        <v>7.0993914807296887E-3</v>
      </c>
      <c r="AP90" s="1">
        <f t="shared" si="17"/>
        <v>-7.692307692307554E-3</v>
      </c>
      <c r="AQ90" s="1">
        <f t="shared" si="17"/>
        <v>5.8483735790293978E-3</v>
      </c>
      <c r="AR90" s="1">
        <f t="shared" si="17"/>
        <v>-1.4640314193314352E-3</v>
      </c>
      <c r="AS90" s="1">
        <f t="shared" si="17"/>
        <v>5.8860900484842271E-2</v>
      </c>
      <c r="AT90" s="1">
        <f t="shared" si="17"/>
        <v>-1.352628423691915E-2</v>
      </c>
      <c r="AU90" s="1">
        <f t="shared" si="17"/>
        <v>5.8275697234152685E-2</v>
      </c>
      <c r="AV90" s="1">
        <f t="shared" si="17"/>
        <v>7.8339955497215064E-2</v>
      </c>
      <c r="AW90">
        <v>6.7995000000000001</v>
      </c>
      <c r="AX90">
        <v>5.613955999861292E-2</v>
      </c>
    </row>
    <row r="91" spans="1:50">
      <c r="A91" t="s">
        <v>42</v>
      </c>
      <c r="B91">
        <v>20170609</v>
      </c>
      <c r="C91">
        <v>93.09</v>
      </c>
      <c r="D91">
        <v>93.99</v>
      </c>
      <c r="E91">
        <v>94.58</v>
      </c>
      <c r="F91">
        <v>1796.1348</v>
      </c>
      <c r="G91">
        <v>10177.4468</v>
      </c>
      <c r="H91">
        <v>3105.54</v>
      </c>
      <c r="I91">
        <v>5772.5173999999997</v>
      </c>
      <c r="J91">
        <v>3486.5074</v>
      </c>
      <c r="K91">
        <v>2475.4636</v>
      </c>
      <c r="L91">
        <v>2475.4636</v>
      </c>
      <c r="M91">
        <v>279.72000000000003</v>
      </c>
      <c r="N91">
        <v>3.9136448699519967E-2</v>
      </c>
      <c r="O91">
        <v>279.91000000000003</v>
      </c>
      <c r="P91">
        <v>4.1134098786828423E-2</v>
      </c>
      <c r="Q91">
        <v>1164766710581.24</v>
      </c>
      <c r="R91">
        <v>12.066238949866051</v>
      </c>
      <c r="S91">
        <v>0.39761857916031951</v>
      </c>
      <c r="T91">
        <v>46.64</v>
      </c>
      <c r="U91">
        <v>0.28235189626076912</v>
      </c>
      <c r="V91">
        <v>0.2397790055248622</v>
      </c>
      <c r="W91">
        <v>0.39553752535496878</v>
      </c>
      <c r="X91">
        <v>0.4826923076923077</v>
      </c>
      <c r="Y91">
        <v>0.25054939026412359</v>
      </c>
      <c r="Z91">
        <v>0.33334908688300446</v>
      </c>
      <c r="AA91">
        <v>0.49709718246811835</v>
      </c>
      <c r="AB91">
        <v>0.46515593228143726</v>
      </c>
      <c r="AC91">
        <v>0.16257521614664597</v>
      </c>
      <c r="AD91">
        <v>0.14793960928885644</v>
      </c>
      <c r="AE91">
        <f t="shared" si="19"/>
        <v>-1.6574585635358074E-2</v>
      </c>
      <c r="AF91">
        <f t="shared" si="20"/>
        <v>-2.3326572008114055E-2</v>
      </c>
      <c r="AG91">
        <f t="shared" si="21"/>
        <v>-1.7307692307692968E-2</v>
      </c>
      <c r="AH91">
        <f t="shared" si="22"/>
        <v>-6.1376656108683147E-3</v>
      </c>
      <c r="AI91">
        <f t="shared" si="23"/>
        <v>-1.5895527529218856E-3</v>
      </c>
      <c r="AJ91">
        <f t="shared" si="24"/>
        <v>-4.4486220442786883E-2</v>
      </c>
      <c r="AK91">
        <f t="shared" si="25"/>
        <v>-5.7343390841865571E-2</v>
      </c>
      <c r="AL91">
        <f t="shared" si="26"/>
        <v>-3.2347732286617858E-2</v>
      </c>
      <c r="AM91">
        <f t="shared" si="27"/>
        <v>-2.4035267343143735E-2</v>
      </c>
      <c r="AN91" s="1">
        <f t="shared" si="28"/>
        <v>-1.8784530386738774E-2</v>
      </c>
      <c r="AO91" s="1">
        <f t="shared" si="28"/>
        <v>-2.5354969574036657E-2</v>
      </c>
      <c r="AP91" s="1">
        <f t="shared" si="17"/>
        <v>-4.1346153846154476E-2</v>
      </c>
      <c r="AQ91" s="1">
        <f t="shared" si="17"/>
        <v>-7.2947455394343774E-3</v>
      </c>
      <c r="AR91" s="1">
        <f t="shared" si="17"/>
        <v>1.8639606885437532E-2</v>
      </c>
      <c r="AS91" s="1">
        <f t="shared" si="17"/>
        <v>-7.4138595156660381E-2</v>
      </c>
      <c r="AT91" s="1">
        <f t="shared" si="17"/>
        <v>-4.459989373983031E-2</v>
      </c>
      <c r="AU91" s="1">
        <f t="shared" si="17"/>
        <v>-5.3059280010246013E-2</v>
      </c>
      <c r="AV91" s="1">
        <f t="shared" si="17"/>
        <v>-6.0510038473325339E-2</v>
      </c>
      <c r="AW91">
        <v>6.7971000000000004</v>
      </c>
      <c r="AX91">
        <v>5.6119744579244339E-2</v>
      </c>
    </row>
    <row r="92" spans="1:50">
      <c r="A92" t="s">
        <v>43</v>
      </c>
      <c r="B92">
        <v>20170602</v>
      </c>
      <c r="C92">
        <v>93.16</v>
      </c>
      <c r="D92">
        <v>94.06</v>
      </c>
      <c r="E92">
        <v>94.4</v>
      </c>
      <c r="F92">
        <v>1745.9265</v>
      </c>
      <c r="G92">
        <v>9794.8886000000002</v>
      </c>
      <c r="H92">
        <v>3117.1777999999999</v>
      </c>
      <c r="I92">
        <v>5824.1041999999998</v>
      </c>
      <c r="J92">
        <v>3492.8845000000001</v>
      </c>
      <c r="K92">
        <v>2479.078</v>
      </c>
      <c r="L92">
        <v>2479.078</v>
      </c>
      <c r="M92">
        <v>278.16000000000003</v>
      </c>
      <c r="N92">
        <v>3.4905481272544836E-2</v>
      </c>
      <c r="O92">
        <v>277.95999999999998</v>
      </c>
      <c r="P92">
        <v>3.5853552859618588E-2</v>
      </c>
      <c r="Q92">
        <v>1299226493759.29</v>
      </c>
      <c r="R92">
        <v>12.113684868097954</v>
      </c>
      <c r="S92">
        <v>0.48854886147547416</v>
      </c>
      <c r="T92">
        <v>48.46</v>
      </c>
      <c r="U92">
        <v>0.29851674216182605</v>
      </c>
      <c r="V92">
        <v>0.24751381215469567</v>
      </c>
      <c r="W92">
        <v>0.40263691683569974</v>
      </c>
      <c r="X92">
        <v>0.46538461538461612</v>
      </c>
      <c r="Y92">
        <v>0.228407833675427</v>
      </c>
      <c r="Z92">
        <v>0.28926240359248234</v>
      </c>
      <c r="AA92">
        <v>0.50689131448885716</v>
      </c>
      <c r="AB92">
        <v>0.48019055135505023</v>
      </c>
      <c r="AC92">
        <v>0.16487588591714186</v>
      </c>
      <c r="AD92">
        <v>0.14992258262306607</v>
      </c>
      <c r="AE92">
        <f t="shared" si="19"/>
        <v>7.7348066298334739E-3</v>
      </c>
      <c r="AF92">
        <f t="shared" si="20"/>
        <v>7.0993914807309655E-3</v>
      </c>
      <c r="AG92">
        <f t="shared" si="21"/>
        <v>-1.730769230769158E-2</v>
      </c>
      <c r="AH92">
        <f t="shared" si="22"/>
        <v>-2.2141556588696598E-2</v>
      </c>
      <c r="AI92">
        <f t="shared" si="23"/>
        <v>-4.4086683290522122E-2</v>
      </c>
      <c r="AJ92">
        <f t="shared" si="24"/>
        <v>9.7941320207388105E-3</v>
      </c>
      <c r="AK92">
        <f t="shared" si="25"/>
        <v>1.5034619073612976E-2</v>
      </c>
      <c r="AL92">
        <f t="shared" si="26"/>
        <v>2.3006697704958945E-3</v>
      </c>
      <c r="AM92">
        <f t="shared" si="27"/>
        <v>1.9829733342096312E-3</v>
      </c>
      <c r="AN92" s="1">
        <f t="shared" si="28"/>
        <v>2.4309392265191548E-2</v>
      </c>
      <c r="AO92" s="1">
        <f t="shared" si="28"/>
        <v>3.042596348884502E-2</v>
      </c>
      <c r="AP92" s="1">
        <f t="shared" si="17"/>
        <v>1.3877787807814457E-15</v>
      </c>
      <c r="AQ92" s="1">
        <f t="shared" si="17"/>
        <v>-1.6003890977828283E-2</v>
      </c>
      <c r="AR92" s="1">
        <f t="shared" si="17"/>
        <v>-4.2497130537600236E-2</v>
      </c>
      <c r="AS92" s="1">
        <f t="shared" si="17"/>
        <v>5.4280352463525694E-2</v>
      </c>
      <c r="AT92" s="1">
        <f t="shared" si="17"/>
        <v>7.2378009915478547E-2</v>
      </c>
      <c r="AU92" s="1">
        <f t="shared" si="17"/>
        <v>3.4648402057113753E-2</v>
      </c>
      <c r="AV92" s="1">
        <f t="shared" si="17"/>
        <v>2.6018240677353366E-2</v>
      </c>
      <c r="AW92">
        <v>6.8070000000000004</v>
      </c>
      <c r="AX92">
        <v>5.6201483184139742E-2</v>
      </c>
    </row>
    <row r="93" spans="1:50">
      <c r="A93" t="s">
        <v>44</v>
      </c>
      <c r="B93">
        <v>20170531</v>
      </c>
      <c r="C93">
        <v>92.39</v>
      </c>
      <c r="D93">
        <v>93.32</v>
      </c>
      <c r="E93">
        <v>93.72</v>
      </c>
      <c r="F93">
        <v>1763.7292</v>
      </c>
      <c r="G93">
        <v>9864.8449999999993</v>
      </c>
      <c r="H93">
        <v>3110.0587</v>
      </c>
      <c r="I93">
        <v>5836.9337999999998</v>
      </c>
      <c r="J93">
        <v>3480.4344999999998</v>
      </c>
      <c r="K93">
        <v>2471.2141000000001</v>
      </c>
      <c r="L93">
        <v>2471.2141000000001</v>
      </c>
      <c r="M93">
        <v>279</v>
      </c>
      <c r="N93">
        <v>3.7183694502454449E-2</v>
      </c>
      <c r="O93">
        <v>278.95</v>
      </c>
      <c r="P93">
        <v>3.8534445407278926E-2</v>
      </c>
      <c r="Q93">
        <v>1181286802191.3799</v>
      </c>
      <c r="R93">
        <v>12.072355351878942</v>
      </c>
      <c r="S93">
        <v>0.40934068682544617</v>
      </c>
      <c r="T93">
        <v>49.4</v>
      </c>
      <c r="U93">
        <v>0.30686561861621808</v>
      </c>
      <c r="V93">
        <v>0.16243093922651916</v>
      </c>
      <c r="W93">
        <v>0.32758620689655066</v>
      </c>
      <c r="X93">
        <v>0.40000000000000008</v>
      </c>
      <c r="Y93">
        <v>0.23625871668643489</v>
      </c>
      <c r="Z93">
        <v>0.29732430280401423</v>
      </c>
      <c r="AA93">
        <v>0.50090002702311276</v>
      </c>
      <c r="AB93">
        <v>0.48392965028863066</v>
      </c>
      <c r="AC93">
        <v>0.16038429277250343</v>
      </c>
      <c r="AD93">
        <v>0.14560820015214665</v>
      </c>
      <c r="AE93">
        <f t="shared" si="19"/>
        <v>-8.5082872928176512E-2</v>
      </c>
      <c r="AF93">
        <f t="shared" si="20"/>
        <v>-7.5050709939149085E-2</v>
      </c>
      <c r="AG93">
        <f t="shared" si="21"/>
        <v>-6.5384615384616041E-2</v>
      </c>
      <c r="AH93">
        <f t="shared" si="22"/>
        <v>7.850883011007892E-3</v>
      </c>
      <c r="AI93">
        <f t="shared" si="23"/>
        <v>8.0618992115318866E-3</v>
      </c>
      <c r="AJ93">
        <f t="shared" si="24"/>
        <v>-5.9912874657443993E-3</v>
      </c>
      <c r="AK93">
        <f t="shared" si="25"/>
        <v>3.7390989335804314E-3</v>
      </c>
      <c r="AL93">
        <f t="shared" si="26"/>
        <v>-4.4915931446384283E-3</v>
      </c>
      <c r="AM93">
        <f t="shared" si="27"/>
        <v>-4.3143824709194201E-3</v>
      </c>
      <c r="AN93" s="1">
        <f t="shared" si="28"/>
        <v>-9.2817679558009986E-2</v>
      </c>
      <c r="AO93" s="1">
        <f t="shared" si="28"/>
        <v>-8.2150101419880051E-2</v>
      </c>
      <c r="AP93" s="1">
        <f t="shared" si="17"/>
        <v>-4.807692307692446E-2</v>
      </c>
      <c r="AQ93" s="1">
        <f t="shared" si="17"/>
        <v>2.999243959970449E-2</v>
      </c>
      <c r="AR93" s="1">
        <f t="shared" si="17"/>
        <v>5.2148582502054008E-2</v>
      </c>
      <c r="AS93" s="1">
        <f t="shared" si="17"/>
        <v>-1.578541948648321E-2</v>
      </c>
      <c r="AT93" s="1">
        <f t="shared" si="17"/>
        <v>-1.1295520140032544E-2</v>
      </c>
      <c r="AU93" s="1">
        <f t="shared" si="17"/>
        <v>-6.7922629151343228E-3</v>
      </c>
      <c r="AV93" s="1">
        <f t="shared" si="17"/>
        <v>-6.2973558051290512E-3</v>
      </c>
      <c r="AW93">
        <v>6.8632999999999997</v>
      </c>
      <c r="AX93">
        <v>5.6666319896827716E-2</v>
      </c>
    </row>
    <row r="94" spans="1:50">
      <c r="A94" t="s">
        <v>45</v>
      </c>
      <c r="B94">
        <v>20170526</v>
      </c>
      <c r="C94">
        <v>92.26</v>
      </c>
      <c r="D94">
        <v>93.19</v>
      </c>
      <c r="E94">
        <v>93.54</v>
      </c>
      <c r="F94">
        <v>1759.6318000000001</v>
      </c>
      <c r="G94">
        <v>9859.2345999999998</v>
      </c>
      <c r="H94">
        <v>3090.6309000000001</v>
      </c>
      <c r="I94">
        <v>5974.9772000000003</v>
      </c>
      <c r="J94">
        <v>3403.8492000000001</v>
      </c>
      <c r="K94">
        <v>2361.6615999999999</v>
      </c>
      <c r="L94">
        <v>2361.6615999999999</v>
      </c>
      <c r="M94">
        <v>280.35000000000002</v>
      </c>
      <c r="N94">
        <v>4.0845108621952217E-2</v>
      </c>
      <c r="O94">
        <v>280.31</v>
      </c>
      <c r="P94">
        <v>4.2217287694973939E-2</v>
      </c>
      <c r="Q94">
        <v>1179332354905.1099</v>
      </c>
      <c r="R94">
        <v>12.071636213543567</v>
      </c>
      <c r="S94">
        <v>0.40796245547707788</v>
      </c>
      <c r="T94">
        <v>50.84</v>
      </c>
      <c r="U94">
        <v>0.31965538680166977</v>
      </c>
      <c r="V94">
        <v>0.14806629834254176</v>
      </c>
      <c r="W94">
        <v>0.31440162271805228</v>
      </c>
      <c r="X94">
        <v>0.38269230769230839</v>
      </c>
      <c r="Y94">
        <v>0.23445178807171338</v>
      </c>
      <c r="Z94">
        <v>0.29667775038941918</v>
      </c>
      <c r="AA94">
        <v>0.48454999195870962</v>
      </c>
      <c r="AB94">
        <v>0.52416145250598856</v>
      </c>
      <c r="AC94">
        <v>0.13275457321747791</v>
      </c>
      <c r="AD94">
        <v>8.5504258641520683E-2</v>
      </c>
      <c r="AE94">
        <f t="shared" si="19"/>
        <v>-1.4364640883977403E-2</v>
      </c>
      <c r="AF94">
        <f t="shared" si="20"/>
        <v>-1.3184584178498382E-2</v>
      </c>
      <c r="AG94">
        <f t="shared" si="21"/>
        <v>-1.7307692307691691E-2</v>
      </c>
      <c r="AH94">
        <f t="shared" si="22"/>
        <v>-1.8069286147215091E-3</v>
      </c>
      <c r="AI94">
        <f t="shared" si="23"/>
        <v>-6.4655241459504742E-4</v>
      </c>
      <c r="AJ94">
        <f t="shared" si="24"/>
        <v>-1.6350035064403134E-2</v>
      </c>
      <c r="AK94">
        <f t="shared" si="25"/>
        <v>4.0231802217357893E-2</v>
      </c>
      <c r="AL94">
        <f t="shared" si="26"/>
        <v>-2.7629719555025523E-2</v>
      </c>
      <c r="AM94">
        <f t="shared" si="27"/>
        <v>-6.0103941510625966E-2</v>
      </c>
      <c r="AN94" s="1">
        <f t="shared" si="28"/>
        <v>7.0718232044199109E-2</v>
      </c>
      <c r="AO94" s="1">
        <f t="shared" si="28"/>
        <v>6.1866125760650703E-2</v>
      </c>
      <c r="AP94" s="1">
        <f t="shared" si="17"/>
        <v>4.8076923076924349E-2</v>
      </c>
      <c r="AQ94" s="1">
        <f t="shared" si="17"/>
        <v>-9.6578116257294011E-3</v>
      </c>
      <c r="AR94" s="1">
        <f t="shared" si="17"/>
        <v>-8.708451626126934E-3</v>
      </c>
      <c r="AS94" s="1">
        <f t="shared" si="17"/>
        <v>-1.0358747598658735E-2</v>
      </c>
      <c r="AT94" s="1">
        <f t="shared" si="17"/>
        <v>3.6492703283777461E-2</v>
      </c>
      <c r="AU94" s="1">
        <f t="shared" si="17"/>
        <v>-2.3138126410387094E-2</v>
      </c>
      <c r="AV94" s="1">
        <f t="shared" si="17"/>
        <v>-5.5789559039706546E-2</v>
      </c>
      <c r="AW94">
        <v>6.8697999999999997</v>
      </c>
      <c r="AX94">
        <v>5.671998665761762E-2</v>
      </c>
    </row>
    <row r="95" spans="1:50">
      <c r="A95" t="s">
        <v>46</v>
      </c>
      <c r="B95">
        <v>20170519</v>
      </c>
      <c r="C95">
        <v>92.49</v>
      </c>
      <c r="D95">
        <v>93.46</v>
      </c>
      <c r="E95">
        <v>93.58</v>
      </c>
      <c r="F95">
        <v>1801.0776000000001</v>
      </c>
      <c r="G95">
        <v>9970.9622999999992</v>
      </c>
      <c r="H95">
        <v>3083.5131999999999</v>
      </c>
      <c r="I95">
        <v>5863.7831999999999</v>
      </c>
      <c r="J95">
        <v>3385.3787000000002</v>
      </c>
      <c r="K95">
        <v>2375.4495000000002</v>
      </c>
      <c r="L95">
        <v>2375.4495000000002</v>
      </c>
      <c r="M95">
        <v>279.26</v>
      </c>
      <c r="N95">
        <v>3.7888855740283611E-2</v>
      </c>
      <c r="O95">
        <v>279.14</v>
      </c>
      <c r="P95">
        <v>3.9048960138648073E-2</v>
      </c>
      <c r="Q95">
        <v>1214834898953.29</v>
      </c>
      <c r="R95">
        <v>12.084517259542848</v>
      </c>
      <c r="S95">
        <v>0.43264902900916191</v>
      </c>
      <c r="T95">
        <v>52.78</v>
      </c>
      <c r="U95">
        <v>0.33688604671818101</v>
      </c>
      <c r="V95">
        <v>0.17348066298342468</v>
      </c>
      <c r="W95">
        <v>0.34178498985801115</v>
      </c>
      <c r="X95">
        <v>0.3865384615384615</v>
      </c>
      <c r="Y95">
        <v>0.25272913516499873</v>
      </c>
      <c r="Z95">
        <v>0.30955344806020091</v>
      </c>
      <c r="AA95">
        <v>0.47855988270403821</v>
      </c>
      <c r="AB95">
        <v>0.49175472378330498</v>
      </c>
      <c r="AC95">
        <v>0.12609096107466333</v>
      </c>
      <c r="AD95">
        <v>9.3068733529399775E-2</v>
      </c>
      <c r="AE95">
        <f t="shared" si="19"/>
        <v>2.5414364640882925E-2</v>
      </c>
      <c r="AF95">
        <f t="shared" si="20"/>
        <v>2.738336713995887E-2</v>
      </c>
      <c r="AG95">
        <f t="shared" si="21"/>
        <v>3.8461538461531108E-3</v>
      </c>
      <c r="AH95">
        <f t="shared" si="22"/>
        <v>1.8277347093285351E-2</v>
      </c>
      <c r="AI95">
        <f t="shared" si="23"/>
        <v>1.2875697670781727E-2</v>
      </c>
      <c r="AJ95">
        <f t="shared" si="24"/>
        <v>-5.9901092546714163E-3</v>
      </c>
      <c r="AK95">
        <f t="shared" si="25"/>
        <v>-3.2406728722683575E-2</v>
      </c>
      <c r="AL95">
        <f t="shared" si="26"/>
        <v>-6.6636121428145789E-3</v>
      </c>
      <c r="AM95">
        <f t="shared" si="27"/>
        <v>7.5644748878790913E-3</v>
      </c>
      <c r="AN95" s="1">
        <f t="shared" si="28"/>
        <v>3.9779005524860328E-2</v>
      </c>
      <c r="AO95" s="1">
        <f t="shared" si="28"/>
        <v>4.0567951318457252E-2</v>
      </c>
      <c r="AP95" s="1">
        <f t="shared" si="17"/>
        <v>2.1153846153844802E-2</v>
      </c>
      <c r="AQ95" s="1">
        <f t="shared" si="17"/>
        <v>2.008427570800686E-2</v>
      </c>
      <c r="AR95" s="1">
        <f t="shared" si="17"/>
        <v>1.3522250085376775E-2</v>
      </c>
      <c r="AS95" s="1">
        <f t="shared" si="17"/>
        <v>1.0359925809731718E-2</v>
      </c>
      <c r="AT95" s="1">
        <f t="shared" si="17"/>
        <v>-7.2638530940041468E-2</v>
      </c>
      <c r="AU95" s="1">
        <f t="shared" si="17"/>
        <v>2.0966107412210944E-2</v>
      </c>
      <c r="AV95" s="1">
        <f t="shared" si="17"/>
        <v>6.7668416398505057E-2</v>
      </c>
      <c r="AW95">
        <v>6.8785999999999996</v>
      </c>
      <c r="AX95">
        <v>5.6792643195302417E-2</v>
      </c>
    </row>
    <row r="96" spans="1:50">
      <c r="A96" t="s">
        <v>47</v>
      </c>
      <c r="B96">
        <v>20170512</v>
      </c>
      <c r="C96">
        <v>93.06</v>
      </c>
      <c r="D96">
        <v>93.99</v>
      </c>
      <c r="E96">
        <v>94.36</v>
      </c>
      <c r="F96">
        <v>1774.6277</v>
      </c>
      <c r="G96">
        <v>9787.9863000000005</v>
      </c>
      <c r="H96">
        <v>3103.0378000000001</v>
      </c>
      <c r="I96">
        <v>6089.6827999999996</v>
      </c>
      <c r="J96">
        <v>3382.5502000000001</v>
      </c>
      <c r="K96">
        <v>2320.6019999999999</v>
      </c>
      <c r="L96">
        <v>2320.6019999999999</v>
      </c>
      <c r="M96">
        <v>275.51</v>
      </c>
      <c r="N96">
        <v>2.7718260963901089E-2</v>
      </c>
      <c r="O96">
        <v>275.07</v>
      </c>
      <c r="P96">
        <v>2.8027512998266807E-2</v>
      </c>
      <c r="Q96">
        <v>1188229799157.29</v>
      </c>
      <c r="R96">
        <v>12.074900439681214</v>
      </c>
      <c r="S96">
        <v>0.41421835725530853</v>
      </c>
      <c r="T96">
        <v>49.08</v>
      </c>
      <c r="U96">
        <v>0.30402344790833996</v>
      </c>
      <c r="V96">
        <v>0.23646408839779032</v>
      </c>
      <c r="W96">
        <v>0.39553752535496878</v>
      </c>
      <c r="X96">
        <v>0.46153846153846168</v>
      </c>
      <c r="Y96">
        <v>0.24106488926112693</v>
      </c>
      <c r="Z96">
        <v>0.28846697033794449</v>
      </c>
      <c r="AA96">
        <v>0.49499138264836789</v>
      </c>
      <c r="AB96">
        <v>0.55759161296583892</v>
      </c>
      <c r="AC96">
        <v>0.1250705216200762</v>
      </c>
      <c r="AD96">
        <v>6.2977672786796279E-2</v>
      </c>
      <c r="AE96">
        <f t="shared" si="19"/>
        <v>6.2983425414365635E-2</v>
      </c>
      <c r="AF96">
        <f t="shared" si="20"/>
        <v>5.3752535496957632E-2</v>
      </c>
      <c r="AG96">
        <f t="shared" si="21"/>
        <v>7.5000000000000178E-2</v>
      </c>
      <c r="AH96">
        <f t="shared" si="22"/>
        <v>-1.16642459038718E-2</v>
      </c>
      <c r="AI96">
        <f t="shared" si="23"/>
        <v>-2.1086477722256414E-2</v>
      </c>
      <c r="AJ96">
        <f t="shared" si="24"/>
        <v>1.6431499944329686E-2</v>
      </c>
      <c r="AK96">
        <f t="shared" si="25"/>
        <v>6.5836889182533942E-2</v>
      </c>
      <c r="AL96">
        <f t="shared" si="26"/>
        <v>-1.0204394545871298E-3</v>
      </c>
      <c r="AM96">
        <f t="shared" si="27"/>
        <v>-3.0091060742603495E-2</v>
      </c>
      <c r="AN96" s="1">
        <f t="shared" si="28"/>
        <v>3.756906077348271E-2</v>
      </c>
      <c r="AO96" s="1">
        <f t="shared" si="28"/>
        <v>2.6369168356998762E-2</v>
      </c>
      <c r="AP96" s="1">
        <f t="shared" si="17"/>
        <v>7.1153846153847067E-2</v>
      </c>
      <c r="AQ96" s="1">
        <f t="shared" si="17"/>
        <v>-2.9941592997157152E-2</v>
      </c>
      <c r="AR96" s="1">
        <f t="shared" si="17"/>
        <v>-3.3962175393038141E-2</v>
      </c>
      <c r="AS96" s="1">
        <f t="shared" si="17"/>
        <v>2.2421609199001102E-2</v>
      </c>
      <c r="AT96" s="1">
        <f t="shared" si="17"/>
        <v>9.8243617905217517E-2</v>
      </c>
      <c r="AU96" s="1">
        <f t="shared" si="17"/>
        <v>5.6431726882274491E-3</v>
      </c>
      <c r="AV96" s="1">
        <f t="shared" si="17"/>
        <v>-3.7655535630482587E-2</v>
      </c>
      <c r="AW96">
        <v>6.8948</v>
      </c>
      <c r="AX96">
        <v>5.6926397276040347E-2</v>
      </c>
    </row>
    <row r="97" spans="1:50">
      <c r="A97" t="s">
        <v>48</v>
      </c>
      <c r="B97">
        <v>20170505</v>
      </c>
      <c r="C97">
        <v>93</v>
      </c>
      <c r="D97">
        <v>93.88</v>
      </c>
      <c r="E97">
        <v>94.04</v>
      </c>
      <c r="F97">
        <v>1818.1911</v>
      </c>
      <c r="G97">
        <v>10024.435799999999</v>
      </c>
      <c r="H97">
        <v>3154.6583999999998</v>
      </c>
      <c r="I97">
        <v>6211.8624</v>
      </c>
      <c r="J97">
        <v>3439.7530000000002</v>
      </c>
      <c r="K97">
        <v>2347.0391</v>
      </c>
      <c r="L97">
        <v>2347.0391</v>
      </c>
      <c r="M97">
        <v>275.87</v>
      </c>
      <c r="N97">
        <v>2.8694638062433851E-2</v>
      </c>
      <c r="O97">
        <v>275.64</v>
      </c>
      <c r="P97">
        <v>2.9571057192374243E-2</v>
      </c>
      <c r="Q97">
        <v>1129614061615.3301</v>
      </c>
      <c r="R97">
        <v>12.052930089908095</v>
      </c>
      <c r="S97">
        <v>0.37211209855318361</v>
      </c>
      <c r="T97">
        <v>47.45</v>
      </c>
      <c r="U97">
        <v>0.28954614086508573</v>
      </c>
      <c r="V97">
        <v>0.22983425414364622</v>
      </c>
      <c r="W97">
        <v>0.38438133874239278</v>
      </c>
      <c r="X97">
        <v>0.43076923076923151</v>
      </c>
      <c r="Y97">
        <v>0.26027608514499523</v>
      </c>
      <c r="Z97">
        <v>0.31571582873570531</v>
      </c>
      <c r="AA97">
        <v>0.53843421302779959</v>
      </c>
      <c r="AB97">
        <v>0.59320001946840184</v>
      </c>
      <c r="AC97">
        <v>0.14570760630554744</v>
      </c>
      <c r="AD97">
        <v>7.7481895986728472E-2</v>
      </c>
      <c r="AE97">
        <f t="shared" si="19"/>
        <v>-6.6298342541440958E-3</v>
      </c>
      <c r="AF97">
        <f t="shared" si="20"/>
        <v>-1.1156186612576002E-2</v>
      </c>
      <c r="AG97">
        <f t="shared" si="21"/>
        <v>-3.076923076923016E-2</v>
      </c>
      <c r="AH97">
        <f t="shared" si="22"/>
        <v>1.9211195883868298E-2</v>
      </c>
      <c r="AI97">
        <f t="shared" si="23"/>
        <v>2.7248858397760811E-2</v>
      </c>
      <c r="AJ97">
        <f t="shared" si="24"/>
        <v>4.3442830379431696E-2</v>
      </c>
      <c r="AK97">
        <f t="shared" si="25"/>
        <v>3.5608406502562917E-2</v>
      </c>
      <c r="AL97">
        <f t="shared" si="26"/>
        <v>2.0637084685471235E-2</v>
      </c>
      <c r="AM97">
        <f t="shared" si="27"/>
        <v>1.4504223199932192E-2</v>
      </c>
      <c r="AN97" s="1">
        <f t="shared" si="28"/>
        <v>-6.961325966850973E-2</v>
      </c>
      <c r="AO97" s="1">
        <f t="shared" si="28"/>
        <v>-6.4908722109533634E-2</v>
      </c>
      <c r="AP97" s="1">
        <f t="shared" si="17"/>
        <v>-0.10576923076923034</v>
      </c>
      <c r="AQ97" s="1">
        <f t="shared" si="17"/>
        <v>3.0875441787740099E-2</v>
      </c>
      <c r="AR97" s="1">
        <f t="shared" si="17"/>
        <v>4.8335336120017225E-2</v>
      </c>
      <c r="AS97" s="1">
        <f t="shared" si="17"/>
        <v>2.701133043510201E-2</v>
      </c>
      <c r="AT97" s="1">
        <f t="shared" si="17"/>
        <v>-3.0228482679971025E-2</v>
      </c>
      <c r="AU97" s="1">
        <f t="shared" si="17"/>
        <v>2.1657524140058365E-2</v>
      </c>
      <c r="AV97" s="1">
        <f t="shared" si="17"/>
        <v>4.4595283942535688E-2</v>
      </c>
      <c r="AW97">
        <v>6.8883999999999999</v>
      </c>
      <c r="AX97">
        <v>5.6873556157724131E-2</v>
      </c>
    </row>
    <row r="98" spans="1:50">
      <c r="A98" t="s">
        <v>49</v>
      </c>
      <c r="B98">
        <v>20170428</v>
      </c>
      <c r="C98">
        <v>92.78</v>
      </c>
      <c r="D98">
        <v>93.72</v>
      </c>
      <c r="E98">
        <v>94.21</v>
      </c>
      <c r="F98">
        <v>1850.7336</v>
      </c>
      <c r="G98">
        <v>10234.652700000001</v>
      </c>
      <c r="H98">
        <v>3173.1511999999998</v>
      </c>
      <c r="I98">
        <v>6300.7128000000002</v>
      </c>
      <c r="J98">
        <v>3466.7865000000002</v>
      </c>
      <c r="K98">
        <v>2347.6745000000001</v>
      </c>
      <c r="L98">
        <v>2347.6745000000001</v>
      </c>
      <c r="M98">
        <v>283.45</v>
      </c>
      <c r="N98">
        <v>4.9252800303761682E-2</v>
      </c>
      <c r="O98">
        <v>283.18</v>
      </c>
      <c r="P98">
        <v>4.998916811091849E-2</v>
      </c>
      <c r="Q98">
        <v>1039770022029.33</v>
      </c>
      <c r="R98">
        <v>12.016937291983</v>
      </c>
      <c r="S98">
        <v>0.3031317647625193</v>
      </c>
      <c r="T98">
        <v>49.46</v>
      </c>
      <c r="U98">
        <v>0.30739852562394526</v>
      </c>
      <c r="V98">
        <v>0.20552486187845309</v>
      </c>
      <c r="W98">
        <v>0.36815415821500985</v>
      </c>
      <c r="X98">
        <v>0.44711538461538414</v>
      </c>
      <c r="Y98">
        <v>0.27462713079457229</v>
      </c>
      <c r="Z98">
        <v>0.33994159593299822</v>
      </c>
      <c r="AA98">
        <v>0.5539973714110954</v>
      </c>
      <c r="AB98">
        <v>0.61909485920527541</v>
      </c>
      <c r="AC98">
        <v>0.15546049652848559</v>
      </c>
      <c r="AD98">
        <v>7.7830496378648875E-2</v>
      </c>
      <c r="AE98">
        <f t="shared" si="19"/>
        <v>-2.430939226519313E-2</v>
      </c>
      <c r="AF98">
        <f t="shared" si="20"/>
        <v>-1.6227180527382923E-2</v>
      </c>
      <c r="AG98">
        <f t="shared" si="21"/>
        <v>1.6346153846152622E-2</v>
      </c>
      <c r="AH98">
        <f t="shared" si="22"/>
        <v>1.4351045649577066E-2</v>
      </c>
      <c r="AI98">
        <f t="shared" si="23"/>
        <v>2.4225767197292913E-2</v>
      </c>
      <c r="AJ98">
        <f t="shared" si="24"/>
        <v>1.5563158383295805E-2</v>
      </c>
      <c r="AK98">
        <f t="shared" si="25"/>
        <v>2.5894839736873565E-2</v>
      </c>
      <c r="AL98">
        <f t="shared" si="26"/>
        <v>9.7528902229381542E-3</v>
      </c>
      <c r="AM98">
        <f t="shared" si="27"/>
        <v>3.4860039192040337E-4</v>
      </c>
      <c r="AN98" s="1">
        <f t="shared" si="28"/>
        <v>-1.7679558011049035E-2</v>
      </c>
      <c r="AO98" s="1">
        <f t="shared" si="28"/>
        <v>-5.0709939148069205E-3</v>
      </c>
      <c r="AP98" s="1">
        <f t="shared" si="17"/>
        <v>4.7115384615382783E-2</v>
      </c>
      <c r="AQ98" s="1">
        <f t="shared" si="17"/>
        <v>-4.8601502342912328E-3</v>
      </c>
      <c r="AR98" s="1">
        <f t="shared" si="17"/>
        <v>-3.0230912004678978E-3</v>
      </c>
      <c r="AS98" s="1">
        <f t="shared" si="17"/>
        <v>-2.7879671996135891E-2</v>
      </c>
      <c r="AT98" s="1">
        <f t="shared" si="17"/>
        <v>-9.7135667656893521E-3</v>
      </c>
      <c r="AU98" s="1">
        <f t="shared" si="17"/>
        <v>-1.0884194462533081E-2</v>
      </c>
      <c r="AV98" s="1">
        <f t="shared" si="17"/>
        <v>-1.4155622808011789E-2</v>
      </c>
      <c r="AW98">
        <v>6.8930999999999996</v>
      </c>
      <c r="AX98">
        <v>5.6912361353987598E-2</v>
      </c>
    </row>
    <row r="99" spans="1:50">
      <c r="A99" t="s">
        <v>50</v>
      </c>
      <c r="B99">
        <v>20170421</v>
      </c>
      <c r="C99">
        <v>92.98</v>
      </c>
      <c r="D99">
        <v>93.96</v>
      </c>
      <c r="E99">
        <v>94.71</v>
      </c>
      <c r="F99">
        <v>1839.0064</v>
      </c>
      <c r="G99">
        <v>10314.353499999999</v>
      </c>
      <c r="H99">
        <v>3246.0668000000001</v>
      </c>
      <c r="I99">
        <v>6528.1624000000002</v>
      </c>
      <c r="J99">
        <v>3486.5045</v>
      </c>
      <c r="K99">
        <v>2355.5203999999999</v>
      </c>
      <c r="L99">
        <v>2355.5203999999999</v>
      </c>
      <c r="M99">
        <v>285.36</v>
      </c>
      <c r="N99">
        <v>5.4433023243199249E-2</v>
      </c>
      <c r="O99">
        <v>285.25</v>
      </c>
      <c r="P99">
        <v>5.5594670710571857E-2</v>
      </c>
      <c r="Q99">
        <v>1071905255513.5399</v>
      </c>
      <c r="R99">
        <v>12.0301564002578</v>
      </c>
      <c r="S99">
        <v>0.32846623592834306</v>
      </c>
      <c r="T99">
        <v>49.93</v>
      </c>
      <c r="U99">
        <v>0.3115729638511413</v>
      </c>
      <c r="V99">
        <v>0.22762430939226552</v>
      </c>
      <c r="W99">
        <v>0.39249492900608429</v>
      </c>
      <c r="X99">
        <v>0.49519230769230727</v>
      </c>
      <c r="Y99">
        <v>0.26945550653270794</v>
      </c>
      <c r="Z99">
        <v>0.34912645702760081</v>
      </c>
      <c r="AA99">
        <v>0.61536163379499864</v>
      </c>
      <c r="AB99">
        <v>0.68538348525778592</v>
      </c>
      <c r="AC99">
        <v>0.16257416991209825</v>
      </c>
      <c r="AD99">
        <v>8.2135003484358066E-2</v>
      </c>
      <c r="AE99">
        <f t="shared" si="19"/>
        <v>2.2099447513812431E-2</v>
      </c>
      <c r="AF99">
        <f t="shared" si="20"/>
        <v>2.434077079107444E-2</v>
      </c>
      <c r="AG99">
        <f t="shared" si="21"/>
        <v>4.8076923076923128E-2</v>
      </c>
      <c r="AH99">
        <f t="shared" si="22"/>
        <v>-5.1716242618643493E-3</v>
      </c>
      <c r="AI99">
        <f t="shared" si="23"/>
        <v>9.1848610946025921E-3</v>
      </c>
      <c r="AJ99">
        <f t="shared" si="24"/>
        <v>6.1364262383903245E-2</v>
      </c>
      <c r="AK99">
        <f t="shared" si="25"/>
        <v>6.6288626052510513E-2</v>
      </c>
      <c r="AL99">
        <f t="shared" si="26"/>
        <v>7.1136733836126564E-3</v>
      </c>
      <c r="AM99">
        <f t="shared" si="27"/>
        <v>4.3045071057091905E-3</v>
      </c>
      <c r="AN99" s="1">
        <f t="shared" si="28"/>
        <v>4.6408839779005562E-2</v>
      </c>
      <c r="AO99" s="1">
        <f t="shared" si="28"/>
        <v>4.0567951318457363E-2</v>
      </c>
      <c r="AP99" s="1">
        <f t="shared" si="17"/>
        <v>3.1730769230770506E-2</v>
      </c>
      <c r="AQ99" s="1">
        <f t="shared" si="17"/>
        <v>-1.9522669911441415E-2</v>
      </c>
      <c r="AR99" s="1">
        <f t="shared" si="17"/>
        <v>-1.5040906102690321E-2</v>
      </c>
      <c r="AS99" s="1">
        <f t="shared" si="17"/>
        <v>4.580110400060744E-2</v>
      </c>
      <c r="AT99" s="1">
        <f t="shared" si="17"/>
        <v>4.0393786315636948E-2</v>
      </c>
      <c r="AU99" s="1">
        <f t="shared" si="17"/>
        <v>-2.6392168393254978E-3</v>
      </c>
      <c r="AV99" s="1">
        <f t="shared" si="17"/>
        <v>3.9559067137887871E-3</v>
      </c>
      <c r="AW99">
        <v>6.8822999999999999</v>
      </c>
      <c r="AX99">
        <v>5.6823191966828987E-2</v>
      </c>
    </row>
    <row r="100" spans="1:50">
      <c r="A100" t="s">
        <v>51</v>
      </c>
      <c r="B100">
        <v>20170414</v>
      </c>
      <c r="C100">
        <v>93.18</v>
      </c>
      <c r="D100">
        <v>94.16</v>
      </c>
      <c r="E100">
        <v>95.27</v>
      </c>
      <c r="F100">
        <v>1887.4603</v>
      </c>
      <c r="G100">
        <v>10519.8562</v>
      </c>
      <c r="H100">
        <v>3286.616</v>
      </c>
      <c r="I100">
        <v>6578.7259999999997</v>
      </c>
      <c r="J100">
        <v>3517.4634000000001</v>
      </c>
      <c r="K100">
        <v>2388.2714000000001</v>
      </c>
      <c r="L100">
        <v>2388.2714000000001</v>
      </c>
      <c r="M100">
        <v>286.60000000000002</v>
      </c>
      <c r="N100">
        <v>5.7796099915923091E-2</v>
      </c>
      <c r="O100">
        <v>286.70999999999998</v>
      </c>
      <c r="P100">
        <v>5.9548310225303165E-2</v>
      </c>
      <c r="Q100">
        <v>1249478678892.51</v>
      </c>
      <c r="R100">
        <v>12.096728849723506</v>
      </c>
      <c r="S100">
        <v>0.45605258792474496</v>
      </c>
      <c r="T100">
        <v>52.085000000000001</v>
      </c>
      <c r="U100">
        <v>0.33071320721200814</v>
      </c>
      <c r="V100">
        <v>0.24972375690607815</v>
      </c>
      <c r="W100">
        <v>0.41277890466531392</v>
      </c>
      <c r="X100">
        <v>0.54903846153846136</v>
      </c>
      <c r="Y100">
        <v>0.29082338333381541</v>
      </c>
      <c r="Z100">
        <v>0.37280895148268561</v>
      </c>
      <c r="AA100">
        <v>0.64948700269078175</v>
      </c>
      <c r="AB100">
        <v>0.7001198997085859</v>
      </c>
      <c r="AC100">
        <v>0.17374322878804552</v>
      </c>
      <c r="AD100">
        <v>0.10010323048433087</v>
      </c>
      <c r="AE100">
        <f t="shared" si="19"/>
        <v>2.2099447513812626E-2</v>
      </c>
      <c r="AF100">
        <f t="shared" si="20"/>
        <v>2.0283975659229625E-2</v>
      </c>
      <c r="AG100">
        <f t="shared" si="21"/>
        <v>5.3846153846154099E-2</v>
      </c>
      <c r="AH100">
        <f t="shared" si="22"/>
        <v>2.1367876801107466E-2</v>
      </c>
      <c r="AI100">
        <f t="shared" si="23"/>
        <v>2.3682494455084802E-2</v>
      </c>
      <c r="AJ100">
        <f t="shared" si="24"/>
        <v>3.4125368895783104E-2</v>
      </c>
      <c r="AK100">
        <f t="shared" si="25"/>
        <v>1.4736414450799984E-2</v>
      </c>
      <c r="AL100">
        <f t="shared" si="26"/>
        <v>1.1169058875947269E-2</v>
      </c>
      <c r="AM100">
        <f t="shared" si="27"/>
        <v>1.7968226999972803E-2</v>
      </c>
      <c r="AN100" s="1">
        <f t="shared" si="28"/>
        <v>1.9428902930940239E-16</v>
      </c>
      <c r="AO100" s="1">
        <f t="shared" si="28"/>
        <v>-4.0567951318448148E-3</v>
      </c>
      <c r="AP100" s="1">
        <f t="shared" si="17"/>
        <v>5.7692307692309708E-3</v>
      </c>
      <c r="AQ100" s="1">
        <f t="shared" si="17"/>
        <v>2.6539501062971815E-2</v>
      </c>
      <c r="AR100" s="1">
        <f t="shared" si="17"/>
        <v>1.4497633360482209E-2</v>
      </c>
      <c r="AS100" s="1">
        <f t="shared" si="17"/>
        <v>-2.7238893488120142E-2</v>
      </c>
      <c r="AT100" s="1">
        <f t="shared" si="17"/>
        <v>-5.1552211601710529E-2</v>
      </c>
      <c r="AU100" s="1">
        <f t="shared" si="17"/>
        <v>4.0553854923346122E-3</v>
      </c>
      <c r="AV100" s="1">
        <f t="shared" si="17"/>
        <v>1.3663719894263612E-2</v>
      </c>
      <c r="AW100">
        <v>6.8739999999999997</v>
      </c>
      <c r="AX100">
        <v>5.6754663641512638E-2</v>
      </c>
    </row>
    <row r="101" spans="1:50">
      <c r="A101" t="s">
        <v>52</v>
      </c>
      <c r="B101">
        <v>20170407</v>
      </c>
      <c r="C101">
        <v>93.22</v>
      </c>
      <c r="D101">
        <v>94.23</v>
      </c>
      <c r="E101">
        <v>95.1</v>
      </c>
      <c r="F101">
        <v>1946.0485000000001</v>
      </c>
      <c r="G101">
        <v>10669.480299999999</v>
      </c>
      <c r="H101">
        <v>3222.5142000000001</v>
      </c>
      <c r="I101">
        <v>6401.6478999999999</v>
      </c>
      <c r="J101">
        <v>3456.0455000000002</v>
      </c>
      <c r="K101">
        <v>2359.752</v>
      </c>
      <c r="L101">
        <v>2359.752</v>
      </c>
      <c r="M101">
        <v>282.93</v>
      </c>
      <c r="N101">
        <v>4.7842477828103351E-2</v>
      </c>
      <c r="O101">
        <v>282.62</v>
      </c>
      <c r="P101">
        <v>4.8472703639514676E-2</v>
      </c>
      <c r="Q101">
        <v>1072456772444.98</v>
      </c>
      <c r="R101">
        <v>12.030379796085706</v>
      </c>
      <c r="S101">
        <v>0.32889437488015344</v>
      </c>
      <c r="T101">
        <v>54.24</v>
      </c>
      <c r="U101">
        <v>0.34985345057287504</v>
      </c>
      <c r="V101">
        <v>0.25414364640883957</v>
      </c>
      <c r="W101">
        <v>0.41987829614604472</v>
      </c>
      <c r="X101">
        <v>0.53269230769230735</v>
      </c>
      <c r="Y101">
        <v>0.31666042513228054</v>
      </c>
      <c r="Z101">
        <v>0.39005189728630291</v>
      </c>
      <c r="AA101">
        <v>0.59554025227687202</v>
      </c>
      <c r="AB101">
        <v>0.64851170187931284</v>
      </c>
      <c r="AC101">
        <v>0.15158546022595062</v>
      </c>
      <c r="AD101">
        <v>8.4456592118997795E-2</v>
      </c>
      <c r="AE101">
        <f t="shared" si="19"/>
        <v>4.419889502761426E-3</v>
      </c>
      <c r="AF101">
        <f t="shared" si="20"/>
        <v>7.099391480730799E-3</v>
      </c>
      <c r="AG101">
        <f t="shared" si="21"/>
        <v>-1.634615384615401E-2</v>
      </c>
      <c r="AH101">
        <f t="shared" si="22"/>
        <v>2.5837041798465132E-2</v>
      </c>
      <c r="AI101">
        <f t="shared" si="23"/>
        <v>1.7242945803617293E-2</v>
      </c>
      <c r="AJ101">
        <f t="shared" si="24"/>
        <v>-5.3946750413909728E-2</v>
      </c>
      <c r="AK101">
        <f t="shared" si="25"/>
        <v>-5.1608197829273061E-2</v>
      </c>
      <c r="AL101">
        <f t="shared" si="26"/>
        <v>-2.2157768562094893E-2</v>
      </c>
      <c r="AM101">
        <f t="shared" si="27"/>
        <v>-1.5646638365333074E-2</v>
      </c>
      <c r="AN101" s="1">
        <f t="shared" si="28"/>
        <v>-1.76795580110512E-2</v>
      </c>
      <c r="AO101" s="1">
        <f t="shared" si="28"/>
        <v>-1.3184584178498826E-2</v>
      </c>
      <c r="AP101" s="1">
        <f t="shared" si="17"/>
        <v>-7.0192307692308109E-2</v>
      </c>
      <c r="AQ101" s="1">
        <f t="shared" si="17"/>
        <v>4.4691649973576664E-3</v>
      </c>
      <c r="AR101" s="1">
        <f t="shared" si="17"/>
        <v>-6.4395486514675082E-3</v>
      </c>
      <c r="AS101" s="1">
        <f t="shared" si="17"/>
        <v>-8.8072119309692831E-2</v>
      </c>
      <c r="AT101" s="1">
        <f t="shared" si="17"/>
        <v>-6.6344612280073045E-2</v>
      </c>
      <c r="AU101" s="1">
        <f t="shared" si="17"/>
        <v>-3.3326827438042161E-2</v>
      </c>
      <c r="AV101" s="1">
        <f t="shared" si="17"/>
        <v>-3.3614865365305877E-2</v>
      </c>
      <c r="AW101">
        <v>6.8948999999999998</v>
      </c>
      <c r="AX101">
        <v>5.6927222918514042E-2</v>
      </c>
    </row>
    <row r="102" spans="1:50">
      <c r="A102" t="s">
        <v>53</v>
      </c>
      <c r="B102">
        <v>20170331</v>
      </c>
      <c r="C102">
        <v>92.93</v>
      </c>
      <c r="D102">
        <v>94.04</v>
      </c>
      <c r="E102">
        <v>95.03</v>
      </c>
      <c r="F102">
        <v>1907.3380999999999</v>
      </c>
      <c r="G102">
        <v>10428.7228</v>
      </c>
      <c r="H102">
        <v>3269.4450999999999</v>
      </c>
      <c r="I102">
        <v>6546.6149999999998</v>
      </c>
      <c r="J102">
        <v>3489.5997000000002</v>
      </c>
      <c r="K102">
        <v>2365.6043</v>
      </c>
      <c r="L102">
        <v>2365.6043</v>
      </c>
      <c r="M102">
        <v>277.81</v>
      </c>
      <c r="N102">
        <v>3.3956225760082399E-2</v>
      </c>
      <c r="O102">
        <v>277.64</v>
      </c>
      <c r="P102">
        <v>3.4987001733102145E-2</v>
      </c>
      <c r="Q102">
        <v>1062195024855.95</v>
      </c>
      <c r="R102">
        <v>12.026204262925081</v>
      </c>
      <c r="S102">
        <v>0.32089194973461954</v>
      </c>
      <c r="T102">
        <v>52.2</v>
      </c>
      <c r="U102">
        <v>0.33173461231015189</v>
      </c>
      <c r="V102">
        <v>0.22209944751381294</v>
      </c>
      <c r="W102">
        <v>0.40060851926977714</v>
      </c>
      <c r="X102">
        <v>0.5259615384615387</v>
      </c>
      <c r="Y102">
        <v>0.29958937289248982</v>
      </c>
      <c r="Z102">
        <v>0.36230657735245264</v>
      </c>
      <c r="AA102">
        <v>0.63503632803449739</v>
      </c>
      <c r="AB102">
        <v>0.69076136897838392</v>
      </c>
      <c r="AC102">
        <v>0.1636908268680248</v>
      </c>
      <c r="AD102">
        <v>8.7667347664536571E-2</v>
      </c>
      <c r="AE102">
        <f t="shared" si="19"/>
        <v>-3.2044198895026632E-2</v>
      </c>
      <c r="AF102">
        <f t="shared" si="20"/>
        <v>-1.9269776876267575E-2</v>
      </c>
      <c r="AG102">
        <f t="shared" si="21"/>
        <v>-6.7307692307686517E-3</v>
      </c>
      <c r="AH102">
        <f t="shared" si="22"/>
        <v>-1.7071052239790718E-2</v>
      </c>
      <c r="AI102">
        <f t="shared" si="23"/>
        <v>-2.7745319933850265E-2</v>
      </c>
      <c r="AJ102">
        <f t="shared" si="24"/>
        <v>3.9496075757625371E-2</v>
      </c>
      <c r="AK102">
        <f t="shared" si="25"/>
        <v>4.2249667099071075E-2</v>
      </c>
      <c r="AL102">
        <f t="shared" si="26"/>
        <v>1.2105366642074178E-2</v>
      </c>
      <c r="AM102">
        <f t="shared" si="27"/>
        <v>3.2107555455387765E-3</v>
      </c>
      <c r="AN102" s="1">
        <f t="shared" si="28"/>
        <v>-3.6464088397788058E-2</v>
      </c>
      <c r="AO102" s="1">
        <f t="shared" si="28"/>
        <v>-2.6369168356998374E-2</v>
      </c>
      <c r="AP102" s="1">
        <f t="shared" si="17"/>
        <v>9.6153846153853584E-3</v>
      </c>
      <c r="AQ102" s="1">
        <f t="shared" si="17"/>
        <v>-4.2908094038255851E-2</v>
      </c>
      <c r="AR102" s="1">
        <f t="shared" si="17"/>
        <v>-4.4988265737467559E-2</v>
      </c>
      <c r="AS102" s="1">
        <f t="shared" si="17"/>
        <v>9.3442826171535098E-2</v>
      </c>
      <c r="AT102" s="1">
        <f t="shared" ref="AT102:AV165" si="29">AK102-AK101</f>
        <v>9.3857864928344137E-2</v>
      </c>
      <c r="AU102" s="1">
        <f t="shared" si="29"/>
        <v>3.4263135204169071E-2</v>
      </c>
      <c r="AV102" s="1">
        <f t="shared" si="29"/>
        <v>1.885739391087185E-2</v>
      </c>
      <c r="AW102">
        <v>6.8993000000000002</v>
      </c>
      <c r="AX102">
        <v>5.6963551187356444E-2</v>
      </c>
    </row>
    <row r="103" spans="1:50">
      <c r="A103" t="s">
        <v>54</v>
      </c>
      <c r="B103">
        <v>20170324</v>
      </c>
      <c r="C103">
        <v>92.91</v>
      </c>
      <c r="D103">
        <v>94.07</v>
      </c>
      <c r="E103">
        <v>94.87</v>
      </c>
      <c r="F103">
        <v>1965.1368</v>
      </c>
      <c r="G103">
        <v>10646.723599999999</v>
      </c>
      <c r="H103">
        <v>3237.4470999999999</v>
      </c>
      <c r="I103">
        <v>6483.2462999999998</v>
      </c>
      <c r="J103">
        <v>3445.8051</v>
      </c>
      <c r="K103">
        <v>2346.9602</v>
      </c>
      <c r="L103">
        <v>2346.9602</v>
      </c>
      <c r="M103">
        <v>277.88</v>
      </c>
      <c r="N103">
        <v>3.4146076862574856E-2</v>
      </c>
      <c r="O103">
        <v>277.99</v>
      </c>
      <c r="P103">
        <v>3.593479202772959E-2</v>
      </c>
      <c r="Q103">
        <v>978666540327.57996</v>
      </c>
      <c r="R103">
        <v>11.990634740459958</v>
      </c>
      <c r="S103">
        <v>0.25272282496902398</v>
      </c>
      <c r="T103">
        <v>49.97</v>
      </c>
      <c r="U103">
        <v>0.31192823518962604</v>
      </c>
      <c r="V103">
        <v>0.21988950276243047</v>
      </c>
      <c r="W103">
        <v>0.40365111561866029</v>
      </c>
      <c r="X103">
        <v>0.51057692307692371</v>
      </c>
      <c r="Y103">
        <v>0.32507824996666079</v>
      </c>
      <c r="Z103">
        <v>0.38742937494685908</v>
      </c>
      <c r="AA103">
        <v>0.608107472374527</v>
      </c>
      <c r="AB103">
        <v>0.67229299595098035</v>
      </c>
      <c r="AC103">
        <v>0.1478910256525888</v>
      </c>
      <c r="AD103">
        <v>7.7438608969223749E-2</v>
      </c>
      <c r="AE103">
        <f t="shared" si="19"/>
        <v>-2.2099447513824755E-3</v>
      </c>
      <c r="AF103">
        <f t="shared" si="20"/>
        <v>3.0425963488831531E-3</v>
      </c>
      <c r="AG103">
        <f t="shared" si="21"/>
        <v>-1.5384615384614997E-2</v>
      </c>
      <c r="AH103">
        <f t="shared" si="22"/>
        <v>2.5488877074170968E-2</v>
      </c>
      <c r="AI103">
        <f t="shared" si="23"/>
        <v>2.5122797594406443E-2</v>
      </c>
      <c r="AJ103">
        <f t="shared" si="24"/>
        <v>-2.6928855659970385E-2</v>
      </c>
      <c r="AK103">
        <f t="shared" si="25"/>
        <v>-1.8468373027403562E-2</v>
      </c>
      <c r="AL103">
        <f t="shared" si="26"/>
        <v>-1.5799801215436005E-2</v>
      </c>
      <c r="AM103">
        <f t="shared" si="27"/>
        <v>-1.0228738695312822E-2</v>
      </c>
      <c r="AN103" s="1">
        <f t="shared" si="28"/>
        <v>2.9834254143644157E-2</v>
      </c>
      <c r="AO103" s="1">
        <f t="shared" si="28"/>
        <v>2.2312373225150728E-2</v>
      </c>
      <c r="AP103" s="1">
        <f t="shared" si="28"/>
        <v>-8.6538461538463451E-3</v>
      </c>
      <c r="AQ103" s="1">
        <f t="shared" si="28"/>
        <v>4.2559929313961686E-2</v>
      </c>
      <c r="AR103" s="1">
        <f t="shared" si="28"/>
        <v>5.2868117528256708E-2</v>
      </c>
      <c r="AS103" s="1">
        <f t="shared" si="28"/>
        <v>-6.6424931417595756E-2</v>
      </c>
      <c r="AT103" s="1">
        <f t="shared" si="29"/>
        <v>-6.0718040126474637E-2</v>
      </c>
      <c r="AU103" s="1">
        <f t="shared" si="29"/>
        <v>-2.7905167857510182E-2</v>
      </c>
      <c r="AV103" s="1">
        <f t="shared" si="29"/>
        <v>-1.3439494240851599E-2</v>
      </c>
      <c r="AW103">
        <v>6.8845000000000001</v>
      </c>
      <c r="AX103">
        <v>5.6841356101250184E-2</v>
      </c>
    </row>
    <row r="104" spans="1:50">
      <c r="A104" t="s">
        <v>55</v>
      </c>
      <c r="B104">
        <v>20170317</v>
      </c>
      <c r="C104">
        <v>93.32</v>
      </c>
      <c r="D104">
        <v>94.5</v>
      </c>
      <c r="E104">
        <v>95.14</v>
      </c>
      <c r="F104">
        <v>1949.6610000000001</v>
      </c>
      <c r="G104">
        <v>10515.4141</v>
      </c>
      <c r="H104">
        <v>3212.7601</v>
      </c>
      <c r="I104">
        <v>6447.9165000000003</v>
      </c>
      <c r="J104">
        <v>3427.8915999999999</v>
      </c>
      <c r="K104">
        <v>2339.2339000000002</v>
      </c>
      <c r="L104">
        <v>2339.2339000000002</v>
      </c>
      <c r="M104">
        <v>275.62</v>
      </c>
      <c r="N104">
        <v>2.8016598410675015E-2</v>
      </c>
      <c r="O104">
        <v>275.63</v>
      </c>
      <c r="P104">
        <v>2.9543977469670628E-2</v>
      </c>
      <c r="Q104">
        <v>981620349453.1499</v>
      </c>
      <c r="R104">
        <v>11.991943552941857</v>
      </c>
      <c r="S104">
        <v>0.25523116905660043</v>
      </c>
      <c r="T104">
        <v>50.58</v>
      </c>
      <c r="U104">
        <v>0.31734612310151877</v>
      </c>
      <c r="V104">
        <v>0.26519337016574512</v>
      </c>
      <c r="W104">
        <v>0.44726166328600381</v>
      </c>
      <c r="X104">
        <v>0.53653846153846185</v>
      </c>
      <c r="Y104">
        <v>0.31825351578017469</v>
      </c>
      <c r="Z104">
        <v>0.37229703602552161</v>
      </c>
      <c r="AA104">
        <v>0.58733140325527944</v>
      </c>
      <c r="AB104">
        <v>0.6619963680355655</v>
      </c>
      <c r="AC104">
        <v>0.14142836269704831</v>
      </c>
      <c r="AD104">
        <v>7.3199718179022363E-2</v>
      </c>
      <c r="AE104">
        <f t="shared" si="19"/>
        <v>4.5303867403314657E-2</v>
      </c>
      <c r="AF104">
        <f t="shared" si="20"/>
        <v>4.3610547667343513E-2</v>
      </c>
      <c r="AG104">
        <f t="shared" si="21"/>
        <v>2.5961538461538147E-2</v>
      </c>
      <c r="AH104">
        <f t="shared" si="22"/>
        <v>-6.8247341864861033E-3</v>
      </c>
      <c r="AI104">
        <f t="shared" si="23"/>
        <v>-1.5132338921337474E-2</v>
      </c>
      <c r="AJ104">
        <f t="shared" si="24"/>
        <v>-2.0776069119247564E-2</v>
      </c>
      <c r="AK104">
        <f t="shared" si="25"/>
        <v>-1.0296627915414858E-2</v>
      </c>
      <c r="AL104">
        <f t="shared" si="26"/>
        <v>-6.462662955540488E-3</v>
      </c>
      <c r="AM104">
        <f t="shared" si="27"/>
        <v>-4.2388907902013856E-3</v>
      </c>
      <c r="AN104" s="1">
        <f t="shared" si="28"/>
        <v>4.7513812154697133E-2</v>
      </c>
      <c r="AO104" s="1">
        <f t="shared" si="28"/>
        <v>4.056795131846036E-2</v>
      </c>
      <c r="AP104" s="1">
        <f t="shared" si="28"/>
        <v>4.1346153846153144E-2</v>
      </c>
      <c r="AQ104" s="1">
        <f t="shared" si="28"/>
        <v>-3.2313611260657071E-2</v>
      </c>
      <c r="AR104" s="1">
        <f t="shared" si="28"/>
        <v>-4.0255136515743917E-2</v>
      </c>
      <c r="AS104" s="1">
        <f t="shared" si="28"/>
        <v>6.1527865407228211E-3</v>
      </c>
      <c r="AT104" s="1">
        <f t="shared" si="29"/>
        <v>8.1717451119887041E-3</v>
      </c>
      <c r="AU104" s="1">
        <f t="shared" si="29"/>
        <v>9.3371382598955166E-3</v>
      </c>
      <c r="AV104" s="1">
        <f t="shared" si="29"/>
        <v>5.9898479051114367E-3</v>
      </c>
      <c r="AW104">
        <v>6.8872999999999998</v>
      </c>
      <c r="AX104">
        <v>5.6864474090513532E-2</v>
      </c>
    </row>
    <row r="105" spans="1:50">
      <c r="A105" t="s">
        <v>56</v>
      </c>
      <c r="B105">
        <v>20170310</v>
      </c>
      <c r="C105">
        <v>94.23</v>
      </c>
      <c r="D105">
        <v>95.52</v>
      </c>
      <c r="E105">
        <v>95.67</v>
      </c>
      <c r="F105">
        <v>1950.0077000000001</v>
      </c>
      <c r="G105">
        <v>10451.008099999999</v>
      </c>
      <c r="H105">
        <v>3218.3117999999999</v>
      </c>
      <c r="I105">
        <v>6452.8389999999999</v>
      </c>
      <c r="J105">
        <v>3427.8627999999999</v>
      </c>
      <c r="K105">
        <v>2347.1455999999998</v>
      </c>
      <c r="L105">
        <v>2347.1455999999998</v>
      </c>
      <c r="M105">
        <v>270.41000000000003</v>
      </c>
      <c r="N105">
        <v>1.3886252068020952E-2</v>
      </c>
      <c r="O105">
        <v>270.13</v>
      </c>
      <c r="P105">
        <v>1.4650129982668892E-2</v>
      </c>
      <c r="Q105">
        <v>1049605945242.39</v>
      </c>
      <c r="R105">
        <v>12.021026281996001</v>
      </c>
      <c r="S105">
        <v>0.31096832963726129</v>
      </c>
      <c r="T105">
        <v>50.63</v>
      </c>
      <c r="U105">
        <v>0.31779021227462473</v>
      </c>
      <c r="V105">
        <v>0.36574585635359153</v>
      </c>
      <c r="W105">
        <v>0.55070993914807231</v>
      </c>
      <c r="X105">
        <v>0.58750000000000047</v>
      </c>
      <c r="Y105">
        <v>0.31840640838297751</v>
      </c>
      <c r="Z105">
        <v>0.36487477472251095</v>
      </c>
      <c r="AA105">
        <v>0.59200359926651325</v>
      </c>
      <c r="AB105">
        <v>0.66343099690166796</v>
      </c>
      <c r="AC105">
        <v>0.14141797250567756</v>
      </c>
      <c r="AD105">
        <v>7.7540325230888801E-2</v>
      </c>
      <c r="AE105">
        <f t="shared" si="19"/>
        <v>0.1005524861878464</v>
      </c>
      <c r="AF105">
        <f t="shared" si="20"/>
        <v>0.10344827586206851</v>
      </c>
      <c r="AG105">
        <f t="shared" si="21"/>
        <v>5.0961538461538614E-2</v>
      </c>
      <c r="AH105">
        <f t="shared" si="22"/>
        <v>1.5289260280282324E-4</v>
      </c>
      <c r="AI105">
        <f t="shared" si="23"/>
        <v>-7.4222613030106577E-3</v>
      </c>
      <c r="AJ105">
        <f t="shared" si="24"/>
        <v>4.672196011233809E-3</v>
      </c>
      <c r="AK105">
        <f t="shared" si="25"/>
        <v>1.4346288661024609E-3</v>
      </c>
      <c r="AL105">
        <f t="shared" si="26"/>
        <v>-1.0390191370751589E-5</v>
      </c>
      <c r="AM105">
        <f t="shared" si="27"/>
        <v>4.340607051866438E-3</v>
      </c>
      <c r="AN105" s="1">
        <f t="shared" si="28"/>
        <v>5.5248618784531744E-2</v>
      </c>
      <c r="AO105" s="1">
        <f t="shared" si="28"/>
        <v>5.9837728194724993E-2</v>
      </c>
      <c r="AP105" s="1">
        <f t="shared" si="28"/>
        <v>2.5000000000000466E-2</v>
      </c>
      <c r="AQ105" s="1">
        <f t="shared" si="28"/>
        <v>6.9776267892889265E-3</v>
      </c>
      <c r="AR105" s="1">
        <f t="shared" si="28"/>
        <v>7.710077618326816E-3</v>
      </c>
      <c r="AS105" s="1">
        <f t="shared" si="28"/>
        <v>2.5448265130481373E-2</v>
      </c>
      <c r="AT105" s="1">
        <f t="shared" si="29"/>
        <v>1.1731256781517319E-2</v>
      </c>
      <c r="AU105" s="1">
        <f t="shared" si="29"/>
        <v>6.4522727641697364E-3</v>
      </c>
      <c r="AV105" s="1">
        <f t="shared" si="29"/>
        <v>8.5794978420678236E-3</v>
      </c>
      <c r="AW105">
        <v>6.9123000000000001</v>
      </c>
      <c r="AX105">
        <v>5.7070884708936259E-2</v>
      </c>
    </row>
    <row r="106" spans="1:50">
      <c r="A106" t="s">
        <v>57</v>
      </c>
      <c r="B106">
        <v>20170303</v>
      </c>
      <c r="C106">
        <v>94.28</v>
      </c>
      <c r="D106">
        <v>95.62</v>
      </c>
      <c r="E106">
        <v>96.11</v>
      </c>
      <c r="F106">
        <v>1928.289</v>
      </c>
      <c r="G106">
        <v>10397.047399999999</v>
      </c>
      <c r="H106">
        <v>3241.7330999999999</v>
      </c>
      <c r="I106">
        <v>6450.9700999999995</v>
      </c>
      <c r="J106">
        <v>3452.8103000000001</v>
      </c>
      <c r="K106">
        <v>2370.7069999999999</v>
      </c>
      <c r="L106">
        <v>2370.7069999999999</v>
      </c>
      <c r="M106">
        <v>276.23</v>
      </c>
      <c r="N106">
        <v>2.967101516096661E-2</v>
      </c>
      <c r="O106">
        <v>275.98</v>
      </c>
      <c r="P106">
        <v>3.0491767764298072E-2</v>
      </c>
      <c r="Q106">
        <v>984105088042.58997</v>
      </c>
      <c r="R106">
        <v>11.993041477211959</v>
      </c>
      <c r="S106">
        <v>0.25733534508609707</v>
      </c>
      <c r="T106">
        <v>54.12</v>
      </c>
      <c r="U106">
        <v>0.34878763655742068</v>
      </c>
      <c r="V106">
        <v>0.37127071823204427</v>
      </c>
      <c r="W106">
        <v>0.56085192697768793</v>
      </c>
      <c r="X106">
        <v>0.62980769230769251</v>
      </c>
      <c r="Y106">
        <v>0.30882859305995464</v>
      </c>
      <c r="Z106">
        <v>0.35865624825768844</v>
      </c>
      <c r="AA106">
        <v>0.61171448141754958</v>
      </c>
      <c r="AB106">
        <v>0.66288631881373306</v>
      </c>
      <c r="AC106">
        <v>0.15041829539530532</v>
      </c>
      <c r="AD106">
        <v>9.0466849112210201E-2</v>
      </c>
      <c r="AE106">
        <f t="shared" si="19"/>
        <v>5.524861878452747E-3</v>
      </c>
      <c r="AF106">
        <f t="shared" si="20"/>
        <v>1.0141987829615617E-2</v>
      </c>
      <c r="AG106">
        <f t="shared" si="21"/>
        <v>4.2307692307692046E-2</v>
      </c>
      <c r="AH106">
        <f t="shared" si="22"/>
        <v>-9.5778153230228757E-3</v>
      </c>
      <c r="AI106">
        <f t="shared" si="23"/>
        <v>-6.2185264648225158E-3</v>
      </c>
      <c r="AJ106">
        <f t="shared" si="24"/>
        <v>1.9710882151036335E-2</v>
      </c>
      <c r="AK106">
        <f t="shared" si="25"/>
        <v>-5.4467808793490224E-4</v>
      </c>
      <c r="AL106">
        <f t="shared" si="26"/>
        <v>9.0003228896277654E-3</v>
      </c>
      <c r="AM106">
        <f t="shared" si="27"/>
        <v>1.29265238813214E-2</v>
      </c>
      <c r="AN106" s="1">
        <f t="shared" si="28"/>
        <v>-9.5027624309393655E-2</v>
      </c>
      <c r="AO106" s="1">
        <f t="shared" si="28"/>
        <v>-9.3306288032452889E-2</v>
      </c>
      <c r="AP106" s="1">
        <f t="shared" si="28"/>
        <v>-8.6538461538465672E-3</v>
      </c>
      <c r="AQ106" s="1">
        <f t="shared" si="28"/>
        <v>-9.730707925825699E-3</v>
      </c>
      <c r="AR106" s="1">
        <f t="shared" si="28"/>
        <v>1.2037348381881419E-3</v>
      </c>
      <c r="AS106" s="1">
        <f t="shared" si="28"/>
        <v>1.5038686139802526E-2</v>
      </c>
      <c r="AT106" s="1">
        <f t="shared" si="29"/>
        <v>-1.9793069540373631E-3</v>
      </c>
      <c r="AU106" s="1">
        <f t="shared" si="29"/>
        <v>9.010713080998517E-3</v>
      </c>
      <c r="AV106" s="1">
        <f t="shared" si="29"/>
        <v>8.585916829454962E-3</v>
      </c>
      <c r="AW106">
        <v>6.8895999999999997</v>
      </c>
      <c r="AX106">
        <v>5.6883463867408418E-2</v>
      </c>
    </row>
    <row r="107" spans="1:50">
      <c r="A107" t="s">
        <v>58</v>
      </c>
      <c r="B107">
        <v>20170228</v>
      </c>
      <c r="C107">
        <v>93.84</v>
      </c>
      <c r="D107">
        <v>95.1</v>
      </c>
      <c r="E107">
        <v>95.79</v>
      </c>
      <c r="F107">
        <v>1927.1596999999999</v>
      </c>
      <c r="G107">
        <v>10391.3442</v>
      </c>
      <c r="H107">
        <v>3253.4326999999998</v>
      </c>
      <c r="I107">
        <v>6476.1655000000001</v>
      </c>
      <c r="J107">
        <v>3473.8517000000002</v>
      </c>
      <c r="K107">
        <v>2389.8773999999999</v>
      </c>
      <c r="L107">
        <v>2389.8773999999999</v>
      </c>
      <c r="M107">
        <v>281.83</v>
      </c>
      <c r="N107">
        <v>4.4859103360364416E-2</v>
      </c>
      <c r="O107">
        <v>279.48</v>
      </c>
      <c r="P107">
        <v>3.9969670710571899E-2</v>
      </c>
      <c r="Q107">
        <v>1045057617157.63</v>
      </c>
      <c r="R107">
        <v>12.019140235063166</v>
      </c>
      <c r="S107">
        <v>0.30735371353426799</v>
      </c>
      <c r="T107">
        <v>53.36</v>
      </c>
      <c r="U107">
        <v>0.34203748112621013</v>
      </c>
      <c r="V107">
        <v>0.32265193370165779</v>
      </c>
      <c r="W107">
        <v>0.50811359026369085</v>
      </c>
      <c r="X107">
        <v>0.59903846153846252</v>
      </c>
      <c r="Y107">
        <v>0.30833057859111951</v>
      </c>
      <c r="Z107">
        <v>0.35799900140703278</v>
      </c>
      <c r="AA107">
        <v>0.62156062304138193</v>
      </c>
      <c r="AB107">
        <v>0.67022934535167134</v>
      </c>
      <c r="AC107">
        <v>0.15800941250322442</v>
      </c>
      <c r="AD107">
        <v>0.10098433251364147</v>
      </c>
      <c r="AE107">
        <f t="shared" si="19"/>
        <v>-4.8618784530386483E-2</v>
      </c>
      <c r="AF107">
        <f t="shared" si="20"/>
        <v>-5.273833671399708E-2</v>
      </c>
      <c r="AG107">
        <f t="shared" si="21"/>
        <v>-3.0769230769229994E-2</v>
      </c>
      <c r="AH107">
        <f t="shared" si="22"/>
        <v>-4.9801446883512845E-4</v>
      </c>
      <c r="AI107">
        <f t="shared" si="23"/>
        <v>-6.5724685065565724E-4</v>
      </c>
      <c r="AJ107">
        <f t="shared" si="24"/>
        <v>9.8461416238323496E-3</v>
      </c>
      <c r="AK107">
        <f t="shared" si="25"/>
        <v>7.3430265379382798E-3</v>
      </c>
      <c r="AL107">
        <f t="shared" si="26"/>
        <v>7.5911171079190987E-3</v>
      </c>
      <c r="AM107">
        <f t="shared" si="27"/>
        <v>1.0517483401431271E-2</v>
      </c>
      <c r="AN107" s="1">
        <f t="shared" si="28"/>
        <v>-5.414364640883923E-2</v>
      </c>
      <c r="AO107" s="1">
        <f t="shared" si="28"/>
        <v>-6.2880324543612698E-2</v>
      </c>
      <c r="AP107" s="1">
        <f t="shared" si="28"/>
        <v>-7.307692307692204E-2</v>
      </c>
      <c r="AQ107" s="1">
        <f t="shared" si="28"/>
        <v>9.0798008541877473E-3</v>
      </c>
      <c r="AR107" s="1">
        <f t="shared" si="28"/>
        <v>5.5612796141668586E-3</v>
      </c>
      <c r="AS107" s="1">
        <f t="shared" si="28"/>
        <v>-9.8647405272039856E-3</v>
      </c>
      <c r="AT107" s="1">
        <f t="shared" si="29"/>
        <v>7.887704625873182E-3</v>
      </c>
      <c r="AU107" s="1">
        <f t="shared" si="29"/>
        <v>-1.4092057817086667E-3</v>
      </c>
      <c r="AV107" s="1">
        <f t="shared" si="29"/>
        <v>-2.4090404798901288E-3</v>
      </c>
      <c r="AW107">
        <v>6.875</v>
      </c>
      <c r="AX107">
        <v>5.6762920066249549E-2</v>
      </c>
    </row>
    <row r="108" spans="1:50">
      <c r="A108" t="s">
        <v>59</v>
      </c>
      <c r="B108">
        <v>20170224</v>
      </c>
      <c r="C108">
        <v>93.84</v>
      </c>
      <c r="D108">
        <v>95.11</v>
      </c>
      <c r="E108">
        <v>95.83</v>
      </c>
      <c r="F108">
        <v>1938.4445000000001</v>
      </c>
      <c r="G108">
        <v>10443.7297</v>
      </c>
      <c r="H108">
        <v>3202.0756000000001</v>
      </c>
      <c r="I108">
        <v>6307.1626999999999</v>
      </c>
      <c r="J108">
        <v>3421.4418999999998</v>
      </c>
      <c r="K108">
        <v>2362.7085999999999</v>
      </c>
      <c r="L108">
        <v>2362.7085999999999</v>
      </c>
      <c r="M108">
        <v>279.63</v>
      </c>
      <c r="N108">
        <v>3.8892354424886699E-2</v>
      </c>
      <c r="O108">
        <v>279.77</v>
      </c>
      <c r="P108">
        <v>4.0754982668977348E-2</v>
      </c>
      <c r="Q108">
        <v>993803557117.73987</v>
      </c>
      <c r="R108">
        <v>11.997300546881078</v>
      </c>
      <c r="S108">
        <v>0.26549786826712279</v>
      </c>
      <c r="T108">
        <v>54.69</v>
      </c>
      <c r="U108">
        <v>0.35385025313082863</v>
      </c>
      <c r="V108">
        <v>0.32265193370165779</v>
      </c>
      <c r="W108">
        <v>0.50912778904665279</v>
      </c>
      <c r="X108">
        <v>0.60288461538461546</v>
      </c>
      <c r="Y108">
        <v>0.31330710712907289</v>
      </c>
      <c r="Z108">
        <v>0.36403599903906803</v>
      </c>
      <c r="AA108">
        <v>0.57833954881753502</v>
      </c>
      <c r="AB108">
        <v>0.62097463832634692</v>
      </c>
      <c r="AC108">
        <v>0.1391015009858054</v>
      </c>
      <c r="AD108">
        <v>8.6078675717914443E-2</v>
      </c>
      <c r="AE108">
        <f t="shared" si="19"/>
        <v>0</v>
      </c>
      <c r="AF108">
        <f t="shared" si="20"/>
        <v>1.0141987829619392E-3</v>
      </c>
      <c r="AG108">
        <f t="shared" si="21"/>
        <v>3.8461538461529443E-3</v>
      </c>
      <c r="AH108">
        <f t="shared" si="22"/>
        <v>4.9765285379533841E-3</v>
      </c>
      <c r="AI108">
        <f t="shared" si="23"/>
        <v>6.0369976320352459E-3</v>
      </c>
      <c r="AJ108">
        <f t="shared" si="24"/>
        <v>-4.3221074223846911E-2</v>
      </c>
      <c r="AK108">
        <f t="shared" si="25"/>
        <v>-4.9254707025324418E-2</v>
      </c>
      <c r="AL108">
        <f t="shared" si="26"/>
        <v>-1.8907911517419024E-2</v>
      </c>
      <c r="AM108">
        <f t="shared" si="27"/>
        <v>-1.4905656795727029E-2</v>
      </c>
      <c r="AN108" s="1">
        <f t="shared" si="28"/>
        <v>4.8618784530386483E-2</v>
      </c>
      <c r="AO108" s="1">
        <f t="shared" si="28"/>
        <v>5.375253549695902E-2</v>
      </c>
      <c r="AP108" s="1">
        <f t="shared" si="28"/>
        <v>3.4615384615382938E-2</v>
      </c>
      <c r="AQ108" s="1">
        <f t="shared" si="28"/>
        <v>5.4745430067885126E-3</v>
      </c>
      <c r="AR108" s="1">
        <f t="shared" si="28"/>
        <v>6.6942444826909031E-3</v>
      </c>
      <c r="AS108" s="1">
        <f t="shared" si="28"/>
        <v>-5.3067215847679261E-2</v>
      </c>
      <c r="AT108" s="1">
        <f t="shared" si="29"/>
        <v>-5.6597733563262698E-2</v>
      </c>
      <c r="AU108" s="1">
        <f t="shared" si="29"/>
        <v>-2.6499028625338122E-2</v>
      </c>
      <c r="AV108" s="1">
        <f t="shared" si="29"/>
        <v>-2.54231401971583E-2</v>
      </c>
      <c r="AW108">
        <v>6.8654999999999999</v>
      </c>
      <c r="AX108">
        <v>5.6684484031248913E-2</v>
      </c>
    </row>
    <row r="109" spans="1:50">
      <c r="A109" t="s">
        <v>60</v>
      </c>
      <c r="B109">
        <v>20170217</v>
      </c>
      <c r="C109">
        <v>94.21</v>
      </c>
      <c r="D109">
        <v>95.48</v>
      </c>
      <c r="E109">
        <v>95.92</v>
      </c>
      <c r="F109">
        <v>1882.8685</v>
      </c>
      <c r="G109">
        <v>10197.9179</v>
      </c>
      <c r="H109">
        <v>3196.6990000000001</v>
      </c>
      <c r="I109">
        <v>6337.1081000000004</v>
      </c>
      <c r="J109">
        <v>3413.4868000000001</v>
      </c>
      <c r="K109">
        <v>2368.1833999999999</v>
      </c>
      <c r="L109">
        <v>2368.1833999999999</v>
      </c>
      <c r="M109">
        <v>275.75</v>
      </c>
      <c r="N109">
        <v>2.8369179029589596E-2</v>
      </c>
      <c r="O109">
        <v>275.94</v>
      </c>
      <c r="P109">
        <v>3.0383448873483456E-2</v>
      </c>
      <c r="Q109">
        <v>1020979067533.27</v>
      </c>
      <c r="R109">
        <v>12.009016838122184</v>
      </c>
      <c r="S109">
        <v>0.28795218488574326</v>
      </c>
      <c r="T109">
        <v>54.48</v>
      </c>
      <c r="U109">
        <v>0.35198507860378359</v>
      </c>
      <c r="V109">
        <v>0.36353591160220922</v>
      </c>
      <c r="W109">
        <v>0.54665314401622733</v>
      </c>
      <c r="X109">
        <v>0.61153846153846192</v>
      </c>
      <c r="Y109">
        <v>0.28879842730973226</v>
      </c>
      <c r="Z109">
        <v>0.3357082126377488</v>
      </c>
      <c r="AA109">
        <v>0.57381471334839951</v>
      </c>
      <c r="AB109">
        <v>0.62970201978840656</v>
      </c>
      <c r="AC109">
        <v>0.13623153531312179</v>
      </c>
      <c r="AD109">
        <v>8.9082322909739109E-2</v>
      </c>
      <c r="AE109">
        <f t="shared" si="19"/>
        <v>4.0883977900551427E-2</v>
      </c>
      <c r="AF109">
        <f t="shared" si="20"/>
        <v>3.7525354969574543E-2</v>
      </c>
      <c r="AG109">
        <f t="shared" si="21"/>
        <v>8.6538461538464562E-3</v>
      </c>
      <c r="AH109">
        <f t="shared" si="22"/>
        <v>-2.4508679819340629E-2</v>
      </c>
      <c r="AI109">
        <f t="shared" si="23"/>
        <v>-2.8327786401319222E-2</v>
      </c>
      <c r="AJ109">
        <f t="shared" si="24"/>
        <v>-4.524835469135513E-3</v>
      </c>
      <c r="AK109">
        <f t="shared" si="25"/>
        <v>8.7273814620596468E-3</v>
      </c>
      <c r="AL109">
        <f t="shared" si="26"/>
        <v>-2.8699656726836054E-3</v>
      </c>
      <c r="AM109">
        <f t="shared" si="27"/>
        <v>3.0036471918246654E-3</v>
      </c>
      <c r="AN109" s="1">
        <f t="shared" si="28"/>
        <v>4.0883977900551427E-2</v>
      </c>
      <c r="AO109" s="1">
        <f t="shared" si="28"/>
        <v>3.6511156186612603E-2</v>
      </c>
      <c r="AP109" s="1">
        <f t="shared" si="28"/>
        <v>4.8076923076935119E-3</v>
      </c>
      <c r="AQ109" s="1">
        <f t="shared" si="28"/>
        <v>-2.9485208357294013E-2</v>
      </c>
      <c r="AR109" s="1">
        <f t="shared" si="28"/>
        <v>-3.4364784033354467E-2</v>
      </c>
      <c r="AS109" s="1">
        <f t="shared" si="28"/>
        <v>3.8696238754711398E-2</v>
      </c>
      <c r="AT109" s="1">
        <f t="shared" si="29"/>
        <v>5.7982088487384065E-2</v>
      </c>
      <c r="AU109" s="1">
        <f t="shared" si="29"/>
        <v>1.6037945844735418E-2</v>
      </c>
      <c r="AV109" s="1">
        <f t="shared" si="29"/>
        <v>1.7909303987551695E-2</v>
      </c>
      <c r="AW109">
        <v>6.8456000000000001</v>
      </c>
      <c r="AX109">
        <v>5.6520181178984427E-2</v>
      </c>
    </row>
    <row r="110" spans="1:50">
      <c r="A110" t="s">
        <v>61</v>
      </c>
      <c r="B110">
        <v>20170210</v>
      </c>
      <c r="C110">
        <v>94.03</v>
      </c>
      <c r="D110">
        <v>95.29</v>
      </c>
      <c r="E110">
        <v>95.5</v>
      </c>
      <c r="F110">
        <v>1904.6849</v>
      </c>
      <c r="G110">
        <v>10186.376399999999</v>
      </c>
      <c r="H110">
        <v>3140.17</v>
      </c>
      <c r="I110">
        <v>6207.0920999999998</v>
      </c>
      <c r="J110">
        <v>3364.4922999999999</v>
      </c>
      <c r="K110">
        <v>2339.9893999999999</v>
      </c>
      <c r="L110">
        <v>2339.9893999999999</v>
      </c>
      <c r="M110">
        <v>272.83</v>
      </c>
      <c r="N110">
        <v>2.0449675897046361E-2</v>
      </c>
      <c r="O110">
        <v>272.83999999999997</v>
      </c>
      <c r="P110">
        <v>2.1988734835355146E-2</v>
      </c>
      <c r="Q110">
        <v>1159834823430.4299</v>
      </c>
      <c r="R110">
        <v>12.064396144071306</v>
      </c>
      <c r="S110">
        <v>0.39408683486254642</v>
      </c>
      <c r="T110">
        <v>55.2</v>
      </c>
      <c r="U110">
        <v>0.35837996269650946</v>
      </c>
      <c r="V110">
        <v>0.34364640883977909</v>
      </c>
      <c r="W110">
        <v>0.52738336713995992</v>
      </c>
      <c r="X110">
        <v>0.57115384615384646</v>
      </c>
      <c r="Y110">
        <v>0.29841932774176516</v>
      </c>
      <c r="Z110">
        <v>0.33437814977359476</v>
      </c>
      <c r="AA110">
        <v>0.52624107494592243</v>
      </c>
      <c r="AB110">
        <v>0.59180974824849952</v>
      </c>
      <c r="AC110">
        <v>0.11855576339946854</v>
      </c>
      <c r="AD110">
        <v>7.3614209202150671E-2</v>
      </c>
      <c r="AE110">
        <f t="shared" si="19"/>
        <v>-1.9889502762430122E-2</v>
      </c>
      <c r="AF110">
        <f t="shared" si="20"/>
        <v>-1.9269776876267408E-2</v>
      </c>
      <c r="AG110">
        <f t="shared" si="21"/>
        <v>-4.0384615384615463E-2</v>
      </c>
      <c r="AH110">
        <f t="shared" si="22"/>
        <v>9.6209004320328972E-3</v>
      </c>
      <c r="AI110">
        <f t="shared" si="23"/>
        <v>-1.3300628641540468E-3</v>
      </c>
      <c r="AJ110">
        <f t="shared" si="24"/>
        <v>-4.7573638402477081E-2</v>
      </c>
      <c r="AK110">
        <f t="shared" si="25"/>
        <v>-3.7892271539907041E-2</v>
      </c>
      <c r="AL110">
        <f t="shared" si="26"/>
        <v>-1.7675771913653257E-2</v>
      </c>
      <c r="AM110">
        <f t="shared" si="27"/>
        <v>-1.5468113707588438E-2</v>
      </c>
      <c r="AN110" s="1">
        <f t="shared" si="28"/>
        <v>-6.0773480662981549E-2</v>
      </c>
      <c r="AO110" s="1">
        <f t="shared" si="28"/>
        <v>-5.6795131845841951E-2</v>
      </c>
      <c r="AP110" s="1">
        <f t="shared" si="28"/>
        <v>-4.9038461538461919E-2</v>
      </c>
      <c r="AQ110" s="1">
        <f t="shared" si="28"/>
        <v>3.4129580251373526E-2</v>
      </c>
      <c r="AR110" s="1">
        <f t="shared" si="28"/>
        <v>2.6997723537165175E-2</v>
      </c>
      <c r="AS110" s="1">
        <f t="shared" si="28"/>
        <v>-4.3048802933341568E-2</v>
      </c>
      <c r="AT110" s="1">
        <f t="shared" si="29"/>
        <v>-4.6619653001966688E-2</v>
      </c>
      <c r="AU110" s="1">
        <f t="shared" si="29"/>
        <v>-1.4805806240969652E-2</v>
      </c>
      <c r="AV110" s="1">
        <f t="shared" si="29"/>
        <v>-1.8471760899413103E-2</v>
      </c>
      <c r="AW110">
        <v>6.8818999999999999</v>
      </c>
      <c r="AX110">
        <v>5.681988939693422E-2</v>
      </c>
    </row>
    <row r="111" spans="1:50">
      <c r="A111" t="s">
        <v>62</v>
      </c>
      <c r="B111">
        <v>20170203</v>
      </c>
      <c r="C111">
        <v>94.03</v>
      </c>
      <c r="D111">
        <v>95.26</v>
      </c>
      <c r="E111">
        <v>95.43</v>
      </c>
      <c r="F111">
        <v>1876.7607</v>
      </c>
      <c r="G111">
        <v>10004.8444</v>
      </c>
      <c r="H111">
        <v>3159.1660000000002</v>
      </c>
      <c r="I111">
        <v>6223.7061000000003</v>
      </c>
      <c r="J111">
        <v>3387.9605999999999</v>
      </c>
      <c r="K111">
        <v>2364.0243999999998</v>
      </c>
      <c r="L111">
        <v>2364.0243999999998</v>
      </c>
      <c r="M111">
        <v>269.3</v>
      </c>
      <c r="N111">
        <v>1.0875756014211688E-2</v>
      </c>
      <c r="O111">
        <v>269.18</v>
      </c>
      <c r="P111">
        <v>1.2077556325823169E-2</v>
      </c>
      <c r="Q111">
        <v>788650257632.07996</v>
      </c>
      <c r="R111">
        <v>11.896884449527477</v>
      </c>
      <c r="S111">
        <v>7.3050036680854705E-2</v>
      </c>
      <c r="T111">
        <v>55.92</v>
      </c>
      <c r="U111">
        <v>0.36477484678923527</v>
      </c>
      <c r="V111">
        <v>0.34364640883977909</v>
      </c>
      <c r="W111">
        <v>0.52434077079107522</v>
      </c>
      <c r="X111">
        <v>0.56442307692307792</v>
      </c>
      <c r="Y111">
        <v>0.28610492445597219</v>
      </c>
      <c r="Z111">
        <v>0.31345808116417789</v>
      </c>
      <c r="AA111">
        <v>0.54222771605214148</v>
      </c>
      <c r="AB111">
        <v>0.59665178460836321</v>
      </c>
      <c r="AC111">
        <v>0.12702243451563844</v>
      </c>
      <c r="AD111">
        <v>8.6800564914780526E-2</v>
      </c>
      <c r="AE111">
        <f t="shared" si="19"/>
        <v>0</v>
      </c>
      <c r="AF111">
        <f t="shared" si="20"/>
        <v>-3.0425963488847074E-3</v>
      </c>
      <c r="AG111">
        <f t="shared" si="21"/>
        <v>-6.7307692307685407E-3</v>
      </c>
      <c r="AH111">
        <f t="shared" si="22"/>
        <v>-1.2314403285792974E-2</v>
      </c>
      <c r="AI111">
        <f t="shared" si="23"/>
        <v>-2.0920068609416864E-2</v>
      </c>
      <c r="AJ111">
        <f t="shared" si="24"/>
        <v>1.5986641106219057E-2</v>
      </c>
      <c r="AK111">
        <f t="shared" si="25"/>
        <v>4.8420363598636884E-3</v>
      </c>
      <c r="AL111">
        <f t="shared" si="26"/>
        <v>8.4666711161699021E-3</v>
      </c>
      <c r="AM111">
        <f t="shared" si="27"/>
        <v>1.3186355712629855E-2</v>
      </c>
      <c r="AN111" s="1">
        <f t="shared" si="28"/>
        <v>1.9889502762430122E-2</v>
      </c>
      <c r="AO111" s="1">
        <f t="shared" si="28"/>
        <v>1.6227180527382701E-2</v>
      </c>
      <c r="AP111" s="1">
        <f t="shared" si="28"/>
        <v>3.3653846153846922E-2</v>
      </c>
      <c r="AQ111" s="1">
        <f t="shared" si="28"/>
        <v>-2.1935303717825871E-2</v>
      </c>
      <c r="AR111" s="1">
        <f t="shared" si="28"/>
        <v>-1.9590005745262817E-2</v>
      </c>
      <c r="AS111" s="1">
        <f t="shared" si="28"/>
        <v>6.3560279508696138E-2</v>
      </c>
      <c r="AT111" s="1">
        <f t="shared" si="29"/>
        <v>4.2734307899770729E-2</v>
      </c>
      <c r="AU111" s="1">
        <f t="shared" si="29"/>
        <v>2.6142443029823159E-2</v>
      </c>
      <c r="AV111" s="1">
        <f t="shared" si="29"/>
        <v>2.8654469420218293E-2</v>
      </c>
      <c r="AW111">
        <v>6.8555999999999999</v>
      </c>
      <c r="AX111">
        <v>5.6602745426353518E-2</v>
      </c>
    </row>
    <row r="112" spans="1:50">
      <c r="A112" t="s">
        <v>63</v>
      </c>
      <c r="B112">
        <v>20170126</v>
      </c>
      <c r="C112">
        <v>94.22</v>
      </c>
      <c r="D112">
        <v>95.56</v>
      </c>
      <c r="E112">
        <v>95.35</v>
      </c>
      <c r="F112">
        <v>1886.232</v>
      </c>
      <c r="G112">
        <v>10052.0496</v>
      </c>
      <c r="H112">
        <v>3123.1388999999999</v>
      </c>
      <c r="I112">
        <v>6121.9983000000002</v>
      </c>
      <c r="J112">
        <v>3354.8890999999999</v>
      </c>
      <c r="K112">
        <v>2347.1828999999998</v>
      </c>
      <c r="L112">
        <v>2347.1828999999998</v>
      </c>
      <c r="M112">
        <v>266.25</v>
      </c>
      <c r="N112">
        <v>2.6036722627538703E-3</v>
      </c>
      <c r="O112">
        <v>266.18</v>
      </c>
      <c r="P112">
        <v>3.9536395147313141E-3</v>
      </c>
      <c r="Q112">
        <v>1113571383470.6401</v>
      </c>
      <c r="R112">
        <v>12.046718061921229</v>
      </c>
      <c r="S112">
        <v>0.36020672334610127</v>
      </c>
      <c r="T112">
        <v>55.89</v>
      </c>
      <c r="U112">
        <v>0.36450839328537166</v>
      </c>
      <c r="V112">
        <v>0.3646408839779004</v>
      </c>
      <c r="W112">
        <v>0.55476673427991885</v>
      </c>
      <c r="X112">
        <v>0.55673076923076903</v>
      </c>
      <c r="Y112">
        <v>0.29028171046383383</v>
      </c>
      <c r="Z112">
        <v>0.31889809186598944</v>
      </c>
      <c r="AA112">
        <v>0.51190805308110199</v>
      </c>
      <c r="AB112">
        <v>0.56700974381856384</v>
      </c>
      <c r="AC112">
        <v>0.11509121181018414</v>
      </c>
      <c r="AD112">
        <v>7.7560789182129927E-2</v>
      </c>
      <c r="AE112">
        <f t="shared" si="19"/>
        <v>2.0994475138121305E-2</v>
      </c>
      <c r="AF112">
        <f t="shared" si="20"/>
        <v>3.0425963488843633E-2</v>
      </c>
      <c r="AG112">
        <f t="shared" si="21"/>
        <v>-7.6923076923088862E-3</v>
      </c>
      <c r="AH112">
        <f t="shared" si="22"/>
        <v>4.1767860078616437E-3</v>
      </c>
      <c r="AI112">
        <f t="shared" si="23"/>
        <v>5.4400107018115484E-3</v>
      </c>
      <c r="AJ112">
        <f t="shared" si="24"/>
        <v>-3.0319662971039496E-2</v>
      </c>
      <c r="AK112">
        <f t="shared" si="25"/>
        <v>-2.9642040789799373E-2</v>
      </c>
      <c r="AL112">
        <f t="shared" si="26"/>
        <v>-1.1931222705454297E-2</v>
      </c>
      <c r="AM112">
        <f t="shared" si="27"/>
        <v>-9.2397757326505986E-3</v>
      </c>
      <c r="AN112" s="1">
        <f t="shared" si="28"/>
        <v>2.0994475138121305E-2</v>
      </c>
      <c r="AO112" s="1">
        <f t="shared" ref="AO112:AS162" si="30">AF112-AF111</f>
        <v>3.346855983772834E-2</v>
      </c>
      <c r="AP112" s="1">
        <f t="shared" si="30"/>
        <v>-9.615384615403455E-4</v>
      </c>
      <c r="AQ112" s="1">
        <f t="shared" si="30"/>
        <v>1.6491189293654618E-2</v>
      </c>
      <c r="AR112" s="1">
        <f t="shared" si="30"/>
        <v>2.6360079311228413E-2</v>
      </c>
      <c r="AS112" s="1">
        <f t="shared" si="30"/>
        <v>-4.6306304077258553E-2</v>
      </c>
      <c r="AT112" s="1">
        <f t="shared" si="29"/>
        <v>-3.4484077149663062E-2</v>
      </c>
      <c r="AU112" s="1">
        <f t="shared" si="29"/>
        <v>-2.03978938216242E-2</v>
      </c>
      <c r="AV112" s="1">
        <f t="shared" si="29"/>
        <v>-2.2426131445280453E-2</v>
      </c>
      <c r="AW112">
        <v>6.8587999999999996</v>
      </c>
      <c r="AX112">
        <v>5.6629165985511619E-2</v>
      </c>
    </row>
    <row r="113" spans="1:50">
      <c r="A113" t="s">
        <v>64</v>
      </c>
      <c r="B113">
        <v>20170120</v>
      </c>
      <c r="C113">
        <v>94.87</v>
      </c>
      <c r="D113">
        <v>96.31</v>
      </c>
      <c r="E113">
        <v>95.86</v>
      </c>
      <c r="F113">
        <v>1880.7483</v>
      </c>
      <c r="G113">
        <v>9906.1396999999997</v>
      </c>
      <c r="H113">
        <v>3112.7644</v>
      </c>
      <c r="I113">
        <v>6194.6575000000003</v>
      </c>
      <c r="J113">
        <v>3319.9122000000002</v>
      </c>
      <c r="K113">
        <v>2308.0551999999998</v>
      </c>
      <c r="L113">
        <v>2308.0551999999998</v>
      </c>
      <c r="M113">
        <v>269.05</v>
      </c>
      <c r="N113">
        <v>1.0197716362452851E-2</v>
      </c>
      <c r="O113">
        <v>269.17</v>
      </c>
      <c r="P113">
        <v>1.2050476603119554E-2</v>
      </c>
      <c r="Q113">
        <v>1038076385226.5701</v>
      </c>
      <c r="R113">
        <v>12.016229311568173</v>
      </c>
      <c r="S113">
        <v>0.30177491761121844</v>
      </c>
      <c r="T113">
        <v>55.04</v>
      </c>
      <c r="U113">
        <v>0.35695887734257037</v>
      </c>
      <c r="V113">
        <v>0.43646408839779044</v>
      </c>
      <c r="W113">
        <v>0.63083164300202843</v>
      </c>
      <c r="X113">
        <v>0.60576923076923106</v>
      </c>
      <c r="Y113">
        <v>0.28786343193487679</v>
      </c>
      <c r="Z113">
        <v>0.30208317703668558</v>
      </c>
      <c r="AA113">
        <v>0.50317708823816309</v>
      </c>
      <c r="AB113">
        <v>0.58818576935597777</v>
      </c>
      <c r="AC113">
        <v>0.10247257692980676</v>
      </c>
      <c r="AD113">
        <v>5.6094104330161106E-2</v>
      </c>
      <c r="AE113">
        <f t="shared" si="19"/>
        <v>7.1823204419890041E-2</v>
      </c>
      <c r="AF113">
        <f t="shared" si="20"/>
        <v>7.6064908722109581E-2</v>
      </c>
      <c r="AG113">
        <f t="shared" si="21"/>
        <v>4.903846153846203E-2</v>
      </c>
      <c r="AH113">
        <f t="shared" si="22"/>
        <v>-2.4182785289570408E-3</v>
      </c>
      <c r="AI113">
        <f t="shared" si="23"/>
        <v>-1.6814914829303862E-2</v>
      </c>
      <c r="AJ113">
        <f t="shared" si="24"/>
        <v>-8.7309648429388931E-3</v>
      </c>
      <c r="AK113">
        <f t="shared" si="25"/>
        <v>2.1176025537413934E-2</v>
      </c>
      <c r="AL113">
        <f t="shared" si="26"/>
        <v>-1.2618634880377386E-2</v>
      </c>
      <c r="AM113">
        <f t="shared" si="27"/>
        <v>-2.1466684851968822E-2</v>
      </c>
      <c r="AN113" s="1">
        <f t="shared" ref="AN113:AN148" si="31">AE113-AE112</f>
        <v>5.0828729281768736E-2</v>
      </c>
      <c r="AO113" s="1">
        <f t="shared" si="30"/>
        <v>4.5638945233265948E-2</v>
      </c>
      <c r="AP113" s="1">
        <f t="shared" si="30"/>
        <v>5.6730769230770917E-2</v>
      </c>
      <c r="AQ113" s="1">
        <f t="shared" si="30"/>
        <v>-6.5950645368186844E-3</v>
      </c>
      <c r="AR113" s="1">
        <f t="shared" si="30"/>
        <v>-2.225492553111541E-2</v>
      </c>
      <c r="AS113" s="1">
        <f t="shared" si="30"/>
        <v>2.1588698128100603E-2</v>
      </c>
      <c r="AT113" s="1">
        <f t="shared" si="29"/>
        <v>5.0818066327213307E-2</v>
      </c>
      <c r="AU113" s="1">
        <f t="shared" si="29"/>
        <v>-6.8741217492308826E-4</v>
      </c>
      <c r="AV113" s="1">
        <f t="shared" si="29"/>
        <v>-1.2226909119318223E-2</v>
      </c>
      <c r="AW113">
        <v>6.8693</v>
      </c>
      <c r="AX113">
        <v>5.6715858445249172E-2</v>
      </c>
    </row>
    <row r="114" spans="1:50">
      <c r="A114" t="s">
        <v>65</v>
      </c>
      <c r="B114">
        <v>20170113</v>
      </c>
      <c r="C114">
        <v>94.78</v>
      </c>
      <c r="D114">
        <v>96.18</v>
      </c>
      <c r="E114">
        <v>95.86</v>
      </c>
      <c r="F114">
        <v>1899.9428</v>
      </c>
      <c r="G114">
        <v>10008.3007</v>
      </c>
      <c r="H114">
        <v>3154.3209999999999</v>
      </c>
      <c r="I114">
        <v>6371.6167999999998</v>
      </c>
      <c r="J114">
        <v>3347.6664999999998</v>
      </c>
      <c r="K114">
        <v>2308.9362999999998</v>
      </c>
      <c r="L114">
        <v>2308.9362999999998</v>
      </c>
      <c r="M114">
        <v>268.79000000000002</v>
      </c>
      <c r="N114">
        <v>9.4925551246236878E-3</v>
      </c>
      <c r="O114">
        <v>268.64</v>
      </c>
      <c r="P114">
        <v>1.0615251299826579E-2</v>
      </c>
      <c r="Q114">
        <v>1059804113323.54</v>
      </c>
      <c r="R114">
        <v>12.025225600770167</v>
      </c>
      <c r="S114">
        <v>0.31901634000139606</v>
      </c>
      <c r="T114">
        <v>54.37</v>
      </c>
      <c r="U114">
        <v>0.35100808242295051</v>
      </c>
      <c r="V114">
        <v>0.42651933701657468</v>
      </c>
      <c r="W114">
        <v>0.61764705882352988</v>
      </c>
      <c r="X114">
        <v>0.60576923076923106</v>
      </c>
      <c r="Y114">
        <v>0.29632809032685059</v>
      </c>
      <c r="Z114">
        <v>0.31385639128655146</v>
      </c>
      <c r="AA114">
        <v>0.53815026415913059</v>
      </c>
      <c r="AB114">
        <v>0.63975934373999066</v>
      </c>
      <c r="AC114">
        <v>0.11248551055343996</v>
      </c>
      <c r="AD114">
        <v>5.6577503457200799E-2</v>
      </c>
      <c r="AE114">
        <f t="shared" si="19"/>
        <v>-9.9447513812157551E-3</v>
      </c>
      <c r="AF114">
        <f t="shared" si="20"/>
        <v>-1.3184584178498548E-2</v>
      </c>
      <c r="AG114">
        <f t="shared" si="21"/>
        <v>0</v>
      </c>
      <c r="AH114">
        <f t="shared" si="22"/>
        <v>8.4646583919738005E-3</v>
      </c>
      <c r="AI114">
        <f t="shared" si="23"/>
        <v>1.1773214249865882E-2</v>
      </c>
      <c r="AJ114">
        <f t="shared" si="24"/>
        <v>3.4973175920967492E-2</v>
      </c>
      <c r="AK114">
        <f t="shared" si="25"/>
        <v>5.1573574384012888E-2</v>
      </c>
      <c r="AL114">
        <f t="shared" si="26"/>
        <v>1.0012933623633202E-2</v>
      </c>
      <c r="AM114">
        <f t="shared" si="27"/>
        <v>4.8339912703969368E-4</v>
      </c>
      <c r="AN114" s="1">
        <f t="shared" si="31"/>
        <v>-8.1767955801105796E-2</v>
      </c>
      <c r="AO114" s="1">
        <f t="shared" si="30"/>
        <v>-8.9249492900608129E-2</v>
      </c>
      <c r="AP114" s="1">
        <f t="shared" si="30"/>
        <v>-4.903846153846203E-2</v>
      </c>
      <c r="AQ114" s="1">
        <f t="shared" si="30"/>
        <v>1.0882936920930841E-2</v>
      </c>
      <c r="AR114" s="1">
        <f t="shared" si="30"/>
        <v>2.8588129079169744E-2</v>
      </c>
      <c r="AS114" s="1">
        <f t="shared" si="30"/>
        <v>4.3704140763906385E-2</v>
      </c>
      <c r="AT114" s="1">
        <f t="shared" si="29"/>
        <v>3.0397548846598954E-2</v>
      </c>
      <c r="AU114" s="1">
        <f t="shared" si="29"/>
        <v>2.2631568504010588E-2</v>
      </c>
      <c r="AV114" s="1">
        <f t="shared" si="29"/>
        <v>2.1950083979008515E-2</v>
      </c>
      <c r="AW114">
        <v>6.8909000000000002</v>
      </c>
      <c r="AX114">
        <v>5.6894197219566407E-2</v>
      </c>
    </row>
    <row r="115" spans="1:50">
      <c r="A115" t="s">
        <v>66</v>
      </c>
      <c r="B115">
        <v>20170106</v>
      </c>
      <c r="C115">
        <v>95.25</v>
      </c>
      <c r="D115">
        <v>96.63</v>
      </c>
      <c r="E115">
        <v>96.07</v>
      </c>
      <c r="F115">
        <v>1965.03</v>
      </c>
      <c r="G115">
        <v>10289.3616</v>
      </c>
      <c r="H115">
        <v>3050.1239999999998</v>
      </c>
      <c r="I115">
        <v>5267.6621999999998</v>
      </c>
      <c r="J115">
        <v>4096.5820999999996</v>
      </c>
      <c r="K115">
        <v>3063.2190000000001</v>
      </c>
      <c r="L115">
        <v>3063.2190000000001</v>
      </c>
      <c r="M115">
        <v>265.29000000000002</v>
      </c>
      <c r="N115">
        <v>0</v>
      </c>
      <c r="O115">
        <v>264.72000000000003</v>
      </c>
      <c r="P115">
        <v>0</v>
      </c>
      <c r="Q115">
        <v>1057932002702.3901</v>
      </c>
      <c r="R115">
        <v>12.024457754844587</v>
      </c>
      <c r="S115">
        <v>0.31754476037158963</v>
      </c>
      <c r="T115">
        <v>55.9</v>
      </c>
      <c r="U115">
        <v>0.36459721111999288</v>
      </c>
      <c r="V115">
        <v>0.47845303867403305</v>
      </c>
      <c r="W115">
        <v>0.66328600405679439</v>
      </c>
      <c r="X115">
        <v>0.62596153846153824</v>
      </c>
      <c r="Y115">
        <v>0.32503115181269676</v>
      </c>
      <c r="Z115">
        <v>0.34624634628855938</v>
      </c>
      <c r="AA115">
        <v>0.45046022186892715</v>
      </c>
      <c r="AB115">
        <v>0.31801934657864689</v>
      </c>
      <c r="AC115">
        <v>0.38267219126610597</v>
      </c>
      <c r="AD115">
        <v>0.4704006775817251</v>
      </c>
      <c r="AE115">
        <f t="shared" si="19"/>
        <v>5.1933701657458364E-2</v>
      </c>
      <c r="AF115">
        <f t="shared" si="20"/>
        <v>4.5638945233264505E-2</v>
      </c>
      <c r="AG115">
        <f t="shared" si="21"/>
        <v>2.0192307692307176E-2</v>
      </c>
      <c r="AH115">
        <f t="shared" si="22"/>
        <v>2.8703061485846171E-2</v>
      </c>
      <c r="AI115">
        <f t="shared" si="23"/>
        <v>3.238995500200792E-2</v>
      </c>
      <c r="AJ115">
        <f t="shared" si="24"/>
        <v>-8.769004229020344E-2</v>
      </c>
      <c r="AK115">
        <f t="shared" si="25"/>
        <v>-0.32173999716134377</v>
      </c>
      <c r="AL115">
        <f t="shared" si="26"/>
        <v>0.27018668071266599</v>
      </c>
      <c r="AM115">
        <f t="shared" si="27"/>
        <v>0.4138231741245243</v>
      </c>
      <c r="AN115" s="1">
        <f t="shared" si="31"/>
        <v>6.1878453038674119E-2</v>
      </c>
      <c r="AO115" s="1">
        <f t="shared" si="30"/>
        <v>5.8823529411763054E-2</v>
      </c>
      <c r="AP115" s="1">
        <f t="shared" si="30"/>
        <v>2.0192307692307176E-2</v>
      </c>
      <c r="AQ115" s="1">
        <f t="shared" si="30"/>
        <v>2.023840309387237E-2</v>
      </c>
      <c r="AR115" s="1">
        <f t="shared" si="30"/>
        <v>2.0616740752142038E-2</v>
      </c>
      <c r="AS115" s="1">
        <f t="shared" si="30"/>
        <v>-0.12266321821117093</v>
      </c>
      <c r="AT115" s="1">
        <f t="shared" si="29"/>
        <v>-0.37331357154535666</v>
      </c>
      <c r="AU115" s="1">
        <f t="shared" si="29"/>
        <v>0.26017374708903279</v>
      </c>
      <c r="AV115" s="1">
        <f t="shared" si="29"/>
        <v>0.41333977499748459</v>
      </c>
      <c r="AW115">
        <v>6.8667999999999996</v>
      </c>
      <c r="AX115">
        <v>5.6695217383406896E-2</v>
      </c>
    </row>
    <row r="116" spans="1:50">
      <c r="A116" t="s">
        <v>67</v>
      </c>
      <c r="B116">
        <v>20191231</v>
      </c>
      <c r="C116">
        <v>91.39</v>
      </c>
      <c r="D116">
        <v>95.09</v>
      </c>
      <c r="E116">
        <v>91.81</v>
      </c>
      <c r="F116">
        <v>1798.1180999999999</v>
      </c>
      <c r="G116">
        <v>10430.7662</v>
      </c>
      <c r="H116">
        <v>3005.0355</v>
      </c>
      <c r="I116">
        <v>5179.1929</v>
      </c>
      <c r="J116">
        <v>4022.0277999999998</v>
      </c>
      <c r="K116">
        <v>3017.7786999999998</v>
      </c>
      <c r="L116">
        <v>3017.7786999999998</v>
      </c>
      <c r="M116">
        <v>340.8</v>
      </c>
      <c r="N116">
        <v>0.20479509641723848</v>
      </c>
      <c r="O116">
        <v>342.32</v>
      </c>
      <c r="P116">
        <v>0.21013864818024255</v>
      </c>
      <c r="Q116">
        <v>879159213637.53003</v>
      </c>
      <c r="R116">
        <v>11.944067531891511</v>
      </c>
      <c r="S116">
        <v>0.16347659305796319</v>
      </c>
      <c r="T116">
        <v>67.77</v>
      </c>
      <c r="U116">
        <v>0.47002398081534769</v>
      </c>
      <c r="V116">
        <v>5.1933701657458545E-2</v>
      </c>
      <c r="W116">
        <v>0.50709939148073035</v>
      </c>
      <c r="X116">
        <v>0.21634615384615413</v>
      </c>
      <c r="Y116">
        <v>0.2514240135670906</v>
      </c>
      <c r="Z116">
        <v>0.3625420623809682</v>
      </c>
      <c r="AA116">
        <v>0.41251467188378538</v>
      </c>
      <c r="AB116">
        <v>0.29223557582315929</v>
      </c>
      <c r="AC116">
        <v>0.3557751966650371</v>
      </c>
      <c r="AD116">
        <v>0.44547070215053636</v>
      </c>
      <c r="AE116">
        <f t="shared" si="19"/>
        <v>-0.42651933701657452</v>
      </c>
      <c r="AF116">
        <f t="shared" si="20"/>
        <v>-0.15618661257606403</v>
      </c>
      <c r="AG116">
        <f t="shared" si="21"/>
        <v>-0.4096153846153841</v>
      </c>
      <c r="AH116">
        <f t="shared" si="22"/>
        <v>-7.3607138245606163E-2</v>
      </c>
      <c r="AI116">
        <f t="shared" si="23"/>
        <v>1.6295716092408818E-2</v>
      </c>
      <c r="AJ116">
        <f t="shared" si="24"/>
        <v>-3.7945549985141769E-2</v>
      </c>
      <c r="AK116">
        <f t="shared" si="25"/>
        <v>-2.5783770755487601E-2</v>
      </c>
      <c r="AL116">
        <f t="shared" si="26"/>
        <v>-2.6896994601068869E-2</v>
      </c>
      <c r="AM116">
        <f t="shared" si="27"/>
        <v>-2.4929975431188744E-2</v>
      </c>
      <c r="AN116" s="1">
        <f t="shared" si="31"/>
        <v>-0.47845303867403288</v>
      </c>
      <c r="AO116" s="1">
        <f t="shared" si="30"/>
        <v>-0.20182555780932854</v>
      </c>
      <c r="AP116" s="1">
        <f t="shared" si="30"/>
        <v>-0.42980769230769128</v>
      </c>
      <c r="AQ116" s="1">
        <f t="shared" si="30"/>
        <v>-0.10231019973145233</v>
      </c>
      <c r="AR116" s="1">
        <f t="shared" si="30"/>
        <v>-1.6094238909599101E-2</v>
      </c>
      <c r="AS116" s="1">
        <f t="shared" si="30"/>
        <v>4.9744492305061672E-2</v>
      </c>
      <c r="AT116" s="1">
        <f t="shared" si="29"/>
        <v>0.29595622640585617</v>
      </c>
      <c r="AU116" s="1">
        <f t="shared" si="29"/>
        <v>-0.29708367531373486</v>
      </c>
      <c r="AV116" s="1">
        <f t="shared" si="29"/>
        <v>-0.43875314955571304</v>
      </c>
      <c r="AW116">
        <v>6.9762000000000004</v>
      </c>
      <c r="AX116">
        <v>5.759847024962475E-2</v>
      </c>
    </row>
    <row r="117" spans="1:50">
      <c r="A117" t="s">
        <v>68</v>
      </c>
      <c r="B117">
        <v>20191227</v>
      </c>
      <c r="C117">
        <v>91.65</v>
      </c>
      <c r="D117">
        <v>95.37</v>
      </c>
      <c r="E117">
        <v>92.09</v>
      </c>
      <c r="F117">
        <v>1767.5817999999999</v>
      </c>
      <c r="G117">
        <v>10233.772000000001</v>
      </c>
      <c r="H117">
        <v>3004.9376000000002</v>
      </c>
      <c r="I117">
        <v>5184.6751999999997</v>
      </c>
      <c r="J117">
        <v>4017.2527</v>
      </c>
      <c r="K117">
        <v>3012.6257000000001</v>
      </c>
      <c r="L117">
        <v>3012.6257000000001</v>
      </c>
      <c r="M117">
        <v>340.47</v>
      </c>
      <c r="N117">
        <v>0.20390008407691684</v>
      </c>
      <c r="O117">
        <v>340.39</v>
      </c>
      <c r="P117">
        <v>0.20491226169844012</v>
      </c>
      <c r="Q117">
        <v>820601783071.02002</v>
      </c>
      <c r="R117">
        <v>11.914132456302674</v>
      </c>
      <c r="S117">
        <v>0.10610590710951158</v>
      </c>
      <c r="T117">
        <v>68.91</v>
      </c>
      <c r="U117">
        <v>0.48014921396216353</v>
      </c>
      <c r="V117">
        <v>8.0662983425414891E-2</v>
      </c>
      <c r="W117">
        <v>0.53549695740365133</v>
      </c>
      <c r="X117">
        <v>0.24326923076923113</v>
      </c>
      <c r="Y117">
        <v>0.23795768998195796</v>
      </c>
      <c r="Z117">
        <v>0.33984010250801361</v>
      </c>
      <c r="AA117">
        <v>0.41243228126658726</v>
      </c>
      <c r="AB117">
        <v>0.29383335456010873</v>
      </c>
      <c r="AC117">
        <v>0.35405248128953815</v>
      </c>
      <c r="AD117">
        <v>0.44264360454341428</v>
      </c>
      <c r="AE117">
        <f t="shared" si="19"/>
        <v>2.8729281767956347E-2</v>
      </c>
      <c r="AF117">
        <f t="shared" si="20"/>
        <v>2.8397565922920975E-2</v>
      </c>
      <c r="AG117">
        <f t="shared" si="21"/>
        <v>2.6923076923076994E-2</v>
      </c>
      <c r="AH117">
        <f t="shared" si="22"/>
        <v>-1.3466323585132639E-2</v>
      </c>
      <c r="AI117">
        <f t="shared" si="23"/>
        <v>-2.2701959872954591E-2</v>
      </c>
      <c r="AJ117">
        <f t="shared" si="24"/>
        <v>-8.2390617198113691E-5</v>
      </c>
      <c r="AK117">
        <f t="shared" si="25"/>
        <v>1.5977787369494401E-3</v>
      </c>
      <c r="AL117">
        <f t="shared" si="26"/>
        <v>-1.722715375498951E-3</v>
      </c>
      <c r="AM117">
        <f t="shared" si="27"/>
        <v>-2.8270976071220755E-3</v>
      </c>
      <c r="AN117" s="1">
        <f t="shared" si="31"/>
        <v>0.45524861878453088</v>
      </c>
      <c r="AO117" s="1">
        <f t="shared" si="30"/>
        <v>0.18458417849898501</v>
      </c>
      <c r="AP117" s="1">
        <f t="shared" si="30"/>
        <v>0.4365384615384611</v>
      </c>
      <c r="AQ117" s="1">
        <f t="shared" si="30"/>
        <v>6.0140814660473524E-2</v>
      </c>
      <c r="AR117" s="1">
        <f t="shared" si="30"/>
        <v>-3.899767596536341E-2</v>
      </c>
      <c r="AS117" s="1">
        <f t="shared" si="30"/>
        <v>3.7863159367943655E-2</v>
      </c>
      <c r="AT117" s="1">
        <f t="shared" si="29"/>
        <v>2.7381549492437041E-2</v>
      </c>
      <c r="AU117" s="1">
        <f t="shared" si="29"/>
        <v>2.5174279225569918E-2</v>
      </c>
      <c r="AV117" s="1">
        <f t="shared" si="29"/>
        <v>2.2102877824066669E-2</v>
      </c>
      <c r="AW117">
        <v>6.9878999999999998</v>
      </c>
      <c r="AX117">
        <v>5.7695070419046576E-2</v>
      </c>
    </row>
    <row r="118" spans="1:50">
      <c r="A118" t="s">
        <v>69</v>
      </c>
      <c r="B118">
        <v>20191220</v>
      </c>
      <c r="C118">
        <v>91.5</v>
      </c>
      <c r="D118">
        <v>95.18</v>
      </c>
      <c r="E118">
        <v>91.81</v>
      </c>
      <c r="F118">
        <v>1771.7065</v>
      </c>
      <c r="G118">
        <v>10229.486800000001</v>
      </c>
      <c r="H118">
        <v>2967.6763999999998</v>
      </c>
      <c r="I118">
        <v>5073.6858000000002</v>
      </c>
      <c r="J118">
        <v>3968.2211000000002</v>
      </c>
      <c r="K118">
        <v>3006.3126999999999</v>
      </c>
      <c r="L118">
        <v>3006.3126999999999</v>
      </c>
      <c r="M118">
        <v>334.89</v>
      </c>
      <c r="N118">
        <v>0.18876623904965953</v>
      </c>
      <c r="O118">
        <v>334.19</v>
      </c>
      <c r="P118">
        <v>0.18812283362218366</v>
      </c>
      <c r="Q118">
        <v>853469162941.58997</v>
      </c>
      <c r="R118">
        <v>11.931187834055034</v>
      </c>
      <c r="S118">
        <v>0.13879260328500931</v>
      </c>
      <c r="T118">
        <v>68.66</v>
      </c>
      <c r="U118">
        <v>0.47792876809663376</v>
      </c>
      <c r="V118">
        <v>6.4088397790055027E-2</v>
      </c>
      <c r="W118">
        <v>0.51622718052738392</v>
      </c>
      <c r="X118">
        <v>0.21634615384615413</v>
      </c>
      <c r="Y118">
        <v>0.23977665773154117</v>
      </c>
      <c r="Z118">
        <v>0.33934626848423222</v>
      </c>
      <c r="AA118">
        <v>0.3810740252344198</v>
      </c>
      <c r="AB118">
        <v>0.26148625510426238</v>
      </c>
      <c r="AC118">
        <v>0.33636332478908459</v>
      </c>
      <c r="AD118">
        <v>0.4391800945116342</v>
      </c>
      <c r="AE118">
        <f t="shared" si="19"/>
        <v>-1.6574585635359865E-2</v>
      </c>
      <c r="AF118">
        <f t="shared" si="20"/>
        <v>-1.9269776876267408E-2</v>
      </c>
      <c r="AG118">
        <f t="shared" si="21"/>
        <v>-2.6923076923076994E-2</v>
      </c>
      <c r="AH118">
        <f t="shared" si="22"/>
        <v>1.8189677495832057E-3</v>
      </c>
      <c r="AI118">
        <f t="shared" si="23"/>
        <v>-4.9383402378139207E-4</v>
      </c>
      <c r="AJ118">
        <f t="shared" si="24"/>
        <v>-3.1358256032167464E-2</v>
      </c>
      <c r="AK118">
        <f t="shared" si="25"/>
        <v>-3.2347099455846351E-2</v>
      </c>
      <c r="AL118">
        <f t="shared" si="26"/>
        <v>-1.7689156500453551E-2</v>
      </c>
      <c r="AM118">
        <f t="shared" si="27"/>
        <v>-3.4635100317800815E-3</v>
      </c>
      <c r="AN118" s="1">
        <f t="shared" si="31"/>
        <v>-4.5303867403316211E-2</v>
      </c>
      <c r="AO118" s="1">
        <f t="shared" si="30"/>
        <v>-4.7667342799188384E-2</v>
      </c>
      <c r="AP118" s="1">
        <f t="shared" si="30"/>
        <v>-5.3846153846153988E-2</v>
      </c>
      <c r="AQ118" s="1">
        <f t="shared" si="30"/>
        <v>1.5285291334715845E-2</v>
      </c>
      <c r="AR118" s="1">
        <f t="shared" si="30"/>
        <v>2.2208125849173199E-2</v>
      </c>
      <c r="AS118" s="1">
        <f t="shared" si="30"/>
        <v>-3.127586541496935E-2</v>
      </c>
      <c r="AT118" s="1">
        <f t="shared" si="29"/>
        <v>-3.3944878192795791E-2</v>
      </c>
      <c r="AU118" s="1">
        <f t="shared" si="29"/>
        <v>-1.59664411249546E-2</v>
      </c>
      <c r="AV118" s="1">
        <f t="shared" si="29"/>
        <v>-6.3641242465800607E-4</v>
      </c>
      <c r="AW118">
        <v>7.0019999999999998</v>
      </c>
      <c r="AX118">
        <v>5.7811486007836997E-2</v>
      </c>
    </row>
    <row r="119" spans="1:50">
      <c r="A119" t="s">
        <v>70</v>
      </c>
      <c r="B119">
        <v>20191213</v>
      </c>
      <c r="C119">
        <v>91.32</v>
      </c>
      <c r="D119">
        <v>94.96</v>
      </c>
      <c r="E119">
        <v>91.19</v>
      </c>
      <c r="F119">
        <v>1755.4132</v>
      </c>
      <c r="G119">
        <v>10004.624400000001</v>
      </c>
      <c r="H119">
        <v>2912.0136000000002</v>
      </c>
      <c r="I119">
        <v>5010.5104000000001</v>
      </c>
      <c r="J119">
        <v>3902.3852999999999</v>
      </c>
      <c r="K119">
        <v>2939.8184000000001</v>
      </c>
      <c r="L119">
        <v>2939.8184000000001</v>
      </c>
      <c r="M119">
        <v>331.75</v>
      </c>
      <c r="N119">
        <v>0.18025006102356861</v>
      </c>
      <c r="O119">
        <v>330.27</v>
      </c>
      <c r="P119">
        <v>0.17750758232235692</v>
      </c>
      <c r="Q119">
        <v>819679337786.57996</v>
      </c>
      <c r="R119">
        <v>11.913643987668818</v>
      </c>
      <c r="S119">
        <v>0.10516975511933348</v>
      </c>
      <c r="T119">
        <v>67.44</v>
      </c>
      <c r="U119">
        <v>0.46709299227284834</v>
      </c>
      <c r="V119">
        <v>4.4198895027623503E-2</v>
      </c>
      <c r="W119">
        <v>0.49391480730223042</v>
      </c>
      <c r="X119">
        <v>0.15673076923076895</v>
      </c>
      <c r="Y119">
        <v>0.23259141099013367</v>
      </c>
      <c r="Z119">
        <v>0.31343272797524119</v>
      </c>
      <c r="AA119">
        <v>0.33422936285459026</v>
      </c>
      <c r="AB119">
        <v>0.24307421803619203</v>
      </c>
      <c r="AC119">
        <v>0.31261170808613031</v>
      </c>
      <c r="AD119">
        <v>0.40269923357290621</v>
      </c>
      <c r="AE119">
        <f t="shared" si="19"/>
        <v>-1.9889502762431524E-2</v>
      </c>
      <c r="AF119">
        <f t="shared" si="20"/>
        <v>-2.2312373225153503E-2</v>
      </c>
      <c r="AG119">
        <f t="shared" si="21"/>
        <v>-5.9615384615385181E-2</v>
      </c>
      <c r="AH119">
        <f t="shared" si="22"/>
        <v>-7.1852467414074972E-3</v>
      </c>
      <c r="AI119">
        <f t="shared" si="23"/>
        <v>-2.5913540508991029E-2</v>
      </c>
      <c r="AJ119">
        <f t="shared" si="24"/>
        <v>-4.6844662379829538E-2</v>
      </c>
      <c r="AK119">
        <f t="shared" si="25"/>
        <v>-1.8412037068070347E-2</v>
      </c>
      <c r="AL119">
        <f t="shared" si="26"/>
        <v>-2.3751616702954281E-2</v>
      </c>
      <c r="AM119">
        <f t="shared" si="27"/>
        <v>-3.6480860938727988E-2</v>
      </c>
      <c r="AN119" s="1">
        <f t="shared" si="31"/>
        <v>-3.3149171270716593E-3</v>
      </c>
      <c r="AO119" s="1">
        <f t="shared" si="30"/>
        <v>-3.0425963488860952E-3</v>
      </c>
      <c r="AP119" s="1">
        <f t="shared" si="30"/>
        <v>-3.2692307692308187E-2</v>
      </c>
      <c r="AQ119" s="1">
        <f t="shared" si="30"/>
        <v>-9.0042144909907029E-3</v>
      </c>
      <c r="AR119" s="1">
        <f t="shared" si="30"/>
        <v>-2.5419706485209637E-2</v>
      </c>
      <c r="AS119" s="1">
        <f t="shared" si="30"/>
        <v>-1.5486406347662074E-2</v>
      </c>
      <c r="AT119" s="1">
        <f t="shared" si="29"/>
        <v>1.3935062387776004E-2</v>
      </c>
      <c r="AU119" s="1">
        <f t="shared" si="29"/>
        <v>-6.0624602025007301E-3</v>
      </c>
      <c r="AV119" s="1">
        <f t="shared" si="29"/>
        <v>-3.3017350906947907E-2</v>
      </c>
      <c r="AW119">
        <v>7.0156000000000001</v>
      </c>
      <c r="AX119">
        <v>5.7923773384258963E-2</v>
      </c>
    </row>
    <row r="120" spans="1:50">
      <c r="A120" t="s">
        <v>71</v>
      </c>
      <c r="B120">
        <v>20191206</v>
      </c>
      <c r="C120">
        <v>91.4</v>
      </c>
      <c r="D120">
        <v>95.1</v>
      </c>
      <c r="E120">
        <v>91.24</v>
      </c>
      <c r="F120">
        <v>1726.8010999999999</v>
      </c>
      <c r="G120">
        <v>9878.6229000000003</v>
      </c>
      <c r="H120">
        <v>2871.9812999999999</v>
      </c>
      <c r="I120">
        <v>4894.9416000000001</v>
      </c>
      <c r="J120">
        <v>3828.6705999999999</v>
      </c>
      <c r="K120">
        <v>2894.7154</v>
      </c>
      <c r="L120">
        <v>2894.7154</v>
      </c>
      <c r="M120">
        <v>334.6</v>
      </c>
      <c r="N120">
        <v>0.18797971305361938</v>
      </c>
      <c r="O120">
        <v>334</v>
      </c>
      <c r="P120">
        <v>0.1876083188908145</v>
      </c>
      <c r="Q120">
        <v>852510828376.33008</v>
      </c>
      <c r="R120">
        <v>11.930699903997933</v>
      </c>
      <c r="S120">
        <v>0.13785748347922522</v>
      </c>
      <c r="T120">
        <v>66.5</v>
      </c>
      <c r="U120">
        <v>0.45874411581845631</v>
      </c>
      <c r="V120">
        <v>5.3038674033149685E-2</v>
      </c>
      <c r="W120">
        <v>0.50811359026369085</v>
      </c>
      <c r="X120">
        <v>0.16153846153846094</v>
      </c>
      <c r="Y120">
        <v>0.21997364796546548</v>
      </c>
      <c r="Z120">
        <v>0.2989120923578874</v>
      </c>
      <c r="AA120">
        <v>0.30053900631866187</v>
      </c>
      <c r="AB120">
        <v>0.20939248385623579</v>
      </c>
      <c r="AC120">
        <v>0.28601761642516083</v>
      </c>
      <c r="AD120">
        <v>0.3779543115131288</v>
      </c>
      <c r="AE120">
        <f t="shared" si="19"/>
        <v>8.8397790055261827E-3</v>
      </c>
      <c r="AF120">
        <f t="shared" si="20"/>
        <v>1.4198782961460432E-2</v>
      </c>
      <c r="AG120">
        <f t="shared" si="21"/>
        <v>4.8076923076919853E-3</v>
      </c>
      <c r="AH120">
        <f t="shared" si="22"/>
        <v>-1.2617763024668188E-2</v>
      </c>
      <c r="AI120">
        <f t="shared" si="23"/>
        <v>-1.4520635617353783E-2</v>
      </c>
      <c r="AJ120">
        <f t="shared" si="24"/>
        <v>-3.369035653592839E-2</v>
      </c>
      <c r="AK120">
        <f t="shared" si="25"/>
        <v>-3.3681734179956235E-2</v>
      </c>
      <c r="AL120">
        <f t="shared" si="26"/>
        <v>-2.6594091660969488E-2</v>
      </c>
      <c r="AM120">
        <f t="shared" si="27"/>
        <v>-2.4744922059777408E-2</v>
      </c>
      <c r="AN120" s="1">
        <f t="shared" si="31"/>
        <v>2.8729281767957707E-2</v>
      </c>
      <c r="AO120" s="1">
        <f t="shared" si="30"/>
        <v>3.6511156186613936E-2</v>
      </c>
      <c r="AP120" s="1">
        <f t="shared" si="30"/>
        <v>6.4423076923077166E-2</v>
      </c>
      <c r="AQ120" s="1">
        <f t="shared" si="30"/>
        <v>-5.432516283260691E-3</v>
      </c>
      <c r="AR120" s="1">
        <f t="shared" si="30"/>
        <v>1.1392904891637246E-2</v>
      </c>
      <c r="AS120" s="1">
        <f t="shared" si="30"/>
        <v>1.3154305843901148E-2</v>
      </c>
      <c r="AT120" s="1">
        <f t="shared" si="29"/>
        <v>-1.5269697111885888E-2</v>
      </c>
      <c r="AU120" s="1">
        <f t="shared" si="29"/>
        <v>-2.8424749580152064E-3</v>
      </c>
      <c r="AV120" s="1">
        <f t="shared" si="29"/>
        <v>1.173593887895058E-2</v>
      </c>
      <c r="AW120">
        <v>7.0382999999999996</v>
      </c>
      <c r="AX120">
        <v>5.811119422578679E-2</v>
      </c>
    </row>
    <row r="121" spans="1:50">
      <c r="A121" t="s">
        <v>72</v>
      </c>
      <c r="B121">
        <v>20191129</v>
      </c>
      <c r="C121">
        <v>91.84</v>
      </c>
      <c r="D121">
        <v>95.65</v>
      </c>
      <c r="E121">
        <v>91.84</v>
      </c>
      <c r="F121">
        <v>1664.8963000000001</v>
      </c>
      <c r="G121">
        <v>9582.1558000000005</v>
      </c>
      <c r="H121">
        <v>2885.2883999999999</v>
      </c>
      <c r="I121">
        <v>4904.0828000000001</v>
      </c>
      <c r="J121">
        <v>3849.9947999999999</v>
      </c>
      <c r="K121">
        <v>2922.2669000000001</v>
      </c>
      <c r="L121">
        <v>2922.2669000000001</v>
      </c>
      <c r="M121">
        <v>331.69</v>
      </c>
      <c r="N121">
        <v>0.18008733150714648</v>
      </c>
      <c r="O121">
        <v>330.45</v>
      </c>
      <c r="P121">
        <v>0.17799501733102244</v>
      </c>
      <c r="Q121">
        <v>881156717406.95996</v>
      </c>
      <c r="R121">
        <v>11.945053156371401</v>
      </c>
      <c r="S121">
        <v>0.16536554611342047</v>
      </c>
      <c r="T121">
        <v>64.5</v>
      </c>
      <c r="U121">
        <v>0.44098054889421795</v>
      </c>
      <c r="V121">
        <v>0.10165745856353618</v>
      </c>
      <c r="W121">
        <v>0.56389452332657242</v>
      </c>
      <c r="X121">
        <v>0.21923076923076956</v>
      </c>
      <c r="Y121">
        <v>0.19267400562919959</v>
      </c>
      <c r="Z121">
        <v>0.26474669963134395</v>
      </c>
      <c r="AA121">
        <v>0.3117379867284622</v>
      </c>
      <c r="AB121">
        <v>0.21205662390515745</v>
      </c>
      <c r="AC121">
        <v>0.2937107594400119</v>
      </c>
      <c r="AD121">
        <v>0.39306992954585296</v>
      </c>
      <c r="AE121">
        <f t="shared" si="19"/>
        <v>4.8618784530386497E-2</v>
      </c>
      <c r="AF121">
        <f t="shared" si="20"/>
        <v>5.5780933062881566E-2</v>
      </c>
      <c r="AG121">
        <f t="shared" si="21"/>
        <v>5.7692307692308625E-2</v>
      </c>
      <c r="AH121">
        <f t="shared" si="22"/>
        <v>-2.7299642336265889E-2</v>
      </c>
      <c r="AI121">
        <f t="shared" si="23"/>
        <v>-3.4165392726543453E-2</v>
      </c>
      <c r="AJ121">
        <f t="shared" si="24"/>
        <v>1.119898040980033E-2</v>
      </c>
      <c r="AK121">
        <f t="shared" si="25"/>
        <v>2.6641400489216538E-3</v>
      </c>
      <c r="AL121">
        <f t="shared" si="26"/>
        <v>7.6931430148510782E-3</v>
      </c>
      <c r="AM121">
        <f t="shared" si="27"/>
        <v>1.5115618032724154E-2</v>
      </c>
      <c r="AN121" s="1">
        <f t="shared" si="31"/>
        <v>3.9779005524860314E-2</v>
      </c>
      <c r="AO121" s="1">
        <f t="shared" si="30"/>
        <v>4.1582150101421134E-2</v>
      </c>
      <c r="AP121" s="1">
        <f t="shared" si="30"/>
        <v>5.288461538461664E-2</v>
      </c>
      <c r="AQ121" s="1">
        <f t="shared" si="30"/>
        <v>-1.4681879311597701E-2</v>
      </c>
      <c r="AR121" s="1">
        <f t="shared" si="30"/>
        <v>-1.964475710918967E-2</v>
      </c>
      <c r="AS121" s="1">
        <f t="shared" si="30"/>
        <v>4.4889336945728719E-2</v>
      </c>
      <c r="AT121" s="1">
        <f t="shared" si="29"/>
        <v>3.6345874228877889E-2</v>
      </c>
      <c r="AU121" s="1">
        <f t="shared" si="29"/>
        <v>3.4287234675820566E-2</v>
      </c>
      <c r="AV121" s="1">
        <f t="shared" si="29"/>
        <v>3.9860540092501562E-2</v>
      </c>
      <c r="AW121">
        <v>7.0297999999999998</v>
      </c>
      <c r="AX121">
        <v>5.8041014615523065E-2</v>
      </c>
    </row>
    <row r="122" spans="1:50">
      <c r="A122" t="s">
        <v>73</v>
      </c>
      <c r="B122">
        <v>20191122</v>
      </c>
      <c r="C122">
        <v>91.56</v>
      </c>
      <c r="D122">
        <v>95.32</v>
      </c>
      <c r="E122">
        <v>91.6</v>
      </c>
      <c r="F122">
        <v>1679.8026</v>
      </c>
      <c r="G122">
        <v>9626.9025000000001</v>
      </c>
      <c r="H122">
        <v>2891.3431</v>
      </c>
      <c r="I122">
        <v>4868.4367000000002</v>
      </c>
      <c r="J122">
        <v>3877.0891999999999</v>
      </c>
      <c r="K122">
        <v>2954.7013000000002</v>
      </c>
      <c r="L122">
        <v>2954.7013000000002</v>
      </c>
      <c r="M122">
        <v>333.9</v>
      </c>
      <c r="N122">
        <v>0.18608120202869452</v>
      </c>
      <c r="O122">
        <v>332.59</v>
      </c>
      <c r="P122">
        <v>0.18379007798960126</v>
      </c>
      <c r="Q122">
        <v>924453189250.45996</v>
      </c>
      <c r="R122">
        <v>11.965884925051798</v>
      </c>
      <c r="S122">
        <v>0.20528970983123426</v>
      </c>
      <c r="T122">
        <v>64.83</v>
      </c>
      <c r="U122">
        <v>0.44391153743671724</v>
      </c>
      <c r="V122">
        <v>7.0718232044198928E-2</v>
      </c>
      <c r="W122">
        <v>0.53042596348884286</v>
      </c>
      <c r="X122">
        <v>0.19615384615384554</v>
      </c>
      <c r="Y122">
        <v>0.19924759376060586</v>
      </c>
      <c r="Z122">
        <v>0.26990338844678691</v>
      </c>
      <c r="AA122">
        <v>0.31683349714675163</v>
      </c>
      <c r="AB122">
        <v>0.20166781252395305</v>
      </c>
      <c r="AC122">
        <v>0.30348562058845274</v>
      </c>
      <c r="AD122">
        <v>0.41086445984440617</v>
      </c>
      <c r="AE122">
        <f t="shared" si="19"/>
        <v>-3.0939226519337254E-2</v>
      </c>
      <c r="AF122">
        <f t="shared" si="20"/>
        <v>-3.3468559837729561E-2</v>
      </c>
      <c r="AG122">
        <f t="shared" si="21"/>
        <v>-2.3076923076924022E-2</v>
      </c>
      <c r="AH122">
        <f t="shared" si="22"/>
        <v>6.5735881314062661E-3</v>
      </c>
      <c r="AI122">
        <f t="shared" si="23"/>
        <v>5.1566888154429558E-3</v>
      </c>
      <c r="AJ122">
        <f t="shared" si="24"/>
        <v>5.0955104182894284E-3</v>
      </c>
      <c r="AK122">
        <f t="shared" si="25"/>
        <v>-1.0388811381204399E-2</v>
      </c>
      <c r="AL122">
        <f t="shared" si="26"/>
        <v>9.7748611484408388E-3</v>
      </c>
      <c r="AM122">
        <f t="shared" si="27"/>
        <v>1.7794530298553213E-2</v>
      </c>
      <c r="AN122" s="1">
        <f t="shared" si="31"/>
        <v>-7.9558011049723751E-2</v>
      </c>
      <c r="AO122" s="1">
        <f t="shared" si="30"/>
        <v>-8.9249492900611127E-2</v>
      </c>
      <c r="AP122" s="1">
        <f t="shared" si="30"/>
        <v>-8.0769230769232647E-2</v>
      </c>
      <c r="AQ122" s="1">
        <f t="shared" si="30"/>
        <v>3.3873230467672155E-2</v>
      </c>
      <c r="AR122" s="1">
        <f t="shared" si="30"/>
        <v>3.9322081541986409E-2</v>
      </c>
      <c r="AS122" s="1">
        <f t="shared" si="30"/>
        <v>-6.1034699915109014E-3</v>
      </c>
      <c r="AT122" s="1">
        <f t="shared" si="29"/>
        <v>-1.3052951430126053E-2</v>
      </c>
      <c r="AU122" s="1">
        <f t="shared" si="29"/>
        <v>2.0817181335897605E-3</v>
      </c>
      <c r="AV122" s="1">
        <f t="shared" si="29"/>
        <v>2.6789122658290587E-3</v>
      </c>
      <c r="AW122">
        <v>7.0305999999999997</v>
      </c>
      <c r="AX122">
        <v>5.8047619755312592E-2</v>
      </c>
    </row>
    <row r="123" spans="1:50">
      <c r="A123" t="s">
        <v>74</v>
      </c>
      <c r="B123">
        <v>20191115</v>
      </c>
      <c r="C123">
        <v>91.85</v>
      </c>
      <c r="D123">
        <v>95.64</v>
      </c>
      <c r="E123">
        <v>92.02</v>
      </c>
      <c r="F123">
        <v>1674.7837999999999</v>
      </c>
      <c r="G123">
        <v>9647.9915000000001</v>
      </c>
      <c r="H123">
        <v>2964.1849000000002</v>
      </c>
      <c r="I123">
        <v>4988.2938000000004</v>
      </c>
      <c r="J123">
        <v>3973.0106999999998</v>
      </c>
      <c r="K123">
        <v>3012.4594000000002</v>
      </c>
      <c r="L123">
        <v>3012.4594000000002</v>
      </c>
      <c r="M123">
        <v>331.12</v>
      </c>
      <c r="N123">
        <v>0.17854140110113637</v>
      </c>
      <c r="O123">
        <v>330.87</v>
      </c>
      <c r="P123">
        <v>0.17913236568457533</v>
      </c>
      <c r="Q123">
        <v>831562363823.87012</v>
      </c>
      <c r="R123">
        <v>11.919894825111697</v>
      </c>
      <c r="S123">
        <v>0.11714950879611979</v>
      </c>
      <c r="T123">
        <v>63.32</v>
      </c>
      <c r="U123">
        <v>0.43050004440891732</v>
      </c>
      <c r="V123">
        <v>0.10276243093922575</v>
      </c>
      <c r="W123">
        <v>0.56288032454361037</v>
      </c>
      <c r="X123">
        <v>0.23653846153846114</v>
      </c>
      <c r="Y123">
        <v>0.19703433331945663</v>
      </c>
      <c r="Z123">
        <v>0.27233372208991319</v>
      </c>
      <c r="AA123">
        <v>0.37813565097550433</v>
      </c>
      <c r="AB123">
        <v>0.23659934232940608</v>
      </c>
      <c r="AC123">
        <v>0.33809127133732214</v>
      </c>
      <c r="AD123">
        <v>0.44255236714150004</v>
      </c>
      <c r="AE123">
        <f t="shared" si="19"/>
        <v>3.2044198895026826E-2</v>
      </c>
      <c r="AF123">
        <f t="shared" si="20"/>
        <v>3.2454361054767511E-2</v>
      </c>
      <c r="AG123">
        <f t="shared" si="21"/>
        <v>4.0384615384615602E-2</v>
      </c>
      <c r="AH123">
        <f t="shared" si="22"/>
        <v>-2.2132604411492229E-3</v>
      </c>
      <c r="AI123">
        <f t="shared" si="23"/>
        <v>2.4303336431262812E-3</v>
      </c>
      <c r="AJ123">
        <f t="shared" si="24"/>
        <v>6.1302153828752703E-2</v>
      </c>
      <c r="AK123">
        <f t="shared" si="25"/>
        <v>3.4931529805453027E-2</v>
      </c>
      <c r="AL123">
        <f t="shared" si="26"/>
        <v>3.4605650748869399E-2</v>
      </c>
      <c r="AM123">
        <f t="shared" si="27"/>
        <v>3.1687907297093865E-2</v>
      </c>
      <c r="AN123" s="1">
        <f t="shared" si="31"/>
        <v>6.298342541436408E-2</v>
      </c>
      <c r="AO123" s="1">
        <f t="shared" si="30"/>
        <v>6.5922920892497072E-2</v>
      </c>
      <c r="AP123" s="1">
        <f t="shared" si="30"/>
        <v>6.3461538461539624E-2</v>
      </c>
      <c r="AQ123" s="1">
        <f t="shared" si="30"/>
        <v>-8.786848572555489E-3</v>
      </c>
      <c r="AR123" s="1">
        <f t="shared" si="30"/>
        <v>-2.7263551723166746E-3</v>
      </c>
      <c r="AS123" s="1">
        <f t="shared" si="30"/>
        <v>5.6206643410463275E-2</v>
      </c>
      <c r="AT123" s="1">
        <f t="shared" si="29"/>
        <v>4.5320341186657426E-2</v>
      </c>
      <c r="AU123" s="1">
        <f t="shared" si="29"/>
        <v>2.483078960042856E-2</v>
      </c>
      <c r="AV123" s="1">
        <f t="shared" si="29"/>
        <v>1.3893376998540652E-2</v>
      </c>
      <c r="AW123">
        <v>7.0091000000000001</v>
      </c>
      <c r="AX123">
        <v>5.7870106623469052E-2</v>
      </c>
    </row>
    <row r="124" spans="1:50">
      <c r="A124" t="s">
        <v>75</v>
      </c>
      <c r="B124">
        <v>20191108</v>
      </c>
      <c r="C124">
        <v>91.88</v>
      </c>
      <c r="D124">
        <v>95.57</v>
      </c>
      <c r="E124">
        <v>92.25</v>
      </c>
      <c r="F124">
        <v>1711.2157</v>
      </c>
      <c r="G124">
        <v>9895.3366999999998</v>
      </c>
      <c r="H124">
        <v>2958.1992</v>
      </c>
      <c r="I124">
        <v>4962.3495000000003</v>
      </c>
      <c r="J124">
        <v>3952.3872000000001</v>
      </c>
      <c r="K124">
        <v>3002.6487999999999</v>
      </c>
      <c r="L124">
        <v>3002.6487999999999</v>
      </c>
      <c r="M124">
        <v>331.4</v>
      </c>
      <c r="N124">
        <v>0.17930080551110619</v>
      </c>
      <c r="O124">
        <v>330.74</v>
      </c>
      <c r="P124">
        <v>0.17878032928942805</v>
      </c>
      <c r="Q124">
        <v>904425516040.55005</v>
      </c>
      <c r="R124">
        <v>11.956372806348346</v>
      </c>
      <c r="S124">
        <v>0.18705969824430455</v>
      </c>
      <c r="T124">
        <v>62</v>
      </c>
      <c r="U124">
        <v>0.41877609023891993</v>
      </c>
      <c r="V124">
        <v>0.10607734806629782</v>
      </c>
      <c r="W124">
        <v>0.55578093306287935</v>
      </c>
      <c r="X124">
        <v>0.25865384615384612</v>
      </c>
      <c r="Y124">
        <v>0.21310058084195263</v>
      </c>
      <c r="Z124">
        <v>0.30083822021812179</v>
      </c>
      <c r="AA124">
        <v>0.37309820953154255</v>
      </c>
      <c r="AB124">
        <v>0.22903805402248376</v>
      </c>
      <c r="AC124">
        <v>0.33065092023543885</v>
      </c>
      <c r="AD124">
        <v>0.43716996392309643</v>
      </c>
      <c r="AE124">
        <f t="shared" si="19"/>
        <v>3.3149171270720618E-3</v>
      </c>
      <c r="AF124">
        <f t="shared" si="20"/>
        <v>-7.099391480731021E-3</v>
      </c>
      <c r="AG124">
        <f t="shared" si="21"/>
        <v>2.2115384615384981E-2</v>
      </c>
      <c r="AH124">
        <f t="shared" si="22"/>
        <v>1.6066247522495997E-2</v>
      </c>
      <c r="AI124">
        <f t="shared" si="23"/>
        <v>2.85044981282086E-2</v>
      </c>
      <c r="AJ124">
        <f t="shared" si="24"/>
        <v>-5.0374414439617876E-3</v>
      </c>
      <c r="AK124">
        <f t="shared" si="25"/>
        <v>-7.5612883069223202E-3</v>
      </c>
      <c r="AL124">
        <f t="shared" si="26"/>
        <v>-7.4403511018832913E-3</v>
      </c>
      <c r="AM124">
        <f t="shared" si="27"/>
        <v>-5.3824032184036086E-3</v>
      </c>
      <c r="AN124" s="1">
        <f t="shared" si="31"/>
        <v>-2.8729281767954765E-2</v>
      </c>
      <c r="AO124" s="1">
        <f t="shared" si="30"/>
        <v>-3.9553752535498532E-2</v>
      </c>
      <c r="AP124" s="1">
        <f t="shared" si="30"/>
        <v>-1.8269230769230621E-2</v>
      </c>
      <c r="AQ124" s="1">
        <f t="shared" si="30"/>
        <v>1.827950796364522E-2</v>
      </c>
      <c r="AR124" s="1">
        <f t="shared" si="30"/>
        <v>2.6074164485082318E-2</v>
      </c>
      <c r="AS124" s="1">
        <f t="shared" si="30"/>
        <v>-6.6339595272714491E-2</v>
      </c>
      <c r="AT124" s="1">
        <f t="shared" si="29"/>
        <v>-4.2492818112375347E-2</v>
      </c>
      <c r="AU124" s="1">
        <f t="shared" si="29"/>
        <v>-4.204600185075269E-2</v>
      </c>
      <c r="AV124" s="1">
        <f t="shared" si="29"/>
        <v>-3.7070310515497473E-2</v>
      </c>
      <c r="AW124">
        <v>6.9945000000000004</v>
      </c>
      <c r="AX124">
        <v>5.7749562822310183E-2</v>
      </c>
    </row>
    <row r="125" spans="1:50">
      <c r="A125" t="s">
        <v>76</v>
      </c>
      <c r="B125">
        <v>20191101</v>
      </c>
      <c r="C125">
        <v>91.18</v>
      </c>
      <c r="D125">
        <v>94.73</v>
      </c>
      <c r="E125">
        <v>91.18</v>
      </c>
      <c r="F125">
        <v>1686.9983999999999</v>
      </c>
      <c r="G125">
        <v>9802.3341</v>
      </c>
      <c r="H125">
        <v>2929.0560999999998</v>
      </c>
      <c r="I125">
        <v>4917.4174000000003</v>
      </c>
      <c r="J125">
        <v>3886.7519000000002</v>
      </c>
      <c r="K125">
        <v>2954.7339999999999</v>
      </c>
      <c r="L125">
        <v>2954.7339999999999</v>
      </c>
      <c r="M125">
        <v>343.27</v>
      </c>
      <c r="N125">
        <v>0.21149412817661567</v>
      </c>
      <c r="O125">
        <v>343.13</v>
      </c>
      <c r="P125">
        <v>0.21233210571923736</v>
      </c>
      <c r="Q125">
        <v>950330675418.46997</v>
      </c>
      <c r="R125">
        <v>11.977874747942966</v>
      </c>
      <c r="S125">
        <v>0.22826825089505889</v>
      </c>
      <c r="T125">
        <v>60.17</v>
      </c>
      <c r="U125">
        <v>0.40252242650324183</v>
      </c>
      <c r="V125">
        <v>2.872928176795634E-2</v>
      </c>
      <c r="W125">
        <v>0.47058823529411764</v>
      </c>
      <c r="X125">
        <v>0.15576923076923138</v>
      </c>
      <c r="Y125">
        <v>0.20242089803302579</v>
      </c>
      <c r="Z125">
        <v>0.29012043617534056</v>
      </c>
      <c r="AA125">
        <v>0.34857197872386436</v>
      </c>
      <c r="AB125">
        <v>0.21594290162540764</v>
      </c>
      <c r="AC125">
        <v>0.30697163802449273</v>
      </c>
      <c r="AD125">
        <v>0.41088240009120458</v>
      </c>
      <c r="AE125">
        <f t="shared" si="19"/>
        <v>-7.7348066298341484E-2</v>
      </c>
      <c r="AF125">
        <f t="shared" si="20"/>
        <v>-8.5192697768761705E-2</v>
      </c>
      <c r="AG125">
        <f t="shared" si="21"/>
        <v>-0.10288461538461474</v>
      </c>
      <c r="AH125">
        <f t="shared" si="22"/>
        <v>-1.0679682808926838E-2</v>
      </c>
      <c r="AI125">
        <f t="shared" si="23"/>
        <v>-1.0717784042781231E-2</v>
      </c>
      <c r="AJ125">
        <f t="shared" si="24"/>
        <v>-2.4526230807678184E-2</v>
      </c>
      <c r="AK125">
        <f t="shared" si="25"/>
        <v>-1.3095152397076121E-2</v>
      </c>
      <c r="AL125">
        <f t="shared" si="26"/>
        <v>-2.3679282210946118E-2</v>
      </c>
      <c r="AM125">
        <f t="shared" si="27"/>
        <v>-2.6287563831891847E-2</v>
      </c>
      <c r="AN125" s="1">
        <f t="shared" si="31"/>
        <v>-8.0662983425413545E-2</v>
      </c>
      <c r="AO125" s="1">
        <f t="shared" si="30"/>
        <v>-7.8093306288030684E-2</v>
      </c>
      <c r="AP125" s="1">
        <f t="shared" si="30"/>
        <v>-0.12499999999999972</v>
      </c>
      <c r="AQ125" s="1">
        <f t="shared" si="30"/>
        <v>-2.6745930331422835E-2</v>
      </c>
      <c r="AR125" s="1">
        <f t="shared" si="30"/>
        <v>-3.9222282170989831E-2</v>
      </c>
      <c r="AS125" s="1">
        <f t="shared" si="30"/>
        <v>-1.9488789363716397E-2</v>
      </c>
      <c r="AT125" s="1">
        <f t="shared" si="29"/>
        <v>-5.5338640901538005E-3</v>
      </c>
      <c r="AU125" s="1">
        <f t="shared" si="29"/>
        <v>-1.6238931109062826E-2</v>
      </c>
      <c r="AV125" s="1">
        <f t="shared" si="29"/>
        <v>-2.0905160613488238E-2</v>
      </c>
      <c r="AW125">
        <v>7.0437000000000003</v>
      </c>
      <c r="AX125">
        <v>5.8155778919366109E-2</v>
      </c>
    </row>
    <row r="126" spans="1:50">
      <c r="A126" t="s">
        <v>77</v>
      </c>
      <c r="B126">
        <v>20191031</v>
      </c>
      <c r="C126">
        <v>91</v>
      </c>
      <c r="D126">
        <v>94.54</v>
      </c>
      <c r="E126">
        <v>91.08</v>
      </c>
      <c r="F126">
        <v>1671.3122000000001</v>
      </c>
      <c r="G126">
        <v>9635.3291000000008</v>
      </c>
      <c r="H126">
        <v>2954.9326999999998</v>
      </c>
      <c r="I126">
        <v>4994.5684000000001</v>
      </c>
      <c r="J126">
        <v>3896.7923000000001</v>
      </c>
      <c r="K126">
        <v>2967.0517</v>
      </c>
      <c r="L126">
        <v>2967.0517</v>
      </c>
      <c r="M126">
        <v>340.3</v>
      </c>
      <c r="N126">
        <v>0.20343901711372081</v>
      </c>
      <c r="O126">
        <v>340.19</v>
      </c>
      <c r="P126">
        <v>0.20437066724436737</v>
      </c>
      <c r="Q126">
        <v>891775586112.57996</v>
      </c>
      <c r="R126">
        <v>11.950255578619418</v>
      </c>
      <c r="S126">
        <v>0.17533600809125854</v>
      </c>
      <c r="T126">
        <v>59.3</v>
      </c>
      <c r="U126">
        <v>0.39479527489119809</v>
      </c>
      <c r="V126">
        <v>8.8397790055248174E-3</v>
      </c>
      <c r="W126">
        <v>0.45131845841785029</v>
      </c>
      <c r="X126">
        <v>0.14615384615384594</v>
      </c>
      <c r="Y126">
        <v>0.19550337871925477</v>
      </c>
      <c r="Z126">
        <v>0.27087448472812642</v>
      </c>
      <c r="AA126">
        <v>0.37034919062369526</v>
      </c>
      <c r="AB126">
        <v>0.23842803146769898</v>
      </c>
      <c r="AC126">
        <v>0.31059391849111334</v>
      </c>
      <c r="AD126">
        <v>0.41764027709396978</v>
      </c>
      <c r="AE126">
        <f t="shared" si="19"/>
        <v>-1.9889502762431524E-2</v>
      </c>
      <c r="AF126">
        <f t="shared" si="20"/>
        <v>-1.9269776876267353E-2</v>
      </c>
      <c r="AG126">
        <f t="shared" si="21"/>
        <v>-9.6153846153854416E-3</v>
      </c>
      <c r="AH126">
        <f t="shared" si="22"/>
        <v>-6.91751931377102E-3</v>
      </c>
      <c r="AI126">
        <f t="shared" si="23"/>
        <v>-1.9245951447214138E-2</v>
      </c>
      <c r="AJ126">
        <f t="shared" si="24"/>
        <v>2.1777211899830895E-2</v>
      </c>
      <c r="AK126">
        <f t="shared" si="25"/>
        <v>2.248512984229134E-2</v>
      </c>
      <c r="AL126">
        <f t="shared" si="26"/>
        <v>3.6222804666206088E-3</v>
      </c>
      <c r="AM126">
        <f t="shared" si="27"/>
        <v>6.7578770027652002E-3</v>
      </c>
      <c r="AN126" s="1">
        <f t="shared" si="31"/>
        <v>5.7458563535909959E-2</v>
      </c>
      <c r="AO126" s="1">
        <f t="shared" si="30"/>
        <v>6.5922920892494352E-2</v>
      </c>
      <c r="AP126" s="1">
        <f t="shared" si="30"/>
        <v>9.32692307692293E-2</v>
      </c>
      <c r="AQ126" s="1">
        <f t="shared" si="30"/>
        <v>3.762163495155818E-3</v>
      </c>
      <c r="AR126" s="1">
        <f t="shared" si="30"/>
        <v>-8.528167404432907E-3</v>
      </c>
      <c r="AS126" s="1">
        <f t="shared" si="30"/>
        <v>4.6303442707509079E-2</v>
      </c>
      <c r="AT126" s="1">
        <f t="shared" si="29"/>
        <v>3.5580282239367461E-2</v>
      </c>
      <c r="AU126" s="1">
        <f t="shared" si="29"/>
        <v>2.7301562677566726E-2</v>
      </c>
      <c r="AV126" s="1">
        <f t="shared" si="29"/>
        <v>3.3045440834657047E-2</v>
      </c>
      <c r="AW126">
        <v>7.0533000000000001</v>
      </c>
      <c r="AX126">
        <v>5.8235040596840433E-2</v>
      </c>
    </row>
    <row r="127" spans="1:50">
      <c r="A127" t="s">
        <v>78</v>
      </c>
      <c r="B127">
        <v>20191025</v>
      </c>
      <c r="C127">
        <v>90.92</v>
      </c>
      <c r="D127">
        <v>94.47</v>
      </c>
      <c r="E127">
        <v>90.97</v>
      </c>
      <c r="F127">
        <v>1675.3402000000001</v>
      </c>
      <c r="G127">
        <v>9660.4403000000002</v>
      </c>
      <c r="H127">
        <v>2938.1412999999998</v>
      </c>
      <c r="I127">
        <v>4961.8072000000002</v>
      </c>
      <c r="J127">
        <v>3869.3777</v>
      </c>
      <c r="K127">
        <v>2963.1752999999999</v>
      </c>
      <c r="L127">
        <v>2963.1752999999999</v>
      </c>
      <c r="M127">
        <v>343.8</v>
      </c>
      <c r="N127">
        <v>0.2129315722383445</v>
      </c>
      <c r="O127">
        <v>343.86</v>
      </c>
      <c r="P127">
        <v>0.2143089254766031</v>
      </c>
      <c r="Q127">
        <v>878336189519.32996</v>
      </c>
      <c r="R127">
        <v>11.943660777076115</v>
      </c>
      <c r="S127">
        <v>0.16269704591091008</v>
      </c>
      <c r="T127">
        <v>62.06</v>
      </c>
      <c r="U127">
        <v>0.41930899724664711</v>
      </c>
      <c r="V127">
        <v>0</v>
      </c>
      <c r="W127">
        <v>0.44421906693711932</v>
      </c>
      <c r="X127">
        <v>0.13557692307692293</v>
      </c>
      <c r="Y127">
        <v>0.19727970235377873</v>
      </c>
      <c r="Z127">
        <v>0.2737683438100777</v>
      </c>
      <c r="AA127">
        <v>0.35621789532621334</v>
      </c>
      <c r="AB127">
        <v>0.22888000440662037</v>
      </c>
      <c r="AC127">
        <v>0.30070353861777982</v>
      </c>
      <c r="AD127">
        <v>0.4155135623328115</v>
      </c>
      <c r="AE127">
        <f t="shared" si="19"/>
        <v>-8.8397790055248174E-3</v>
      </c>
      <c r="AF127">
        <f t="shared" si="20"/>
        <v>-7.0993914807309655E-3</v>
      </c>
      <c r="AG127">
        <f t="shared" si="21"/>
        <v>-1.0576923076923012E-2</v>
      </c>
      <c r="AH127">
        <f t="shared" si="22"/>
        <v>1.7763236345239575E-3</v>
      </c>
      <c r="AI127">
        <f t="shared" si="23"/>
        <v>2.8938590819512777E-3</v>
      </c>
      <c r="AJ127">
        <f t="shared" si="24"/>
        <v>-1.4131295297481916E-2</v>
      </c>
      <c r="AK127">
        <f t="shared" si="25"/>
        <v>-9.5480270610786011E-3</v>
      </c>
      <c r="AL127">
        <f t="shared" si="26"/>
        <v>-9.8903798733335213E-3</v>
      </c>
      <c r="AM127">
        <f t="shared" si="27"/>
        <v>-2.1267147611582771E-3</v>
      </c>
      <c r="AN127" s="1">
        <f t="shared" si="31"/>
        <v>1.1049723756906707E-2</v>
      </c>
      <c r="AO127" s="1">
        <f t="shared" si="30"/>
        <v>1.2170385395536387E-2</v>
      </c>
      <c r="AP127" s="1">
        <f t="shared" si="30"/>
        <v>-9.6153846153756994E-4</v>
      </c>
      <c r="AQ127" s="1">
        <f t="shared" si="30"/>
        <v>8.6938429482949775E-3</v>
      </c>
      <c r="AR127" s="1">
        <f t="shared" si="30"/>
        <v>2.2139810529165416E-2</v>
      </c>
      <c r="AS127" s="1">
        <f t="shared" si="30"/>
        <v>-3.5908507197312811E-2</v>
      </c>
      <c r="AT127" s="1">
        <f t="shared" si="29"/>
        <v>-3.2033156903369941E-2</v>
      </c>
      <c r="AU127" s="1">
        <f t="shared" si="29"/>
        <v>-1.351266033995413E-2</v>
      </c>
      <c r="AV127" s="1">
        <f t="shared" si="29"/>
        <v>-8.8845917639234773E-3</v>
      </c>
      <c r="AW127">
        <v>7.0749000000000004</v>
      </c>
      <c r="AX127">
        <v>5.8413379371157668E-2</v>
      </c>
    </row>
    <row r="128" spans="1:50">
      <c r="A128" t="s">
        <v>79</v>
      </c>
      <c r="B128">
        <v>20191018</v>
      </c>
      <c r="C128">
        <v>91.06</v>
      </c>
      <c r="D128">
        <v>94.64</v>
      </c>
      <c r="E128">
        <v>90.97</v>
      </c>
      <c r="F128">
        <v>1648.6252999999999</v>
      </c>
      <c r="G128">
        <v>9533.5051999999996</v>
      </c>
      <c r="H128">
        <v>2973.6558</v>
      </c>
      <c r="I128">
        <v>5055.5164999999997</v>
      </c>
      <c r="J128">
        <v>3911.7253000000001</v>
      </c>
      <c r="K128">
        <v>2983.1197999999999</v>
      </c>
      <c r="L128">
        <v>2983.1197999999999</v>
      </c>
      <c r="M128">
        <v>340.36</v>
      </c>
      <c r="N128">
        <v>0.20360174663014291</v>
      </c>
      <c r="O128">
        <v>340.43</v>
      </c>
      <c r="P128">
        <v>0.20502058058925474</v>
      </c>
      <c r="Q128">
        <v>933199011445.58997</v>
      </c>
      <c r="R128">
        <v>11.969974270066043</v>
      </c>
      <c r="S128">
        <v>0.21312695506720813</v>
      </c>
      <c r="T128">
        <v>59.96</v>
      </c>
      <c r="U128">
        <v>0.40065725197619678</v>
      </c>
      <c r="V128">
        <v>1.5469613259668528E-2</v>
      </c>
      <c r="W128">
        <v>0.46146044624746424</v>
      </c>
      <c r="X128">
        <v>0.13557692307692293</v>
      </c>
      <c r="Y128">
        <v>0.18549859305289873</v>
      </c>
      <c r="Z128">
        <v>0.25914011847821766</v>
      </c>
      <c r="AA128">
        <v>0.38610616472855164</v>
      </c>
      <c r="AB128">
        <v>0.25619093722577013</v>
      </c>
      <c r="AC128">
        <v>0.31598130487094334</v>
      </c>
      <c r="AD128">
        <v>0.42645574130142178</v>
      </c>
      <c r="AE128">
        <f t="shared" si="19"/>
        <v>1.5469613259668528E-2</v>
      </c>
      <c r="AF128">
        <f t="shared" si="20"/>
        <v>1.7241379310344918E-2</v>
      </c>
      <c r="AG128">
        <f t="shared" si="21"/>
        <v>0</v>
      </c>
      <c r="AH128">
        <f t="shared" si="22"/>
        <v>-1.1781109300879999E-2</v>
      </c>
      <c r="AI128">
        <f t="shared" si="23"/>
        <v>-1.4628225331860034E-2</v>
      </c>
      <c r="AJ128">
        <f t="shared" si="24"/>
        <v>2.9888269402338297E-2</v>
      </c>
      <c r="AK128">
        <f t="shared" si="25"/>
        <v>2.7310932819149758E-2</v>
      </c>
      <c r="AL128">
        <f t="shared" si="26"/>
        <v>1.5277766253163516E-2</v>
      </c>
      <c r="AM128">
        <f t="shared" si="27"/>
        <v>1.0942178968610272E-2</v>
      </c>
      <c r="AN128" s="1">
        <f t="shared" si="31"/>
        <v>2.4309392265193346E-2</v>
      </c>
      <c r="AO128" s="1">
        <f t="shared" si="30"/>
        <v>2.4340770791075883E-2</v>
      </c>
      <c r="AP128" s="1">
        <f t="shared" si="30"/>
        <v>1.0576923076923012E-2</v>
      </c>
      <c r="AQ128" s="1">
        <f t="shared" si="30"/>
        <v>-1.3557432935403957E-2</v>
      </c>
      <c r="AR128" s="1">
        <f t="shared" si="30"/>
        <v>-1.7522084413811312E-2</v>
      </c>
      <c r="AS128" s="1">
        <f t="shared" si="30"/>
        <v>4.4019564699820213E-2</v>
      </c>
      <c r="AT128" s="1">
        <f t="shared" si="29"/>
        <v>3.6858959880228359E-2</v>
      </c>
      <c r="AU128" s="1">
        <f t="shared" si="29"/>
        <v>2.5168146126497037E-2</v>
      </c>
      <c r="AV128" s="1">
        <f t="shared" si="29"/>
        <v>1.3068893729768549E-2</v>
      </c>
      <c r="AW128">
        <v>7.069</v>
      </c>
      <c r="AX128">
        <v>5.8364666465209901E-2</v>
      </c>
    </row>
    <row r="129" spans="1:50">
      <c r="A129" t="s">
        <v>80</v>
      </c>
      <c r="B129">
        <v>20191011</v>
      </c>
      <c r="C129">
        <v>91.33</v>
      </c>
      <c r="D129">
        <v>94.89</v>
      </c>
      <c r="E129">
        <v>91.4</v>
      </c>
      <c r="F129">
        <v>1666.8344999999999</v>
      </c>
      <c r="G129">
        <v>9666.5828000000001</v>
      </c>
      <c r="H129">
        <v>2905.1891999999998</v>
      </c>
      <c r="I129">
        <v>4940.9030000000002</v>
      </c>
      <c r="J129">
        <v>3814.5282000000002</v>
      </c>
      <c r="K129">
        <v>2897.7026999999998</v>
      </c>
      <c r="L129">
        <v>2897.7026999999998</v>
      </c>
      <c r="M129">
        <v>344.56</v>
      </c>
      <c r="N129">
        <v>0.21499281277969132</v>
      </c>
      <c r="O129">
        <v>344.35</v>
      </c>
      <c r="P129">
        <v>0.21563583188908145</v>
      </c>
      <c r="Q129">
        <v>722384049290.17004</v>
      </c>
      <c r="R129">
        <v>11.858768147906584</v>
      </c>
      <c r="S129">
        <v>0</v>
      </c>
      <c r="T129">
        <v>60.59</v>
      </c>
      <c r="U129">
        <v>0.40625277555733191</v>
      </c>
      <c r="V129">
        <v>4.5303867403314643E-2</v>
      </c>
      <c r="W129">
        <v>0.48681541582150073</v>
      </c>
      <c r="X129">
        <v>0.17692307692307738</v>
      </c>
      <c r="Y129">
        <v>0.19352874010497764</v>
      </c>
      <c r="Z129">
        <v>0.27447621636936942</v>
      </c>
      <c r="AA129">
        <v>0.32848608881977831</v>
      </c>
      <c r="AB129">
        <v>0.22278761867929051</v>
      </c>
      <c r="AC129">
        <v>0.28091545522927874</v>
      </c>
      <c r="AD129">
        <v>0.37959323809604278</v>
      </c>
      <c r="AE129">
        <f t="shared" si="19"/>
        <v>2.9834254143646113E-2</v>
      </c>
      <c r="AF129">
        <f t="shared" si="20"/>
        <v>2.535496957403649E-2</v>
      </c>
      <c r="AG129">
        <f t="shared" si="21"/>
        <v>4.1346153846154449E-2</v>
      </c>
      <c r="AH129">
        <f t="shared" si="22"/>
        <v>8.030147052078912E-3</v>
      </c>
      <c r="AI129">
        <f t="shared" si="23"/>
        <v>1.5336097891151756E-2</v>
      </c>
      <c r="AJ129">
        <f t="shared" si="24"/>
        <v>-5.7620075908773327E-2</v>
      </c>
      <c r="AK129">
        <f t="shared" si="25"/>
        <v>-3.3403318546479627E-2</v>
      </c>
      <c r="AL129">
        <f t="shared" si="26"/>
        <v>-3.5065849641664593E-2</v>
      </c>
      <c r="AM129">
        <f t="shared" si="27"/>
        <v>-4.6862503205378991E-2</v>
      </c>
      <c r="AN129" s="1">
        <f t="shared" si="31"/>
        <v>1.4364640883977585E-2</v>
      </c>
      <c r="AO129" s="1">
        <f t="shared" si="30"/>
        <v>8.1135902636915724E-3</v>
      </c>
      <c r="AP129" s="1">
        <f t="shared" si="30"/>
        <v>4.1346153846154449E-2</v>
      </c>
      <c r="AQ129" s="1">
        <f t="shared" si="30"/>
        <v>1.9811256352958911E-2</v>
      </c>
      <c r="AR129" s="1">
        <f t="shared" si="30"/>
        <v>2.9964323223011791E-2</v>
      </c>
      <c r="AS129" s="1">
        <f t="shared" si="30"/>
        <v>-8.7508345311111624E-2</v>
      </c>
      <c r="AT129" s="1">
        <f t="shared" si="29"/>
        <v>-6.0714251365629385E-2</v>
      </c>
      <c r="AU129" s="1">
        <f t="shared" si="29"/>
        <v>-5.0343615894828109E-2</v>
      </c>
      <c r="AV129" s="1">
        <f t="shared" si="29"/>
        <v>-5.7804682173989264E-2</v>
      </c>
      <c r="AW129">
        <v>7.0727000000000002</v>
      </c>
      <c r="AX129">
        <v>5.8395215236736464E-2</v>
      </c>
    </row>
    <row r="130" spans="1:50">
      <c r="A130" t="s">
        <v>81</v>
      </c>
      <c r="B130">
        <v>20190930</v>
      </c>
      <c r="C130">
        <v>91.53</v>
      </c>
      <c r="D130">
        <v>95.18</v>
      </c>
      <c r="E130">
        <v>91.66</v>
      </c>
      <c r="F130">
        <v>1627.5454</v>
      </c>
      <c r="G130">
        <v>9446.2381999999998</v>
      </c>
      <c r="H130">
        <v>2932.1669999999999</v>
      </c>
      <c r="I130">
        <v>5005.6298999999999</v>
      </c>
      <c r="J130">
        <v>3852.6534000000001</v>
      </c>
      <c r="K130">
        <v>2929.4659000000001</v>
      </c>
      <c r="L130">
        <v>2929.4659000000001</v>
      </c>
      <c r="M130">
        <v>344.49</v>
      </c>
      <c r="N130">
        <v>0.21480296167719887</v>
      </c>
      <c r="O130">
        <v>344.31</v>
      </c>
      <c r="P130">
        <v>0.21552751299826683</v>
      </c>
      <c r="Q130">
        <v>724301081749.12</v>
      </c>
      <c r="R130">
        <v>11.859919133823279</v>
      </c>
      <c r="S130">
        <v>2.2058688765235956E-3</v>
      </c>
      <c r="T130">
        <v>60.99</v>
      </c>
      <c r="U130">
        <v>0.40980548894217961</v>
      </c>
      <c r="V130">
        <v>6.7403314917127075E-2</v>
      </c>
      <c r="W130">
        <v>0.51622718052738392</v>
      </c>
      <c r="X130">
        <v>0.20192307692307654</v>
      </c>
      <c r="Y130">
        <v>0.17620248466575827</v>
      </c>
      <c r="Z130">
        <v>0.2490833151193719</v>
      </c>
      <c r="AA130">
        <v>0.35119004788670594</v>
      </c>
      <c r="AB130">
        <v>0.24165182978205005</v>
      </c>
      <c r="AC130">
        <v>0.29466990398092247</v>
      </c>
      <c r="AD130">
        <v>0.39701952699853543</v>
      </c>
      <c r="AE130">
        <f t="shared" si="19"/>
        <v>2.2099447513812431E-2</v>
      </c>
      <c r="AF130">
        <f t="shared" si="20"/>
        <v>2.9411764705883192E-2</v>
      </c>
      <c r="AG130">
        <f t="shared" si="21"/>
        <v>2.4999999999999162E-2</v>
      </c>
      <c r="AH130">
        <f t="shared" si="22"/>
        <v>-1.7326255439219368E-2</v>
      </c>
      <c r="AI130">
        <f t="shared" si="23"/>
        <v>-2.5392901249997518E-2</v>
      </c>
      <c r="AJ130">
        <f t="shared" si="24"/>
        <v>2.2703959066927626E-2</v>
      </c>
      <c r="AK130">
        <f t="shared" si="25"/>
        <v>1.8864211102759543E-2</v>
      </c>
      <c r="AL130">
        <f t="shared" si="26"/>
        <v>1.3754448751643722E-2</v>
      </c>
      <c r="AM130">
        <f t="shared" si="27"/>
        <v>1.7426288902492648E-2</v>
      </c>
      <c r="AN130" s="1">
        <f t="shared" si="31"/>
        <v>-7.7348066298336821E-3</v>
      </c>
      <c r="AO130" s="1">
        <f t="shared" si="30"/>
        <v>4.0567951318467022E-3</v>
      </c>
      <c r="AP130" s="1">
        <f t="shared" si="30"/>
        <v>-1.6346153846155287E-2</v>
      </c>
      <c r="AQ130" s="1">
        <f t="shared" si="30"/>
        <v>-2.535640249129828E-2</v>
      </c>
      <c r="AR130" s="1">
        <f t="shared" si="30"/>
        <v>-4.0728999141149275E-2</v>
      </c>
      <c r="AS130" s="1">
        <f t="shared" si="30"/>
        <v>8.0324034975700953E-2</v>
      </c>
      <c r="AT130" s="1">
        <f t="shared" si="29"/>
        <v>5.2267529649239169E-2</v>
      </c>
      <c r="AU130" s="1">
        <f t="shared" si="29"/>
        <v>4.8820298393308315E-2</v>
      </c>
      <c r="AV130" s="1">
        <f t="shared" si="29"/>
        <v>6.428879210787164E-2</v>
      </c>
      <c r="AW130">
        <v>7.0728999999999997</v>
      </c>
      <c r="AX130">
        <v>5.8396866521683848E-2</v>
      </c>
    </row>
    <row r="131" spans="1:50">
      <c r="A131" t="s">
        <v>82</v>
      </c>
      <c r="B131">
        <v>20190927</v>
      </c>
      <c r="C131">
        <v>91.43</v>
      </c>
      <c r="D131">
        <v>95.12</v>
      </c>
      <c r="E131">
        <v>91.62</v>
      </c>
      <c r="F131">
        <v>1647.5332000000001</v>
      </c>
      <c r="G131">
        <v>9548.9601000000002</v>
      </c>
      <c r="H131">
        <v>3006.4467</v>
      </c>
      <c r="I131">
        <v>5204.4848000000002</v>
      </c>
      <c r="J131">
        <v>3935.6511</v>
      </c>
      <c r="K131">
        <v>2963.4349000000002</v>
      </c>
      <c r="L131">
        <v>2963.4349000000002</v>
      </c>
      <c r="M131">
        <v>345.25</v>
      </c>
      <c r="N131">
        <v>0.21686420221854569</v>
      </c>
      <c r="O131">
        <v>345.14</v>
      </c>
      <c r="P131">
        <v>0.21777512998266887</v>
      </c>
      <c r="Q131">
        <v>873821050447.94995</v>
      </c>
      <c r="R131">
        <v>11.941422502702766</v>
      </c>
      <c r="S131">
        <v>0.15840738458171782</v>
      </c>
      <c r="T131">
        <v>62.48</v>
      </c>
      <c r="U131">
        <v>0.42303934630073714</v>
      </c>
      <c r="V131">
        <v>5.6353591160221539E-2</v>
      </c>
      <c r="W131">
        <v>0.51014198782961484</v>
      </c>
      <c r="X131">
        <v>0.19807692307692354</v>
      </c>
      <c r="Y131">
        <v>0.18501698355903989</v>
      </c>
      <c r="Z131">
        <v>0.26092116847684982</v>
      </c>
      <c r="AA131">
        <v>0.41370230864568769</v>
      </c>
      <c r="AB131">
        <v>0.29960672662429283</v>
      </c>
      <c r="AC131">
        <v>0.32461302850628371</v>
      </c>
      <c r="AD131">
        <v>0.41565598704439888</v>
      </c>
      <c r="AE131">
        <f t="shared" ref="AE131:AE194" si="32">V131-V130</f>
        <v>-1.1049723756905536E-2</v>
      </c>
      <c r="AF131">
        <f t="shared" ref="AF131:AF194" si="33">W131-W130</f>
        <v>-6.0851926977690818E-3</v>
      </c>
      <c r="AG131">
        <f t="shared" ref="AG131:AG194" si="34">X131-X130</f>
        <v>-3.8461538461529998E-3</v>
      </c>
      <c r="AH131">
        <f t="shared" ref="AH131:AH194" si="35">Y131-Y130</f>
        <v>8.8144988932816193E-3</v>
      </c>
      <c r="AI131">
        <f t="shared" ref="AI131:AI194" si="36">Z131-Z130</f>
        <v>1.1837853357477918E-2</v>
      </c>
      <c r="AJ131">
        <f t="shared" ref="AJ131:AJ194" si="37">AA131-AA130</f>
        <v>6.2512260758981752E-2</v>
      </c>
      <c r="AK131">
        <f t="shared" ref="AK131:AK194" si="38">AB131-AB130</f>
        <v>5.7954896842242781E-2</v>
      </c>
      <c r="AL131">
        <f t="shared" ref="AL131:AL194" si="39">AC131-AC130</f>
        <v>2.9943124525361242E-2</v>
      </c>
      <c r="AM131">
        <f t="shared" ref="AM131:AM194" si="40">AD131-AD130</f>
        <v>1.8636460045863446E-2</v>
      </c>
      <c r="AN131" s="1">
        <f t="shared" si="31"/>
        <v>-3.3149171270717967E-2</v>
      </c>
      <c r="AO131" s="1">
        <f t="shared" si="30"/>
        <v>-3.5496957403652274E-2</v>
      </c>
      <c r="AP131" s="1">
        <f t="shared" si="30"/>
        <v>-2.8846153846152162E-2</v>
      </c>
      <c r="AQ131" s="1">
        <f t="shared" si="30"/>
        <v>2.6140754332500987E-2</v>
      </c>
      <c r="AR131" s="1">
        <f t="shared" si="30"/>
        <v>3.7230754607475436E-2</v>
      </c>
      <c r="AS131" s="1">
        <f t="shared" si="30"/>
        <v>3.9808301692054127E-2</v>
      </c>
      <c r="AT131" s="1">
        <f t="shared" si="29"/>
        <v>3.9090685739483239E-2</v>
      </c>
      <c r="AU131" s="1">
        <f t="shared" si="29"/>
        <v>1.618867577371752E-2</v>
      </c>
      <c r="AV131" s="1">
        <f t="shared" si="29"/>
        <v>1.2101711433707973E-3</v>
      </c>
      <c r="AW131">
        <v>7.0731000000000002</v>
      </c>
      <c r="AX131">
        <v>5.8398517806631231E-2</v>
      </c>
    </row>
    <row r="132" spans="1:50">
      <c r="A132" t="s">
        <v>83</v>
      </c>
      <c r="B132">
        <v>20190920</v>
      </c>
      <c r="C132">
        <v>91.25</v>
      </c>
      <c r="D132">
        <v>94.89</v>
      </c>
      <c r="E132">
        <v>91.25</v>
      </c>
      <c r="F132">
        <v>1705.0471</v>
      </c>
      <c r="G132">
        <v>9881.2489999999998</v>
      </c>
      <c r="H132">
        <v>3031.2350999999999</v>
      </c>
      <c r="I132">
        <v>5242.6115</v>
      </c>
      <c r="J132">
        <v>3972.3798999999999</v>
      </c>
      <c r="K132">
        <v>2999.5617000000002</v>
      </c>
      <c r="L132">
        <v>2999.5617000000002</v>
      </c>
      <c r="M132">
        <v>345.14</v>
      </c>
      <c r="N132">
        <v>0.21656586477177178</v>
      </c>
      <c r="O132">
        <v>345.14</v>
      </c>
      <c r="P132">
        <v>0.21777512998266887</v>
      </c>
      <c r="Q132">
        <v>913870360459.96997</v>
      </c>
      <c r="R132">
        <v>11.960884592090396</v>
      </c>
      <c r="S132">
        <v>0.19570655273798027</v>
      </c>
      <c r="T132">
        <v>65.23</v>
      </c>
      <c r="U132">
        <v>0.44746425082156499</v>
      </c>
      <c r="V132">
        <v>3.6464088397790022E-2</v>
      </c>
      <c r="W132">
        <v>0.48681541582150073</v>
      </c>
      <c r="X132">
        <v>0.16249999999999995</v>
      </c>
      <c r="Y132">
        <v>0.21038026555597336</v>
      </c>
      <c r="Z132">
        <v>0.29921472876455496</v>
      </c>
      <c r="AA132">
        <v>0.43456371390981685</v>
      </c>
      <c r="AB132">
        <v>0.31071849186334466</v>
      </c>
      <c r="AC132">
        <v>0.33786369728466054</v>
      </c>
      <c r="AD132">
        <v>0.43547628392640592</v>
      </c>
      <c r="AE132">
        <f t="shared" si="32"/>
        <v>-1.9889502762431517E-2</v>
      </c>
      <c r="AF132">
        <f t="shared" si="33"/>
        <v>-2.332657200811411E-2</v>
      </c>
      <c r="AG132">
        <f t="shared" si="34"/>
        <v>-3.5576923076923589E-2</v>
      </c>
      <c r="AH132">
        <f t="shared" si="35"/>
        <v>2.5363281996933468E-2</v>
      </c>
      <c r="AI132">
        <f t="shared" si="36"/>
        <v>3.8293560287705142E-2</v>
      </c>
      <c r="AJ132">
        <f t="shared" si="37"/>
        <v>2.0861405264129163E-2</v>
      </c>
      <c r="AK132">
        <f t="shared" si="38"/>
        <v>1.111176523905183E-2</v>
      </c>
      <c r="AL132">
        <f t="shared" si="39"/>
        <v>1.3250668778376828E-2</v>
      </c>
      <c r="AM132">
        <f t="shared" si="40"/>
        <v>1.9820296882007038E-2</v>
      </c>
      <c r="AN132" s="1">
        <f t="shared" si="31"/>
        <v>-8.8397790055259814E-3</v>
      </c>
      <c r="AO132" s="1">
        <f t="shared" si="30"/>
        <v>-1.7241379310345029E-2</v>
      </c>
      <c r="AP132" s="1">
        <f t="shared" si="30"/>
        <v>-3.1730769230770589E-2</v>
      </c>
      <c r="AQ132" s="1">
        <f t="shared" si="30"/>
        <v>1.6548783103651848E-2</v>
      </c>
      <c r="AR132" s="1">
        <f t="shared" si="30"/>
        <v>2.6455706930227224E-2</v>
      </c>
      <c r="AS132" s="1">
        <f t="shared" si="30"/>
        <v>-4.165085549485259E-2</v>
      </c>
      <c r="AT132" s="1">
        <f t="shared" si="29"/>
        <v>-4.6843131603190952E-2</v>
      </c>
      <c r="AU132" s="1">
        <f t="shared" si="29"/>
        <v>-1.6692455746984414E-2</v>
      </c>
      <c r="AV132" s="1">
        <f t="shared" si="29"/>
        <v>1.1838368361435925E-3</v>
      </c>
      <c r="AW132">
        <v>7.0730000000000004</v>
      </c>
      <c r="AX132">
        <v>5.8397692164157543E-2</v>
      </c>
    </row>
    <row r="133" spans="1:50">
      <c r="A133" t="s">
        <v>84</v>
      </c>
      <c r="B133">
        <v>20190912</v>
      </c>
      <c r="C133">
        <v>91.07</v>
      </c>
      <c r="D133">
        <v>94.74</v>
      </c>
      <c r="E133">
        <v>91.28</v>
      </c>
      <c r="F133">
        <v>1710.5723</v>
      </c>
      <c r="G133">
        <v>9919.8037999999997</v>
      </c>
      <c r="H133">
        <v>2999.6012999999998</v>
      </c>
      <c r="I133">
        <v>5154.6378000000004</v>
      </c>
      <c r="J133">
        <v>3948.5075000000002</v>
      </c>
      <c r="K133">
        <v>2981.0727999999999</v>
      </c>
      <c r="L133">
        <v>2981.0727999999999</v>
      </c>
      <c r="M133">
        <v>344.8</v>
      </c>
      <c r="N133">
        <v>0.21564373084537983</v>
      </c>
      <c r="O133">
        <v>344.23</v>
      </c>
      <c r="P133">
        <v>0.21531087521663778</v>
      </c>
      <c r="Q133">
        <v>926320893836.60999</v>
      </c>
      <c r="R133">
        <v>11.966761459987477</v>
      </c>
      <c r="S133">
        <v>0.20696959236129461</v>
      </c>
      <c r="T133">
        <v>60.76</v>
      </c>
      <c r="U133">
        <v>0.40776267874589212</v>
      </c>
      <c r="V133">
        <v>1.6574585635358303E-2</v>
      </c>
      <c r="W133">
        <v>0.47160243407707841</v>
      </c>
      <c r="X133">
        <v>0.16538461538461552</v>
      </c>
      <c r="Y133">
        <v>0.21281684533389589</v>
      </c>
      <c r="Z133">
        <v>0.30365785207737228</v>
      </c>
      <c r="AA133">
        <v>0.40794136144477622</v>
      </c>
      <c r="AB133">
        <v>0.28507916032899283</v>
      </c>
      <c r="AC133">
        <v>0.32925123879582013</v>
      </c>
      <c r="AD133">
        <v>0.42533269282446096</v>
      </c>
      <c r="AE133">
        <f t="shared" si="32"/>
        <v>-1.9889502762431718E-2</v>
      </c>
      <c r="AF133">
        <f t="shared" si="33"/>
        <v>-1.5212981744422316E-2</v>
      </c>
      <c r="AG133">
        <f t="shared" si="34"/>
        <v>2.8846153846155687E-3</v>
      </c>
      <c r="AH133">
        <f t="shared" si="35"/>
        <v>2.4365797779225262E-3</v>
      </c>
      <c r="AI133">
        <f t="shared" si="36"/>
        <v>4.4431233128173209E-3</v>
      </c>
      <c r="AJ133">
        <f t="shared" si="37"/>
        <v>-2.6622352465040633E-2</v>
      </c>
      <c r="AK133">
        <f t="shared" si="38"/>
        <v>-2.5639331534351828E-2</v>
      </c>
      <c r="AL133">
        <f t="shared" si="39"/>
        <v>-8.6124584888404021E-3</v>
      </c>
      <c r="AM133">
        <f t="shared" si="40"/>
        <v>-1.014359110194496E-2</v>
      </c>
      <c r="AN133" s="1">
        <f t="shared" si="31"/>
        <v>-2.0122792321330962E-16</v>
      </c>
      <c r="AO133" s="1">
        <f t="shared" si="30"/>
        <v>8.1135902636917945E-3</v>
      </c>
      <c r="AP133" s="1">
        <f t="shared" si="30"/>
        <v>3.8461538461539158E-2</v>
      </c>
      <c r="AQ133" s="1">
        <f t="shared" si="30"/>
        <v>-2.2926702219010942E-2</v>
      </c>
      <c r="AR133" s="1">
        <f t="shared" si="30"/>
        <v>-3.3850436974887821E-2</v>
      </c>
      <c r="AS133" s="1">
        <f t="shared" si="30"/>
        <v>-4.7483757729169795E-2</v>
      </c>
      <c r="AT133" s="1">
        <f t="shared" si="29"/>
        <v>-3.6751096773403658E-2</v>
      </c>
      <c r="AU133" s="1">
        <f t="shared" si="29"/>
        <v>-2.1863127267217231E-2</v>
      </c>
      <c r="AV133" s="1">
        <f t="shared" si="29"/>
        <v>-2.9963887983951998E-2</v>
      </c>
      <c r="AW133">
        <v>7.0846</v>
      </c>
      <c r="AX133">
        <v>5.8493466691105681E-2</v>
      </c>
    </row>
    <row r="134" spans="1:50">
      <c r="A134" t="s">
        <v>85</v>
      </c>
      <c r="B134">
        <v>20190906</v>
      </c>
      <c r="C134">
        <v>91.03</v>
      </c>
      <c r="D134">
        <v>94.67</v>
      </c>
      <c r="E134">
        <v>91.09</v>
      </c>
      <c r="F134">
        <v>1692.2391</v>
      </c>
      <c r="G134">
        <v>9823.4187999999995</v>
      </c>
      <c r="H134">
        <v>2886.2365</v>
      </c>
      <c r="I134">
        <v>4886.4939999999997</v>
      </c>
      <c r="J134">
        <v>3799.5862999999999</v>
      </c>
      <c r="K134">
        <v>2872.4009999999998</v>
      </c>
      <c r="L134">
        <v>2872.4009999999998</v>
      </c>
      <c r="M134">
        <v>348.74</v>
      </c>
      <c r="N134">
        <v>0.22632963575709905</v>
      </c>
      <c r="O134">
        <v>347.74</v>
      </c>
      <c r="P134">
        <v>0.22481585788561523</v>
      </c>
      <c r="Q134">
        <v>940379641745.73999</v>
      </c>
      <c r="R134">
        <v>11.973303218524796</v>
      </c>
      <c r="S134">
        <v>0.21950689741941409</v>
      </c>
      <c r="T134">
        <v>61.28</v>
      </c>
      <c r="U134">
        <v>0.41238120614619417</v>
      </c>
      <c r="V134">
        <v>1.2154696132596673E-2</v>
      </c>
      <c r="W134">
        <v>0.46450304259634873</v>
      </c>
      <c r="X134">
        <v>0.14711538461538495</v>
      </c>
      <c r="Y134">
        <v>0.20473201503189617</v>
      </c>
      <c r="Z134">
        <v>0.29255027427886476</v>
      </c>
      <c r="AA134">
        <v>0.31253588809889848</v>
      </c>
      <c r="AB134">
        <v>0.20693048877054995</v>
      </c>
      <c r="AC134">
        <v>0.27552485799169862</v>
      </c>
      <c r="AD134">
        <v>0.3657119309883145</v>
      </c>
      <c r="AE134">
        <f t="shared" si="32"/>
        <v>-4.4198895027616307E-3</v>
      </c>
      <c r="AF134">
        <f t="shared" si="33"/>
        <v>-7.0993914807296887E-3</v>
      </c>
      <c r="AG134">
        <f t="shared" si="34"/>
        <v>-1.8269230769230566E-2</v>
      </c>
      <c r="AH134">
        <f t="shared" si="35"/>
        <v>-8.0848303019997181E-3</v>
      </c>
      <c r="AI134">
        <f t="shared" si="36"/>
        <v>-1.1107577798507517E-2</v>
      </c>
      <c r="AJ134">
        <f t="shared" si="37"/>
        <v>-9.5405473345877734E-2</v>
      </c>
      <c r="AK134">
        <f t="shared" si="38"/>
        <v>-7.8148671558442878E-2</v>
      </c>
      <c r="AL134">
        <f t="shared" si="39"/>
        <v>-5.372638080412151E-2</v>
      </c>
      <c r="AM134">
        <f t="shared" si="40"/>
        <v>-5.9620761836146452E-2</v>
      </c>
      <c r="AN134" s="1">
        <f t="shared" si="31"/>
        <v>1.5469613259670088E-2</v>
      </c>
      <c r="AO134" s="1">
        <f t="shared" si="30"/>
        <v>8.1135902636926271E-3</v>
      </c>
      <c r="AP134" s="1">
        <f t="shared" si="30"/>
        <v>-2.1153846153846134E-2</v>
      </c>
      <c r="AQ134" s="1">
        <f t="shared" si="30"/>
        <v>-1.0521410079922244E-2</v>
      </c>
      <c r="AR134" s="1">
        <f t="shared" si="30"/>
        <v>-1.5550701111324838E-2</v>
      </c>
      <c r="AS134" s="1">
        <f t="shared" si="30"/>
        <v>-6.8783120880837101E-2</v>
      </c>
      <c r="AT134" s="1">
        <f t="shared" si="29"/>
        <v>-5.250934002409105E-2</v>
      </c>
      <c r="AU134" s="1">
        <f t="shared" si="29"/>
        <v>-4.5113922315281108E-2</v>
      </c>
      <c r="AV134" s="1">
        <f t="shared" si="29"/>
        <v>-4.9477170734201492E-2</v>
      </c>
      <c r="AW134">
        <v>7.0854999999999997</v>
      </c>
      <c r="AX134">
        <v>5.8500897473368896E-2</v>
      </c>
    </row>
    <row r="135" spans="1:50">
      <c r="A135" t="s">
        <v>86</v>
      </c>
      <c r="B135">
        <v>20190830</v>
      </c>
      <c r="C135">
        <v>91.2</v>
      </c>
      <c r="D135">
        <v>94.82</v>
      </c>
      <c r="E135">
        <v>91.01</v>
      </c>
      <c r="F135">
        <v>1610.8982000000001</v>
      </c>
      <c r="G135">
        <v>9365.6764000000003</v>
      </c>
      <c r="H135">
        <v>2897.4252999999999</v>
      </c>
      <c r="I135">
        <v>4887.9023999999999</v>
      </c>
      <c r="J135">
        <v>3820.8638000000001</v>
      </c>
      <c r="K135">
        <v>2917.3773000000001</v>
      </c>
      <c r="L135">
        <v>2917.3773000000001</v>
      </c>
      <c r="M135">
        <v>354.09</v>
      </c>
      <c r="N135">
        <v>0.24083968430473804</v>
      </c>
      <c r="O135">
        <v>353.52</v>
      </c>
      <c r="P135">
        <v>0.24046793760831878</v>
      </c>
      <c r="Q135">
        <v>947030746573.26001</v>
      </c>
      <c r="R135">
        <v>11.976364079162026</v>
      </c>
      <c r="S135">
        <v>0.22537304844446818</v>
      </c>
      <c r="T135">
        <v>61.04</v>
      </c>
      <c r="U135">
        <v>0.41024957811528551</v>
      </c>
      <c r="V135">
        <v>3.0939226519337251E-2</v>
      </c>
      <c r="W135">
        <v>0.47971602434076993</v>
      </c>
      <c r="X135">
        <v>0.13942307692307737</v>
      </c>
      <c r="Y135">
        <v>0.16886117016510108</v>
      </c>
      <c r="Z135">
        <v>0.23979923086261209</v>
      </c>
      <c r="AA135">
        <v>0.3219521509968381</v>
      </c>
      <c r="AB135">
        <v>0.20734095729163055</v>
      </c>
      <c r="AC135">
        <v>0.28320115302262572</v>
      </c>
      <c r="AD135">
        <v>0.39038734144964016</v>
      </c>
      <c r="AE135">
        <f t="shared" si="32"/>
        <v>1.8784530386740578E-2</v>
      </c>
      <c r="AF135">
        <f t="shared" si="33"/>
        <v>1.5212981744421206E-2</v>
      </c>
      <c r="AG135">
        <f t="shared" si="34"/>
        <v>-7.6923076923075817E-3</v>
      </c>
      <c r="AH135">
        <f t="shared" si="35"/>
        <v>-3.5870844866795093E-2</v>
      </c>
      <c r="AI135">
        <f t="shared" si="36"/>
        <v>-5.2751043416252669E-2</v>
      </c>
      <c r="AJ135">
        <f t="shared" si="37"/>
        <v>9.4162628979396201E-3</v>
      </c>
      <c r="AK135">
        <f t="shared" si="38"/>
        <v>4.1046852108059251E-4</v>
      </c>
      <c r="AL135">
        <f t="shared" si="39"/>
        <v>7.6762950309270939E-3</v>
      </c>
      <c r="AM135">
        <f t="shared" si="40"/>
        <v>2.4675410461325653E-2</v>
      </c>
      <c r="AN135" s="1">
        <f t="shared" si="31"/>
        <v>2.3204419889502208E-2</v>
      </c>
      <c r="AO135" s="1">
        <f t="shared" si="30"/>
        <v>2.2312373225150894E-2</v>
      </c>
      <c r="AP135" s="1">
        <f t="shared" si="30"/>
        <v>1.0576923076922984E-2</v>
      </c>
      <c r="AQ135" s="1">
        <f t="shared" si="30"/>
        <v>-2.7786014564795375E-2</v>
      </c>
      <c r="AR135" s="1">
        <f t="shared" si="30"/>
        <v>-4.1643465617745151E-2</v>
      </c>
      <c r="AS135" s="1">
        <f t="shared" si="30"/>
        <v>0.10482173624381735</v>
      </c>
      <c r="AT135" s="1">
        <f t="shared" si="29"/>
        <v>7.8559140079523471E-2</v>
      </c>
      <c r="AU135" s="1">
        <f t="shared" si="29"/>
        <v>6.1402675835048603E-2</v>
      </c>
      <c r="AV135" s="1">
        <f t="shared" si="29"/>
        <v>8.4296172297472105E-2</v>
      </c>
      <c r="AW135">
        <v>7.0879000000000003</v>
      </c>
      <c r="AX135">
        <v>5.8520712892737484E-2</v>
      </c>
    </row>
    <row r="136" spans="1:50">
      <c r="A136" t="s">
        <v>87</v>
      </c>
      <c r="B136">
        <v>20190823</v>
      </c>
      <c r="C136">
        <v>91.62</v>
      </c>
      <c r="D136">
        <v>95.19</v>
      </c>
      <c r="E136">
        <v>91.41</v>
      </c>
      <c r="F136">
        <v>1615.5591999999999</v>
      </c>
      <c r="G136">
        <v>9362.5488000000005</v>
      </c>
      <c r="H136">
        <v>2823.8238000000001</v>
      </c>
      <c r="I136">
        <v>4722.6625000000004</v>
      </c>
      <c r="J136">
        <v>3710.5385999999999</v>
      </c>
      <c r="K136">
        <v>2824.2258000000002</v>
      </c>
      <c r="L136">
        <v>2824.2258000000002</v>
      </c>
      <c r="M136">
        <v>343</v>
      </c>
      <c r="N136">
        <v>0.21076184535271619</v>
      </c>
      <c r="O136">
        <v>343.25</v>
      </c>
      <c r="P136">
        <v>0.21265706239168106</v>
      </c>
      <c r="Q136">
        <v>940964359146.25</v>
      </c>
      <c r="R136">
        <v>11.973573173991282</v>
      </c>
      <c r="S136">
        <v>0.22002426809522421</v>
      </c>
      <c r="T136">
        <v>58.64</v>
      </c>
      <c r="U136">
        <v>0.38893329780619945</v>
      </c>
      <c r="V136">
        <v>7.734806629834283E-2</v>
      </c>
      <c r="W136">
        <v>0.51724137931034431</v>
      </c>
      <c r="X136">
        <v>0.17788461538461511</v>
      </c>
      <c r="Y136">
        <v>0.17091664297059161</v>
      </c>
      <c r="Z136">
        <v>0.23943880070934542</v>
      </c>
      <c r="AA136">
        <v>0.26001064934494433</v>
      </c>
      <c r="AB136">
        <v>0.15918292166503811</v>
      </c>
      <c r="AC136">
        <v>0.24339907173741671</v>
      </c>
      <c r="AD136">
        <v>0.33928150353971515</v>
      </c>
      <c r="AE136">
        <f t="shared" si="32"/>
        <v>4.6408839779005576E-2</v>
      </c>
      <c r="AF136">
        <f t="shared" si="33"/>
        <v>3.7525354969574376E-2</v>
      </c>
      <c r="AG136">
        <f t="shared" si="34"/>
        <v>3.8461538461537742E-2</v>
      </c>
      <c r="AH136">
        <f t="shared" si="35"/>
        <v>2.055472805490538E-3</v>
      </c>
      <c r="AI136">
        <f t="shared" si="36"/>
        <v>-3.6043015326667205E-4</v>
      </c>
      <c r="AJ136">
        <f t="shared" si="37"/>
        <v>-6.1941501651893771E-2</v>
      </c>
      <c r="AK136">
        <f t="shared" si="38"/>
        <v>-4.8158035626592433E-2</v>
      </c>
      <c r="AL136">
        <f t="shared" si="39"/>
        <v>-3.9802081285209012E-2</v>
      </c>
      <c r="AM136">
        <f t="shared" si="40"/>
        <v>-5.1105837909925012E-2</v>
      </c>
      <c r="AN136" s="1">
        <f t="shared" si="31"/>
        <v>2.7624309392264998E-2</v>
      </c>
      <c r="AO136" s="1">
        <f t="shared" si="30"/>
        <v>2.231237322515317E-2</v>
      </c>
      <c r="AP136" s="1">
        <f t="shared" si="30"/>
        <v>4.6153846153845324E-2</v>
      </c>
      <c r="AQ136" s="1">
        <f t="shared" si="30"/>
        <v>3.7926317672285631E-2</v>
      </c>
      <c r="AR136" s="1">
        <f t="shared" si="30"/>
        <v>5.2390613262985997E-2</v>
      </c>
      <c r="AS136" s="1">
        <f t="shared" si="30"/>
        <v>-7.1357764549833391E-2</v>
      </c>
      <c r="AT136" s="1">
        <f t="shared" si="29"/>
        <v>-4.8568504147673025E-2</v>
      </c>
      <c r="AU136" s="1">
        <f t="shared" si="29"/>
        <v>-4.7478376316136106E-2</v>
      </c>
      <c r="AV136" s="1">
        <f t="shared" si="29"/>
        <v>-7.5781248371250665E-2</v>
      </c>
      <c r="AW136">
        <v>7.0571999999999999</v>
      </c>
      <c r="AX136">
        <v>5.8267240653314373E-2</v>
      </c>
    </row>
    <row r="137" spans="1:50">
      <c r="A137" t="s">
        <v>88</v>
      </c>
      <c r="B137">
        <v>20190816</v>
      </c>
      <c r="C137">
        <v>92.03</v>
      </c>
      <c r="D137">
        <v>95.56</v>
      </c>
      <c r="E137">
        <v>91.82</v>
      </c>
      <c r="F137">
        <v>1567.9928</v>
      </c>
      <c r="G137">
        <v>9060.9172999999992</v>
      </c>
      <c r="H137">
        <v>2774.7532000000001</v>
      </c>
      <c r="I137">
        <v>4600.3526000000002</v>
      </c>
      <c r="J137">
        <v>3633.5295999999998</v>
      </c>
      <c r="K137">
        <v>2772.1491999999998</v>
      </c>
      <c r="L137">
        <v>2772.1491999999998</v>
      </c>
      <c r="M137">
        <v>345.7</v>
      </c>
      <c r="N137">
        <v>0.21808467359171158</v>
      </c>
      <c r="O137">
        <v>345.33</v>
      </c>
      <c r="P137">
        <v>0.21828964471403803</v>
      </c>
      <c r="Q137">
        <v>911356413945.13989</v>
      </c>
      <c r="R137">
        <v>11.959688254402502</v>
      </c>
      <c r="S137">
        <v>0.19341376701987606</v>
      </c>
      <c r="T137">
        <v>59</v>
      </c>
      <c r="U137">
        <v>0.39213073985256236</v>
      </c>
      <c r="V137">
        <v>0.12265193370165747</v>
      </c>
      <c r="W137">
        <v>0.55476673427991885</v>
      </c>
      <c r="X137">
        <v>0.2173076923076917</v>
      </c>
      <c r="Y137">
        <v>0.14994014830097374</v>
      </c>
      <c r="Z137">
        <v>0.20467825339668763</v>
      </c>
      <c r="AA137">
        <v>0.21871384627762325</v>
      </c>
      <c r="AB137">
        <v>0.12353654012108303</v>
      </c>
      <c r="AC137">
        <v>0.21561649370725988</v>
      </c>
      <c r="AD137">
        <v>0.31071064554494299</v>
      </c>
      <c r="AE137">
        <f t="shared" si="32"/>
        <v>4.5303867403314643E-2</v>
      </c>
      <c r="AF137">
        <f t="shared" si="33"/>
        <v>3.7525354969574543E-2</v>
      </c>
      <c r="AG137">
        <f t="shared" si="34"/>
        <v>3.9423076923076589E-2</v>
      </c>
      <c r="AH137">
        <f t="shared" si="35"/>
        <v>-2.0976494669617873E-2</v>
      </c>
      <c r="AI137">
        <f t="shared" si="36"/>
        <v>-3.4760547312657791E-2</v>
      </c>
      <c r="AJ137">
        <f t="shared" si="37"/>
        <v>-4.1296803067321086E-2</v>
      </c>
      <c r="AK137">
        <f t="shared" si="38"/>
        <v>-3.564638154395508E-2</v>
      </c>
      <c r="AL137">
        <f t="shared" si="39"/>
        <v>-2.7782578030156824E-2</v>
      </c>
      <c r="AM137">
        <f t="shared" si="40"/>
        <v>-2.8570857994772159E-2</v>
      </c>
      <c r="AN137" s="1">
        <f t="shared" si="31"/>
        <v>-1.1049723756909324E-3</v>
      </c>
      <c r="AO137" s="1">
        <f t="shared" si="30"/>
        <v>1.6653345369377348E-16</v>
      </c>
      <c r="AP137" s="1">
        <f t="shared" si="30"/>
        <v>9.615384615388467E-4</v>
      </c>
      <c r="AQ137" s="1">
        <f t="shared" si="30"/>
        <v>-2.3031967475108411E-2</v>
      </c>
      <c r="AR137" s="1">
        <f t="shared" si="30"/>
        <v>-3.4400117159391119E-2</v>
      </c>
      <c r="AS137" s="1">
        <f t="shared" si="30"/>
        <v>2.0644698584572685E-2</v>
      </c>
      <c r="AT137" s="1">
        <f t="shared" si="29"/>
        <v>1.2511654082637352E-2</v>
      </c>
      <c r="AU137" s="1">
        <f t="shared" si="29"/>
        <v>1.2019503255052189E-2</v>
      </c>
      <c r="AV137" s="1">
        <f t="shared" si="29"/>
        <v>2.2534979915152853E-2</v>
      </c>
      <c r="AW137">
        <v>7.0312000000000001</v>
      </c>
      <c r="AX137">
        <v>5.8052573610154742E-2</v>
      </c>
    </row>
    <row r="138" spans="1:50">
      <c r="A138" t="s">
        <v>89</v>
      </c>
      <c r="B138">
        <v>20190809</v>
      </c>
      <c r="C138">
        <v>91.84</v>
      </c>
      <c r="D138">
        <v>95.29</v>
      </c>
      <c r="E138">
        <v>91.74</v>
      </c>
      <c r="F138">
        <v>1507.7059999999999</v>
      </c>
      <c r="G138">
        <v>8795.1808000000001</v>
      </c>
      <c r="H138">
        <v>2867.8375999999998</v>
      </c>
      <c r="I138">
        <v>4809.9197999999997</v>
      </c>
      <c r="J138">
        <v>3747.4378999999999</v>
      </c>
      <c r="K138">
        <v>2843.7703999999999</v>
      </c>
      <c r="L138">
        <v>2843.7703999999999</v>
      </c>
      <c r="M138">
        <v>343.4</v>
      </c>
      <c r="N138">
        <v>0.21184670879553025</v>
      </c>
      <c r="O138">
        <v>343.4</v>
      </c>
      <c r="P138">
        <v>0.21306325823223557</v>
      </c>
      <c r="Q138">
        <v>959910801933.34009</v>
      </c>
      <c r="R138">
        <v>11.982230878843804</v>
      </c>
      <c r="S138">
        <v>0.23661679229495208</v>
      </c>
      <c r="T138">
        <v>57.37</v>
      </c>
      <c r="U138">
        <v>0.37765343280930808</v>
      </c>
      <c r="V138">
        <v>0.10165745856353618</v>
      </c>
      <c r="W138">
        <v>0.52738336713995992</v>
      </c>
      <c r="X138">
        <v>0.20961538461538412</v>
      </c>
      <c r="Y138">
        <v>0.1233540341773839</v>
      </c>
      <c r="Z138">
        <v>0.17405430934260174</v>
      </c>
      <c r="AA138">
        <v>0.29705175401544853</v>
      </c>
      <c r="AB138">
        <v>0.18461346333251819</v>
      </c>
      <c r="AC138">
        <v>0.25671125189179045</v>
      </c>
      <c r="AD138">
        <v>0.35000428481123846</v>
      </c>
      <c r="AE138">
        <f t="shared" si="32"/>
        <v>-2.0994475138121291E-2</v>
      </c>
      <c r="AF138">
        <f t="shared" si="33"/>
        <v>-2.7383367139958925E-2</v>
      </c>
      <c r="AG138">
        <f t="shared" si="34"/>
        <v>-7.6923076923075817E-3</v>
      </c>
      <c r="AH138">
        <f t="shared" si="35"/>
        <v>-2.6586114123589841E-2</v>
      </c>
      <c r="AI138">
        <f t="shared" si="36"/>
        <v>-3.0623944054085889E-2</v>
      </c>
      <c r="AJ138">
        <f t="shared" si="37"/>
        <v>7.8337907737825285E-2</v>
      </c>
      <c r="AK138">
        <f t="shared" si="38"/>
        <v>6.1076923211435152E-2</v>
      </c>
      <c r="AL138">
        <f t="shared" si="39"/>
        <v>4.1094758184530567E-2</v>
      </c>
      <c r="AM138">
        <f t="shared" si="40"/>
        <v>3.9293639266295477E-2</v>
      </c>
      <c r="AN138" s="1">
        <f t="shared" si="31"/>
        <v>-6.6298342541435934E-2</v>
      </c>
      <c r="AO138" s="1">
        <f t="shared" si="30"/>
        <v>-6.4908722109533468E-2</v>
      </c>
      <c r="AP138" s="1">
        <f t="shared" si="30"/>
        <v>-4.711538461538417E-2</v>
      </c>
      <c r="AQ138" s="1">
        <f t="shared" si="30"/>
        <v>-5.6096194539719674E-3</v>
      </c>
      <c r="AR138" s="1">
        <f t="shared" si="30"/>
        <v>4.1366032585719026E-3</v>
      </c>
      <c r="AS138" s="1">
        <f t="shared" si="30"/>
        <v>0.11963471080514637</v>
      </c>
      <c r="AT138" s="1">
        <f t="shared" si="29"/>
        <v>9.6723304755390233E-2</v>
      </c>
      <c r="AU138" s="1">
        <f t="shared" si="29"/>
        <v>6.887733621468739E-2</v>
      </c>
      <c r="AV138" s="1">
        <f t="shared" si="29"/>
        <v>6.7864497261067636E-2</v>
      </c>
      <c r="AW138">
        <v>7.0136000000000003</v>
      </c>
      <c r="AX138">
        <v>5.7907260534785142E-2</v>
      </c>
    </row>
    <row r="139" spans="1:50">
      <c r="A139" t="s">
        <v>90</v>
      </c>
      <c r="B139">
        <v>20190802</v>
      </c>
      <c r="C139">
        <v>93.56</v>
      </c>
      <c r="D139">
        <v>97.03</v>
      </c>
      <c r="E139">
        <v>93.79</v>
      </c>
      <c r="F139">
        <v>1556.7442000000001</v>
      </c>
      <c r="G139">
        <v>9136.4601000000002</v>
      </c>
      <c r="H139">
        <v>2932.5057999999999</v>
      </c>
      <c r="I139">
        <v>4903.2030000000004</v>
      </c>
      <c r="J139">
        <v>3835.3589000000002</v>
      </c>
      <c r="K139">
        <v>2912.6612</v>
      </c>
      <c r="L139">
        <v>2912.6612</v>
      </c>
      <c r="M139">
        <v>322.67</v>
      </c>
      <c r="N139">
        <v>0.15562366087168777</v>
      </c>
      <c r="O139">
        <v>322.37</v>
      </c>
      <c r="P139">
        <v>0.15611460138648175</v>
      </c>
      <c r="Q139">
        <v>953710459499.81006</v>
      </c>
      <c r="R139">
        <v>11.979416545639722</v>
      </c>
      <c r="S139">
        <v>0.23122311203092433</v>
      </c>
      <c r="T139">
        <v>61.12</v>
      </c>
      <c r="U139">
        <v>0.41096012079225502</v>
      </c>
      <c r="V139">
        <v>0.29171270718232073</v>
      </c>
      <c r="W139">
        <v>0.70385395537525342</v>
      </c>
      <c r="X139">
        <v>0.40673076923076995</v>
      </c>
      <c r="Y139">
        <v>0.14497958374404568</v>
      </c>
      <c r="Z139">
        <v>0.21338393922038532</v>
      </c>
      <c r="AA139">
        <v>0.35147517496644837</v>
      </c>
      <c r="AB139">
        <v>0.21180021222889608</v>
      </c>
      <c r="AC139">
        <v>0.28843055798574602</v>
      </c>
      <c r="AD139">
        <v>0.38779994090142567</v>
      </c>
      <c r="AE139">
        <f t="shared" si="32"/>
        <v>0.19005524861878453</v>
      </c>
      <c r="AF139">
        <f t="shared" si="33"/>
        <v>0.17647058823529349</v>
      </c>
      <c r="AG139">
        <f t="shared" si="34"/>
        <v>0.19711538461538583</v>
      </c>
      <c r="AH139">
        <f t="shared" si="35"/>
        <v>2.1625549566661781E-2</v>
      </c>
      <c r="AI139">
        <f t="shared" si="36"/>
        <v>3.9329629877783573E-2</v>
      </c>
      <c r="AJ139">
        <f t="shared" si="37"/>
        <v>5.4423420950999835E-2</v>
      </c>
      <c r="AK139">
        <f t="shared" si="38"/>
        <v>2.7186748896377899E-2</v>
      </c>
      <c r="AL139">
        <f t="shared" si="39"/>
        <v>3.1719306093955568E-2</v>
      </c>
      <c r="AM139">
        <f t="shared" si="40"/>
        <v>3.7795656090187202E-2</v>
      </c>
      <c r="AN139" s="1">
        <f t="shared" si="31"/>
        <v>0.21104972375690584</v>
      </c>
      <c r="AO139" s="1">
        <f t="shared" si="30"/>
        <v>0.20385395537525242</v>
      </c>
      <c r="AP139" s="1">
        <f t="shared" si="30"/>
        <v>0.20480769230769341</v>
      </c>
      <c r="AQ139" s="1">
        <f t="shared" si="30"/>
        <v>4.8211663690251622E-2</v>
      </c>
      <c r="AR139" s="1">
        <f t="shared" si="30"/>
        <v>6.9953573931869462E-2</v>
      </c>
      <c r="AS139" s="1">
        <f t="shared" si="30"/>
        <v>-2.3914486786825451E-2</v>
      </c>
      <c r="AT139" s="1">
        <f t="shared" si="29"/>
        <v>-3.3890174315057253E-2</v>
      </c>
      <c r="AU139" s="1">
        <f t="shared" si="29"/>
        <v>-9.3754520905749983E-3</v>
      </c>
      <c r="AV139" s="1">
        <f t="shared" si="29"/>
        <v>-1.4979831761082751E-3</v>
      </c>
      <c r="AW139">
        <v>6.8996000000000004</v>
      </c>
      <c r="AX139">
        <v>5.6966028114777516E-2</v>
      </c>
    </row>
    <row r="140" spans="1:50">
      <c r="A140" t="s">
        <v>91</v>
      </c>
      <c r="B140">
        <v>20190731</v>
      </c>
      <c r="C140">
        <v>93.42</v>
      </c>
      <c r="D140">
        <v>96.88</v>
      </c>
      <c r="E140">
        <v>93.8</v>
      </c>
      <c r="F140">
        <v>1570.3933999999999</v>
      </c>
      <c r="G140">
        <v>9326.6147000000001</v>
      </c>
      <c r="H140">
        <v>2944.5410000000002</v>
      </c>
      <c r="I140">
        <v>4898.1099000000004</v>
      </c>
      <c r="J140">
        <v>3858.5688</v>
      </c>
      <c r="K140">
        <v>2939.3546999999999</v>
      </c>
      <c r="L140">
        <v>2939.3546999999999</v>
      </c>
      <c r="M140">
        <v>319.94</v>
      </c>
      <c r="N140">
        <v>0.14821946787448126</v>
      </c>
      <c r="O140">
        <v>319.58999999999997</v>
      </c>
      <c r="P140">
        <v>0.14858643847486988</v>
      </c>
      <c r="Q140">
        <v>948166907303.15991</v>
      </c>
      <c r="R140">
        <v>11.976884793604295</v>
      </c>
      <c r="S140">
        <v>0.22637099964881938</v>
      </c>
      <c r="T140">
        <v>64.069999999999993</v>
      </c>
      <c r="U140">
        <v>0.43716138200550664</v>
      </c>
      <c r="V140">
        <v>0.27624309392265201</v>
      </c>
      <c r="W140">
        <v>0.68864097363083088</v>
      </c>
      <c r="X140">
        <v>0.40769230769230752</v>
      </c>
      <c r="Y140">
        <v>0.1509987983796823</v>
      </c>
      <c r="Z140">
        <v>0.23529769149764906</v>
      </c>
      <c r="AA140">
        <v>0.36160375061614153</v>
      </c>
      <c r="AB140">
        <v>0.21031586316278189</v>
      </c>
      <c r="AC140">
        <v>0.29680400599600626</v>
      </c>
      <c r="AD140">
        <v>0.4024448331924631</v>
      </c>
      <c r="AE140">
        <f t="shared" si="32"/>
        <v>-1.5469613259668724E-2</v>
      </c>
      <c r="AF140">
        <f t="shared" si="33"/>
        <v>-1.5212981744422538E-2</v>
      </c>
      <c r="AG140">
        <f t="shared" si="34"/>
        <v>9.6153846153756994E-4</v>
      </c>
      <c r="AH140">
        <f t="shared" si="35"/>
        <v>6.0192146356366216E-3</v>
      </c>
      <c r="AI140">
        <f t="shared" si="36"/>
        <v>2.1913752277263748E-2</v>
      </c>
      <c r="AJ140">
        <f t="shared" si="37"/>
        <v>1.0128575649693161E-2</v>
      </c>
      <c r="AK140">
        <f t="shared" si="38"/>
        <v>-1.4843490661141934E-3</v>
      </c>
      <c r="AL140">
        <f t="shared" si="39"/>
        <v>8.3734480102602427E-3</v>
      </c>
      <c r="AM140">
        <f t="shared" si="40"/>
        <v>1.4644892291037437E-2</v>
      </c>
      <c r="AN140" s="1">
        <f t="shared" si="31"/>
        <v>-0.20552486187845326</v>
      </c>
      <c r="AO140" s="1">
        <f t="shared" si="30"/>
        <v>-0.19168356997971603</v>
      </c>
      <c r="AP140" s="1">
        <f t="shared" si="30"/>
        <v>-0.19615384615384826</v>
      </c>
      <c r="AQ140" s="1">
        <f t="shared" si="30"/>
        <v>-1.5606334931025159E-2</v>
      </c>
      <c r="AR140" s="1">
        <f t="shared" si="30"/>
        <v>-1.7415877600519825E-2</v>
      </c>
      <c r="AS140" s="1">
        <f t="shared" si="30"/>
        <v>-4.4294845301306673E-2</v>
      </c>
      <c r="AT140" s="1">
        <f t="shared" si="29"/>
        <v>-2.8671097962492093E-2</v>
      </c>
      <c r="AU140" s="1">
        <f t="shared" si="29"/>
        <v>-2.3345858083695326E-2</v>
      </c>
      <c r="AV140" s="1">
        <f t="shared" si="29"/>
        <v>-2.3150763799149765E-2</v>
      </c>
      <c r="AW140">
        <v>6.8841000000000001</v>
      </c>
      <c r="AX140">
        <v>5.6838053531355424E-2</v>
      </c>
    </row>
    <row r="141" spans="1:50">
      <c r="A141" t="s">
        <v>92</v>
      </c>
      <c r="B141">
        <v>20190726</v>
      </c>
      <c r="C141">
        <v>93.37</v>
      </c>
      <c r="D141">
        <v>96.87</v>
      </c>
      <c r="E141">
        <v>93.69</v>
      </c>
      <c r="F141">
        <v>1561.8552</v>
      </c>
      <c r="G141">
        <v>9349.0020999999997</v>
      </c>
      <c r="H141">
        <v>2924.2006000000001</v>
      </c>
      <c r="I141">
        <v>4878.6903000000002</v>
      </c>
      <c r="J141">
        <v>3807.9551000000001</v>
      </c>
      <c r="K141">
        <v>2895.6248999999998</v>
      </c>
      <c r="L141">
        <v>2895.6248999999998</v>
      </c>
      <c r="M141">
        <v>316.83999999999997</v>
      </c>
      <c r="N141">
        <v>0.13981177619267163</v>
      </c>
      <c r="O141">
        <v>316.87</v>
      </c>
      <c r="P141">
        <v>0.14122075389948002</v>
      </c>
      <c r="Q141">
        <v>968004175228.12</v>
      </c>
      <c r="R141">
        <v>11.985877230525979</v>
      </c>
      <c r="S141">
        <v>0.24360503912916648</v>
      </c>
      <c r="T141">
        <v>62.46</v>
      </c>
      <c r="U141">
        <v>0.4228617106314948</v>
      </c>
      <c r="V141">
        <v>0.27071823204419926</v>
      </c>
      <c r="W141">
        <v>0.68762677484787038</v>
      </c>
      <c r="X141">
        <v>0.39711538461538454</v>
      </c>
      <c r="Y141">
        <v>0.14723350382747463</v>
      </c>
      <c r="Z141">
        <v>0.23787765505220945</v>
      </c>
      <c r="AA141">
        <v>0.34448569024780407</v>
      </c>
      <c r="AB141">
        <v>0.20465615392394682</v>
      </c>
      <c r="AC141">
        <v>0.27854407443417656</v>
      </c>
      <c r="AD141">
        <v>0.37845329177194448</v>
      </c>
      <c r="AE141">
        <f t="shared" si="32"/>
        <v>-5.524861878452747E-3</v>
      </c>
      <c r="AF141">
        <f t="shared" si="33"/>
        <v>-1.0141987829604959E-3</v>
      </c>
      <c r="AG141">
        <f t="shared" si="34"/>
        <v>-1.0576923076922984E-2</v>
      </c>
      <c r="AH141">
        <f t="shared" si="35"/>
        <v>-3.7652945522076708E-3</v>
      </c>
      <c r="AI141">
        <f t="shared" si="36"/>
        <v>2.5799635545603883E-3</v>
      </c>
      <c r="AJ141">
        <f t="shared" si="37"/>
        <v>-1.7118060368337462E-2</v>
      </c>
      <c r="AK141">
        <f t="shared" si="38"/>
        <v>-5.6597092388350756E-3</v>
      </c>
      <c r="AL141">
        <f t="shared" si="39"/>
        <v>-1.8259931561829701E-2</v>
      </c>
      <c r="AM141">
        <f t="shared" si="40"/>
        <v>-2.3991541420518625E-2</v>
      </c>
      <c r="AN141" s="1">
        <f t="shared" si="31"/>
        <v>9.9447513812159771E-3</v>
      </c>
      <c r="AO141" s="1">
        <f t="shared" si="30"/>
        <v>1.4198782961462042E-2</v>
      </c>
      <c r="AP141" s="1">
        <f t="shared" si="30"/>
        <v>-1.1538461538460554E-2</v>
      </c>
      <c r="AQ141" s="1">
        <f t="shared" si="30"/>
        <v>-9.7845091878442925E-3</v>
      </c>
      <c r="AR141" s="1">
        <f t="shared" si="30"/>
        <v>-1.933378872270336E-2</v>
      </c>
      <c r="AS141" s="1">
        <f t="shared" si="30"/>
        <v>-2.7246636018030623E-2</v>
      </c>
      <c r="AT141" s="1">
        <f t="shared" si="29"/>
        <v>-4.1753601727208822E-3</v>
      </c>
      <c r="AU141" s="1">
        <f t="shared" si="29"/>
        <v>-2.6633379572089944E-2</v>
      </c>
      <c r="AV141" s="1">
        <f t="shared" si="29"/>
        <v>-3.8636433711556062E-2</v>
      </c>
      <c r="AW141">
        <v>6.8795999999999999</v>
      </c>
      <c r="AX141">
        <v>5.6800899620039334E-2</v>
      </c>
    </row>
    <row r="142" spans="1:50">
      <c r="A142" t="s">
        <v>93</v>
      </c>
      <c r="B142">
        <v>20190719</v>
      </c>
      <c r="C142">
        <v>92.99</v>
      </c>
      <c r="D142">
        <v>96.4</v>
      </c>
      <c r="E142">
        <v>93.43</v>
      </c>
      <c r="F142">
        <v>1541.9813999999999</v>
      </c>
      <c r="G142">
        <v>9228.5537000000004</v>
      </c>
      <c r="H142">
        <v>2930.5462000000002</v>
      </c>
      <c r="I142">
        <v>4861.5679</v>
      </c>
      <c r="J142">
        <v>3808.7311</v>
      </c>
      <c r="K142">
        <v>2902.1295</v>
      </c>
      <c r="L142">
        <v>2902.1295</v>
      </c>
      <c r="M142">
        <v>320.45</v>
      </c>
      <c r="N142">
        <v>0.14960266876406925</v>
      </c>
      <c r="O142">
        <v>320.68</v>
      </c>
      <c r="P142">
        <v>0.15153812824956667</v>
      </c>
      <c r="Q142">
        <v>914822054959.84998</v>
      </c>
      <c r="R142">
        <v>11.961336626236308</v>
      </c>
      <c r="S142">
        <v>0.19657287789377056</v>
      </c>
      <c r="T142">
        <v>61.04</v>
      </c>
      <c r="U142">
        <v>0.41024957811528551</v>
      </c>
      <c r="V142">
        <v>0.22872928176795509</v>
      </c>
      <c r="W142">
        <v>0.63995943204868189</v>
      </c>
      <c r="X142">
        <v>0.37211538461538551</v>
      </c>
      <c r="Y142">
        <v>0.13846927824460409</v>
      </c>
      <c r="Z142">
        <v>0.22399696849615053</v>
      </c>
      <c r="AA142">
        <v>0.34982601609554176</v>
      </c>
      <c r="AB142">
        <v>0.199665947870731</v>
      </c>
      <c r="AC142">
        <v>0.27882403236833225</v>
      </c>
      <c r="AD142">
        <v>0.38202191958007325</v>
      </c>
      <c r="AE142">
        <f t="shared" si="32"/>
        <v>-4.1988950276244164E-2</v>
      </c>
      <c r="AF142">
        <f t="shared" si="33"/>
        <v>-4.7667342799188495E-2</v>
      </c>
      <c r="AG142">
        <f t="shared" si="34"/>
        <v>-2.4999999999999023E-2</v>
      </c>
      <c r="AH142">
        <f t="shared" si="35"/>
        <v>-8.764225582870544E-3</v>
      </c>
      <c r="AI142">
        <f t="shared" si="36"/>
        <v>-1.3880686556058924E-2</v>
      </c>
      <c r="AJ142">
        <f t="shared" si="37"/>
        <v>5.3403258477376925E-3</v>
      </c>
      <c r="AK142">
        <f t="shared" si="38"/>
        <v>-4.9902060532158177E-3</v>
      </c>
      <c r="AL142">
        <f t="shared" si="39"/>
        <v>2.7995793415569459E-4</v>
      </c>
      <c r="AM142">
        <f t="shared" si="40"/>
        <v>3.568627808128777E-3</v>
      </c>
      <c r="AN142" s="1">
        <f t="shared" si="31"/>
        <v>-3.6464088397791417E-2</v>
      </c>
      <c r="AO142" s="1">
        <f t="shared" si="30"/>
        <v>-4.6653144016227999E-2</v>
      </c>
      <c r="AP142" s="1">
        <f t="shared" si="30"/>
        <v>-1.4423076923076039E-2</v>
      </c>
      <c r="AQ142" s="1">
        <f t="shared" si="30"/>
        <v>-4.9989310306628731E-3</v>
      </c>
      <c r="AR142" s="1">
        <f t="shared" si="30"/>
        <v>-1.6460650110619313E-2</v>
      </c>
      <c r="AS142" s="1">
        <f t="shared" si="30"/>
        <v>2.2458386216075155E-2</v>
      </c>
      <c r="AT142" s="1">
        <f t="shared" si="29"/>
        <v>6.6950318561925792E-4</v>
      </c>
      <c r="AU142" s="1">
        <f t="shared" si="29"/>
        <v>1.8539889495985395E-2</v>
      </c>
      <c r="AV142" s="1">
        <f t="shared" si="29"/>
        <v>2.7560169228647402E-2</v>
      </c>
      <c r="AW142">
        <v>6.8635000000000002</v>
      </c>
      <c r="AX142">
        <v>5.6667971181775099E-2</v>
      </c>
    </row>
    <row r="143" spans="1:50">
      <c r="A143" t="s">
        <v>94</v>
      </c>
      <c r="B143">
        <v>20190712</v>
      </c>
      <c r="C143">
        <v>93.17</v>
      </c>
      <c r="D143">
        <v>96.6</v>
      </c>
      <c r="E143">
        <v>93.48</v>
      </c>
      <c r="F143">
        <v>1518.0741</v>
      </c>
      <c r="G143">
        <v>9213.3827000000001</v>
      </c>
      <c r="H143">
        <v>3011.0587999999998</v>
      </c>
      <c r="I143">
        <v>5042.6598999999997</v>
      </c>
      <c r="J143">
        <v>3893.2024999999999</v>
      </c>
      <c r="K143">
        <v>2961.9222</v>
      </c>
      <c r="L143">
        <v>2961.9222</v>
      </c>
      <c r="M143">
        <v>314.60000000000002</v>
      </c>
      <c r="N143">
        <v>0.13373654091291259</v>
      </c>
      <c r="O143">
        <v>314.68</v>
      </c>
      <c r="P143">
        <v>0.13529029462738296</v>
      </c>
      <c r="Q143">
        <v>831879580546.54004</v>
      </c>
      <c r="R143">
        <v>11.920060464164337</v>
      </c>
      <c r="S143">
        <v>0.11746695666898595</v>
      </c>
      <c r="T143">
        <v>66.650000000000006</v>
      </c>
      <c r="U143">
        <v>0.46007638333777423</v>
      </c>
      <c r="V143">
        <v>0.2486187845303868</v>
      </c>
      <c r="W143">
        <v>0.6602434077079099</v>
      </c>
      <c r="X143">
        <v>0.37692307692307753</v>
      </c>
      <c r="Y143">
        <v>0.12792630356047929</v>
      </c>
      <c r="Z143">
        <v>0.22224863563542366</v>
      </c>
      <c r="AA143">
        <v>0.41758375671085879</v>
      </c>
      <c r="AB143">
        <v>0.25244396932735791</v>
      </c>
      <c r="AC143">
        <v>0.30929882442921586</v>
      </c>
      <c r="AD143">
        <v>0.41482607232476093</v>
      </c>
      <c r="AE143">
        <f t="shared" si="32"/>
        <v>1.9889502762431704E-2</v>
      </c>
      <c r="AF143">
        <f t="shared" si="33"/>
        <v>2.0283975659228015E-2</v>
      </c>
      <c r="AG143">
        <f t="shared" si="34"/>
        <v>4.8076923076920131E-3</v>
      </c>
      <c r="AH143">
        <f t="shared" si="35"/>
        <v>-1.0542974684124795E-2</v>
      </c>
      <c r="AI143">
        <f t="shared" si="36"/>
        <v>-1.74833286072687E-3</v>
      </c>
      <c r="AJ143">
        <f t="shared" si="37"/>
        <v>6.775774061531703E-2</v>
      </c>
      <c r="AK143">
        <f t="shared" si="38"/>
        <v>5.2778021456626911E-2</v>
      </c>
      <c r="AL143">
        <f t="shared" si="39"/>
        <v>3.0474792060883604E-2</v>
      </c>
      <c r="AM143">
        <f t="shared" si="40"/>
        <v>3.2804152744687676E-2</v>
      </c>
      <c r="AN143" s="1">
        <f t="shared" si="31"/>
        <v>6.1878453038675868E-2</v>
      </c>
      <c r="AO143" s="1">
        <f t="shared" si="30"/>
        <v>6.795131845841651E-2</v>
      </c>
      <c r="AP143" s="1">
        <f t="shared" si="30"/>
        <v>2.9807692307691036E-2</v>
      </c>
      <c r="AQ143" s="1">
        <f t="shared" si="30"/>
        <v>-1.7787491012542511E-3</v>
      </c>
      <c r="AR143" s="1">
        <f t="shared" si="30"/>
        <v>1.2132353695332054E-2</v>
      </c>
      <c r="AS143" s="1">
        <f t="shared" si="30"/>
        <v>6.2417414767579338E-2</v>
      </c>
      <c r="AT143" s="1">
        <f t="shared" si="29"/>
        <v>5.7768227509842729E-2</v>
      </c>
      <c r="AU143" s="1">
        <f t="shared" si="29"/>
        <v>3.019483412672791E-2</v>
      </c>
      <c r="AV143" s="1">
        <f t="shared" si="29"/>
        <v>2.9235524936558899E-2</v>
      </c>
      <c r="AW143">
        <v>6.8662000000000001</v>
      </c>
      <c r="AX143">
        <v>5.6690263528564752E-2</v>
      </c>
    </row>
    <row r="144" spans="1:50">
      <c r="A144" t="s">
        <v>95</v>
      </c>
      <c r="B144">
        <v>20190705</v>
      </c>
      <c r="C144">
        <v>92.92</v>
      </c>
      <c r="D144">
        <v>96.37</v>
      </c>
      <c r="E144">
        <v>93.27</v>
      </c>
      <c r="F144">
        <v>1547.7370000000001</v>
      </c>
      <c r="G144">
        <v>9443.2150999999994</v>
      </c>
      <c r="H144">
        <v>2978.8784000000001</v>
      </c>
      <c r="I144">
        <v>4950.4798000000001</v>
      </c>
      <c r="J144">
        <v>3825.5873000000001</v>
      </c>
      <c r="K144">
        <v>2930.5981999999999</v>
      </c>
      <c r="L144">
        <v>2930.5981999999999</v>
      </c>
      <c r="M144">
        <v>315.70999999999998</v>
      </c>
      <c r="N144">
        <v>0.13674703696672172</v>
      </c>
      <c r="O144">
        <v>315.79000000000002</v>
      </c>
      <c r="P144">
        <v>0.13829614384748698</v>
      </c>
      <c r="Q144">
        <v>909584863139.27002</v>
      </c>
      <c r="R144">
        <v>11.958843224426174</v>
      </c>
      <c r="S144">
        <v>0.19179426386395032</v>
      </c>
      <c r="T144">
        <v>64.23</v>
      </c>
      <c r="U144">
        <v>0.43858246735944578</v>
      </c>
      <c r="V144">
        <v>0.22099447513812162</v>
      </c>
      <c r="W144">
        <v>0.6369168356997974</v>
      </c>
      <c r="X144">
        <v>0.35673076923076891</v>
      </c>
      <c r="Y144">
        <v>0.1410074630288311</v>
      </c>
      <c r="Z144">
        <v>0.24873492773085012</v>
      </c>
      <c r="AA144">
        <v>0.39050139697962244</v>
      </c>
      <c r="AB144">
        <v>0.22557871136083257</v>
      </c>
      <c r="AC144">
        <v>0.28490525263858552</v>
      </c>
      <c r="AD144">
        <v>0.39764074233339741</v>
      </c>
      <c r="AE144">
        <f t="shared" si="32"/>
        <v>-2.7624309392265178E-2</v>
      </c>
      <c r="AF144">
        <f t="shared" si="33"/>
        <v>-2.3326572008112501E-2</v>
      </c>
      <c r="AG144">
        <f t="shared" si="34"/>
        <v>-2.019230769230862E-2</v>
      </c>
      <c r="AH144">
        <f t="shared" si="35"/>
        <v>1.3081159468351811E-2</v>
      </c>
      <c r="AI144">
        <f t="shared" si="36"/>
        <v>2.6486292095426467E-2</v>
      </c>
      <c r="AJ144">
        <f t="shared" si="37"/>
        <v>-2.708235973123635E-2</v>
      </c>
      <c r="AK144">
        <f t="shared" si="38"/>
        <v>-2.6865257966525335E-2</v>
      </c>
      <c r="AL144">
        <f t="shared" si="39"/>
        <v>-2.4393571790630342E-2</v>
      </c>
      <c r="AM144">
        <f t="shared" si="40"/>
        <v>-1.7185329991363518E-2</v>
      </c>
      <c r="AN144" s="1">
        <f t="shared" si="31"/>
        <v>-4.7513812154696883E-2</v>
      </c>
      <c r="AO144" s="1">
        <f t="shared" si="30"/>
        <v>-4.3610547667340516E-2</v>
      </c>
      <c r="AP144" s="1">
        <f t="shared" si="30"/>
        <v>-2.5000000000000633E-2</v>
      </c>
      <c r="AQ144" s="1">
        <f t="shared" si="30"/>
        <v>2.3624134152476606E-2</v>
      </c>
      <c r="AR144" s="1">
        <f t="shared" si="30"/>
        <v>2.8234624956153337E-2</v>
      </c>
      <c r="AS144" s="1">
        <f t="shared" si="30"/>
        <v>-9.484010034655338E-2</v>
      </c>
      <c r="AT144" s="1">
        <f t="shared" si="29"/>
        <v>-7.9643279423152247E-2</v>
      </c>
      <c r="AU144" s="1">
        <f t="shared" si="29"/>
        <v>-5.4868363851513946E-2</v>
      </c>
      <c r="AV144" s="1">
        <f t="shared" si="29"/>
        <v>-4.9989482736051194E-2</v>
      </c>
      <c r="AW144">
        <v>6.8696999999999999</v>
      </c>
      <c r="AX144">
        <v>5.6719161015143932E-2</v>
      </c>
    </row>
    <row r="145" spans="1:50">
      <c r="A145" t="s">
        <v>96</v>
      </c>
      <c r="B145">
        <v>20190628</v>
      </c>
      <c r="C145">
        <v>92.66</v>
      </c>
      <c r="D145">
        <v>96.09</v>
      </c>
      <c r="E145">
        <v>92.89</v>
      </c>
      <c r="F145">
        <v>1511.5071</v>
      </c>
      <c r="G145">
        <v>9178.3135000000002</v>
      </c>
      <c r="H145">
        <v>3001.9802</v>
      </c>
      <c r="I145">
        <v>5021.3050999999996</v>
      </c>
      <c r="J145">
        <v>3833.9382999999998</v>
      </c>
      <c r="K145">
        <v>2938.7728999999999</v>
      </c>
      <c r="L145">
        <v>2938.7728999999999</v>
      </c>
      <c r="M145">
        <v>314.43</v>
      </c>
      <c r="N145">
        <v>0.13327547394971656</v>
      </c>
      <c r="O145">
        <v>314.66000000000003</v>
      </c>
      <c r="P145">
        <v>0.13523613518197575</v>
      </c>
      <c r="Q145">
        <v>735249935503.44995</v>
      </c>
      <c r="R145">
        <v>11.866434995082546</v>
      </c>
      <c r="S145">
        <v>1.4693541702994951E-2</v>
      </c>
      <c r="T145">
        <v>67.52</v>
      </c>
      <c r="U145">
        <v>0.46780353494981786</v>
      </c>
      <c r="V145">
        <v>0.19226519337016526</v>
      </c>
      <c r="W145">
        <v>0.60851926977687643</v>
      </c>
      <c r="X145">
        <v>0.32019230769230789</v>
      </c>
      <c r="Y145">
        <v>0.12503029628443188</v>
      </c>
      <c r="Z145">
        <v>0.21820719902877928</v>
      </c>
      <c r="AA145">
        <v>0.40994339453214129</v>
      </c>
      <c r="AB145">
        <v>0.24622025932027872</v>
      </c>
      <c r="AC145">
        <v>0.28791804736556326</v>
      </c>
      <c r="AD145">
        <v>0.40212563944361324</v>
      </c>
      <c r="AE145">
        <f t="shared" si="32"/>
        <v>-2.8729281767956361E-2</v>
      </c>
      <c r="AF145">
        <f t="shared" si="33"/>
        <v>-2.8397565922920975E-2</v>
      </c>
      <c r="AG145">
        <f t="shared" si="34"/>
        <v>-3.653846153846102E-2</v>
      </c>
      <c r="AH145">
        <f t="shared" si="35"/>
        <v>-1.5977166744399224E-2</v>
      </c>
      <c r="AI145">
        <f t="shared" si="36"/>
        <v>-3.052772870207085E-2</v>
      </c>
      <c r="AJ145">
        <f t="shared" si="37"/>
        <v>1.9441997552518853E-2</v>
      </c>
      <c r="AK145">
        <f t="shared" si="38"/>
        <v>2.0641547959446144E-2</v>
      </c>
      <c r="AL145">
        <f t="shared" si="39"/>
        <v>3.0127947269777411E-3</v>
      </c>
      <c r="AM145">
        <f t="shared" si="40"/>
        <v>4.4848971102158242E-3</v>
      </c>
      <c r="AN145" s="1">
        <f t="shared" si="31"/>
        <v>-1.1049723756911822E-3</v>
      </c>
      <c r="AO145" s="1">
        <f t="shared" si="30"/>
        <v>-5.0709939148084748E-3</v>
      </c>
      <c r="AP145" s="1">
        <f t="shared" si="30"/>
        <v>-1.63461538461524E-2</v>
      </c>
      <c r="AQ145" s="1">
        <f t="shared" si="30"/>
        <v>-2.9058326212751034E-2</v>
      </c>
      <c r="AR145" s="1">
        <f t="shared" si="30"/>
        <v>-5.7014020797497317E-2</v>
      </c>
      <c r="AS145" s="1">
        <f t="shared" si="30"/>
        <v>4.6524357283755202E-2</v>
      </c>
      <c r="AT145" s="1">
        <f t="shared" si="29"/>
        <v>4.7506805925971479E-2</v>
      </c>
      <c r="AU145" s="1">
        <f t="shared" si="29"/>
        <v>2.7406366517608083E-2</v>
      </c>
      <c r="AV145" s="1">
        <f t="shared" si="29"/>
        <v>2.1670227101579342E-2</v>
      </c>
      <c r="AW145">
        <v>6.8746999999999998</v>
      </c>
      <c r="AX145">
        <v>5.6760443138828477E-2</v>
      </c>
    </row>
    <row r="146" spans="1:50">
      <c r="A146" t="s">
        <v>97</v>
      </c>
      <c r="B146">
        <v>20190621</v>
      </c>
      <c r="C146">
        <v>93.23</v>
      </c>
      <c r="D146">
        <v>96.69</v>
      </c>
      <c r="E146">
        <v>93.43</v>
      </c>
      <c r="F146">
        <v>1523.8089</v>
      </c>
      <c r="G146">
        <v>9214.2672999999995</v>
      </c>
      <c r="H146">
        <v>2881.9742999999999</v>
      </c>
      <c r="I146">
        <v>4795.5267000000003</v>
      </c>
      <c r="J146">
        <v>3654.8798999999999</v>
      </c>
      <c r="K146">
        <v>2785.6055000000001</v>
      </c>
      <c r="L146">
        <v>2785.6055000000001</v>
      </c>
      <c r="M146">
        <v>311</v>
      </c>
      <c r="N146">
        <v>0.12397276992758531</v>
      </c>
      <c r="O146">
        <v>311.26</v>
      </c>
      <c r="P146">
        <v>0.12602902946273822</v>
      </c>
      <c r="Q146">
        <v>905588641799.42004</v>
      </c>
      <c r="R146">
        <v>11.956930966809335</v>
      </c>
      <c r="S146">
        <v>0.18812941488561299</v>
      </c>
      <c r="T146">
        <v>65.989999999999995</v>
      </c>
      <c r="U146">
        <v>0.45421440625277548</v>
      </c>
      <c r="V146">
        <v>0.2552486187845307</v>
      </c>
      <c r="W146">
        <v>0.66937119675456336</v>
      </c>
      <c r="X146">
        <v>0.37211538461538551</v>
      </c>
      <c r="Y146">
        <v>0.13045531567052596</v>
      </c>
      <c r="Z146">
        <v>0.22235057850330303</v>
      </c>
      <c r="AA146">
        <v>0.30894890864412228</v>
      </c>
      <c r="AB146">
        <v>0.18041869304654562</v>
      </c>
      <c r="AC146">
        <v>0.22331905283304077</v>
      </c>
      <c r="AD146">
        <v>0.31809319426039401</v>
      </c>
      <c r="AE146">
        <f t="shared" si="32"/>
        <v>6.298342541436544E-2</v>
      </c>
      <c r="AF146">
        <f t="shared" si="33"/>
        <v>6.0851926977686932E-2</v>
      </c>
      <c r="AG146">
        <f t="shared" si="34"/>
        <v>5.1923076923077627E-2</v>
      </c>
      <c r="AH146">
        <f t="shared" si="35"/>
        <v>5.4250193860940765E-3</v>
      </c>
      <c r="AI146">
        <f t="shared" si="36"/>
        <v>4.1433794745237562E-3</v>
      </c>
      <c r="AJ146">
        <f t="shared" si="37"/>
        <v>-0.10099448588801901</v>
      </c>
      <c r="AK146">
        <f t="shared" si="38"/>
        <v>-6.5801566273733098E-2</v>
      </c>
      <c r="AL146">
        <f t="shared" si="39"/>
        <v>-6.4598994532522491E-2</v>
      </c>
      <c r="AM146">
        <f t="shared" si="40"/>
        <v>-8.4032445183219229E-2</v>
      </c>
      <c r="AN146" s="1">
        <f t="shared" si="31"/>
        <v>9.1712707182321801E-2</v>
      </c>
      <c r="AO146" s="1">
        <f t="shared" si="30"/>
        <v>8.9249492900607907E-2</v>
      </c>
      <c r="AP146" s="1">
        <f t="shared" si="30"/>
        <v>8.8461538461538647E-2</v>
      </c>
      <c r="AQ146" s="1">
        <f t="shared" si="30"/>
        <v>2.14021861304933E-2</v>
      </c>
      <c r="AR146" s="1">
        <f t="shared" si="30"/>
        <v>3.4671108176594606E-2</v>
      </c>
      <c r="AS146" s="1">
        <f t="shared" si="30"/>
        <v>-0.12043648344053787</v>
      </c>
      <c r="AT146" s="1">
        <f t="shared" si="29"/>
        <v>-8.6443114233179241E-2</v>
      </c>
      <c r="AU146" s="1">
        <f t="shared" si="29"/>
        <v>-6.7611789259500232E-2</v>
      </c>
      <c r="AV146" s="1">
        <f t="shared" si="29"/>
        <v>-8.8517342293435053E-2</v>
      </c>
      <c r="AW146">
        <v>6.8472</v>
      </c>
      <c r="AX146">
        <v>5.6533391458563481E-2</v>
      </c>
    </row>
    <row r="147" spans="1:50">
      <c r="A147" t="s">
        <v>98</v>
      </c>
      <c r="B147">
        <v>20190614</v>
      </c>
      <c r="C147">
        <v>93.05</v>
      </c>
      <c r="D147">
        <v>96.55</v>
      </c>
      <c r="E147">
        <v>92.84</v>
      </c>
      <c r="F147">
        <v>1453.9575</v>
      </c>
      <c r="G147">
        <v>8810.1267000000007</v>
      </c>
      <c r="H147">
        <v>2827.7977999999998</v>
      </c>
      <c r="I147">
        <v>4678.7843999999996</v>
      </c>
      <c r="J147">
        <v>3564.6777999999999</v>
      </c>
      <c r="K147">
        <v>2706.7620999999999</v>
      </c>
      <c r="L147">
        <v>2706.7620999999999</v>
      </c>
      <c r="M147">
        <v>305.04000000000002</v>
      </c>
      <c r="N147">
        <v>0.10780830462965475</v>
      </c>
      <c r="O147">
        <v>305.14</v>
      </c>
      <c r="P147">
        <v>0.10945623916811081</v>
      </c>
      <c r="Q147">
        <v>971097424838.78003</v>
      </c>
      <c r="R147">
        <v>11.987262802459389</v>
      </c>
      <c r="S147">
        <v>0.24626049299681244</v>
      </c>
      <c r="T147">
        <v>63.13</v>
      </c>
      <c r="U147">
        <v>0.42881250555111466</v>
      </c>
      <c r="V147">
        <v>0.235359116022099</v>
      </c>
      <c r="W147">
        <v>0.65517241379310287</v>
      </c>
      <c r="X147">
        <v>0.31538461538461576</v>
      </c>
      <c r="Y147">
        <v>9.9651270803448586E-2</v>
      </c>
      <c r="Z147">
        <v>0.17577670128137562</v>
      </c>
      <c r="AA147">
        <v>0.26335508563448473</v>
      </c>
      <c r="AB147">
        <v>0.14639495033954572</v>
      </c>
      <c r="AC147">
        <v>0.19077679307464879</v>
      </c>
      <c r="AD147">
        <v>0.27483722929292281</v>
      </c>
      <c r="AE147">
        <f t="shared" si="32"/>
        <v>-1.9889502762431704E-2</v>
      </c>
      <c r="AF147">
        <f t="shared" si="33"/>
        <v>-1.4198782961460488E-2</v>
      </c>
      <c r="AG147">
        <f t="shared" si="34"/>
        <v>-5.6730769230769751E-2</v>
      </c>
      <c r="AH147">
        <f t="shared" si="35"/>
        <v>-3.0804044867077371E-2</v>
      </c>
      <c r="AI147">
        <f t="shared" si="36"/>
        <v>-4.6573877221927407E-2</v>
      </c>
      <c r="AJ147">
        <f t="shared" si="37"/>
        <v>-4.5593823009637546E-2</v>
      </c>
      <c r="AK147">
        <f t="shared" si="38"/>
        <v>-3.4023742706999899E-2</v>
      </c>
      <c r="AL147">
        <f t="shared" si="39"/>
        <v>-3.2542259758391978E-2</v>
      </c>
      <c r="AM147">
        <f t="shared" si="40"/>
        <v>-4.3255964967471194E-2</v>
      </c>
      <c r="AN147" s="1">
        <f t="shared" si="31"/>
        <v>-8.2872928176797145E-2</v>
      </c>
      <c r="AO147" s="1">
        <f t="shared" si="30"/>
        <v>-7.505070993914742E-2</v>
      </c>
      <c r="AP147" s="1">
        <f t="shared" si="30"/>
        <v>-0.10865384615384738</v>
      </c>
      <c r="AQ147" s="1">
        <f t="shared" si="30"/>
        <v>-3.6229064253171447E-2</v>
      </c>
      <c r="AR147" s="1">
        <f t="shared" si="30"/>
        <v>-5.0717256696451163E-2</v>
      </c>
      <c r="AS147" s="1">
        <f t="shared" si="30"/>
        <v>5.5400662878381468E-2</v>
      </c>
      <c r="AT147" s="1">
        <f t="shared" si="29"/>
        <v>3.1777823566733199E-2</v>
      </c>
      <c r="AU147" s="1">
        <f t="shared" si="29"/>
        <v>3.2056734774130513E-2</v>
      </c>
      <c r="AV147" s="1">
        <f t="shared" si="29"/>
        <v>4.0776480215748034E-2</v>
      </c>
      <c r="AW147">
        <v>6.8936999999999999</v>
      </c>
      <c r="AX147">
        <v>5.6917315208829748E-2</v>
      </c>
    </row>
    <row r="148" spans="1:50">
      <c r="A148" t="s">
        <v>99</v>
      </c>
      <c r="B148">
        <v>20190606</v>
      </c>
      <c r="C148">
        <v>93.18</v>
      </c>
      <c r="D148">
        <v>96.72</v>
      </c>
      <c r="E148">
        <v>92.99</v>
      </c>
      <c r="F148">
        <v>1416.0552</v>
      </c>
      <c r="G148">
        <v>8584.9395000000004</v>
      </c>
      <c r="H148">
        <v>2898.6961000000001</v>
      </c>
      <c r="I148">
        <v>4912.0005000000001</v>
      </c>
      <c r="J148">
        <v>3629.7892999999999</v>
      </c>
      <c r="K148">
        <v>2728.9459000000002</v>
      </c>
      <c r="L148">
        <v>2728.9459000000002</v>
      </c>
      <c r="M148">
        <v>299.32</v>
      </c>
      <c r="N148">
        <v>9.2294757397412538E-2</v>
      </c>
      <c r="O148">
        <v>299.2</v>
      </c>
      <c r="P148">
        <v>9.3370883882148953E-2</v>
      </c>
      <c r="Q148">
        <v>1075952318592.0199</v>
      </c>
      <c r="R148">
        <v>12.031793025762335</v>
      </c>
      <c r="S148">
        <v>0.33160283491762066</v>
      </c>
      <c r="T148">
        <v>62.77</v>
      </c>
      <c r="U148">
        <v>0.42561506350475176</v>
      </c>
      <c r="V148">
        <v>0.24972375690607815</v>
      </c>
      <c r="W148">
        <v>0.67241379310344795</v>
      </c>
      <c r="X148">
        <v>0.32980769230769191</v>
      </c>
      <c r="Y148">
        <v>8.2936585775440191E-2</v>
      </c>
      <c r="Z148">
        <v>0.14982573024617238</v>
      </c>
      <c r="AA148">
        <v>0.32302163001967382</v>
      </c>
      <c r="AB148">
        <v>0.21436418326993964</v>
      </c>
      <c r="AC148">
        <v>0.21426710368003979</v>
      </c>
      <c r="AD148">
        <v>0.2870079585568231</v>
      </c>
      <c r="AE148">
        <f t="shared" si="32"/>
        <v>1.4364640883979152E-2</v>
      </c>
      <c r="AF148">
        <f t="shared" si="33"/>
        <v>1.7241379310345084E-2</v>
      </c>
      <c r="AG148">
        <f t="shared" si="34"/>
        <v>1.442307692307615E-2</v>
      </c>
      <c r="AH148">
        <f t="shared" si="35"/>
        <v>-1.6714685028008394E-2</v>
      </c>
      <c r="AI148">
        <f t="shared" si="36"/>
        <v>-2.5950971035203246E-2</v>
      </c>
      <c r="AJ148">
        <f t="shared" si="37"/>
        <v>5.9666544385189091E-2</v>
      </c>
      <c r="AK148">
        <f t="shared" si="38"/>
        <v>6.7969232930393919E-2</v>
      </c>
      <c r="AL148">
        <f t="shared" si="39"/>
        <v>2.3490310605391002E-2</v>
      </c>
      <c r="AM148">
        <f t="shared" si="40"/>
        <v>1.2170729263900282E-2</v>
      </c>
      <c r="AN148" s="1">
        <f t="shared" si="31"/>
        <v>3.4254143646410856E-2</v>
      </c>
      <c r="AO148" s="1">
        <f t="shared" si="30"/>
        <v>3.1440162271805572E-2</v>
      </c>
      <c r="AP148" s="1">
        <f t="shared" si="30"/>
        <v>7.1153846153845901E-2</v>
      </c>
      <c r="AQ148" s="1">
        <f t="shared" si="30"/>
        <v>1.4089359839068977E-2</v>
      </c>
      <c r="AR148" s="1">
        <f t="shared" si="30"/>
        <v>2.062290618672416E-2</v>
      </c>
      <c r="AS148" s="1">
        <f t="shared" si="30"/>
        <v>0.10526036739482664</v>
      </c>
      <c r="AT148" s="1">
        <f t="shared" si="29"/>
        <v>0.10199297563739382</v>
      </c>
      <c r="AU148" s="1">
        <f t="shared" si="29"/>
        <v>5.603257036378298E-2</v>
      </c>
      <c r="AV148" s="1">
        <f t="shared" si="29"/>
        <v>5.5426694231371476E-2</v>
      </c>
      <c r="AW148">
        <v>6.8944999999999999</v>
      </c>
      <c r="AX148">
        <v>5.6923920348619275E-2</v>
      </c>
    </row>
    <row r="149" spans="1:50">
      <c r="A149" t="s">
        <v>100</v>
      </c>
      <c r="B149">
        <v>20190531</v>
      </c>
      <c r="C149">
        <v>93.7</v>
      </c>
      <c r="D149">
        <v>97.36</v>
      </c>
      <c r="E149">
        <v>93.41</v>
      </c>
      <c r="F149">
        <v>1483.6576</v>
      </c>
      <c r="G149">
        <v>8922.6946000000007</v>
      </c>
      <c r="H149">
        <v>2852.9947999999999</v>
      </c>
      <c r="I149">
        <v>4841.7573000000002</v>
      </c>
      <c r="J149">
        <v>3593.9139</v>
      </c>
      <c r="K149">
        <v>2702.0252</v>
      </c>
      <c r="L149">
        <v>2702.0252</v>
      </c>
      <c r="M149">
        <v>290.8</v>
      </c>
      <c r="N149">
        <v>6.9187166065471484E-2</v>
      </c>
      <c r="O149">
        <v>290.72000000000003</v>
      </c>
      <c r="P149">
        <v>7.0407279029462741E-2</v>
      </c>
      <c r="Q149">
        <v>884574478584.07996</v>
      </c>
      <c r="R149">
        <v>11.94673440511046</v>
      </c>
      <c r="S149">
        <v>0.16858766570097761</v>
      </c>
      <c r="T149">
        <v>66.78</v>
      </c>
      <c r="U149">
        <v>0.4612310151878497</v>
      </c>
      <c r="V149">
        <v>0.30718232044198929</v>
      </c>
      <c r="W149">
        <v>0.73732251521298142</v>
      </c>
      <c r="X149">
        <v>0.37019230769230749</v>
      </c>
      <c r="Y149">
        <v>0.11274883524677663</v>
      </c>
      <c r="Z149">
        <v>0.18874922508554232</v>
      </c>
      <c r="AA149">
        <v>0.28456036021615466</v>
      </c>
      <c r="AB149">
        <v>0.19389228436340519</v>
      </c>
      <c r="AC149">
        <v>0.20132431647512755</v>
      </c>
      <c r="AD149">
        <v>0.27223841721157666</v>
      </c>
      <c r="AE149">
        <f t="shared" si="32"/>
        <v>5.7458563535911139E-2</v>
      </c>
      <c r="AF149">
        <f t="shared" si="33"/>
        <v>6.4908722109533468E-2</v>
      </c>
      <c r="AG149">
        <f t="shared" si="34"/>
        <v>4.0384615384615574E-2</v>
      </c>
      <c r="AH149">
        <f t="shared" si="35"/>
        <v>2.9812249471336441E-2</v>
      </c>
      <c r="AI149">
        <f t="shared" si="36"/>
        <v>3.8923494839369938E-2</v>
      </c>
      <c r="AJ149">
        <f t="shared" si="37"/>
        <v>-3.846126980351916E-2</v>
      </c>
      <c r="AK149">
        <f t="shared" si="38"/>
        <v>-2.0471898906534447E-2</v>
      </c>
      <c r="AL149">
        <f t="shared" si="39"/>
        <v>-1.2942787204912237E-2</v>
      </c>
      <c r="AM149">
        <f t="shared" si="40"/>
        <v>-1.476954134524644E-2</v>
      </c>
      <c r="AN149" s="1">
        <f t="shared" ref="AN149:AN162" si="41">AE149-AE148</f>
        <v>4.3093922651931987E-2</v>
      </c>
      <c r="AO149" s="1">
        <f t="shared" si="30"/>
        <v>4.7667342799188384E-2</v>
      </c>
      <c r="AP149" s="1">
        <f t="shared" si="30"/>
        <v>2.5961538461539424E-2</v>
      </c>
      <c r="AQ149" s="1">
        <f t="shared" si="30"/>
        <v>4.6526934499344835E-2</v>
      </c>
      <c r="AR149" s="1">
        <f t="shared" si="30"/>
        <v>6.4874465874573184E-2</v>
      </c>
      <c r="AS149" s="1">
        <f t="shared" si="30"/>
        <v>-9.8127814188708251E-2</v>
      </c>
      <c r="AT149" s="1">
        <f t="shared" si="29"/>
        <v>-8.8441131836928366E-2</v>
      </c>
      <c r="AU149" s="1">
        <f t="shared" si="29"/>
        <v>-3.6433097810303239E-2</v>
      </c>
      <c r="AV149" s="1">
        <f t="shared" si="29"/>
        <v>-2.6940270609146721E-2</v>
      </c>
      <c r="AW149">
        <v>6.8992000000000004</v>
      </c>
      <c r="AX149">
        <v>5.6962725544882756E-2</v>
      </c>
    </row>
    <row r="150" spans="1:50">
      <c r="A150" t="s">
        <v>101</v>
      </c>
      <c r="B150">
        <v>20190524</v>
      </c>
      <c r="C150">
        <v>93.61</v>
      </c>
      <c r="D150">
        <v>97.27</v>
      </c>
      <c r="E150">
        <v>93.26</v>
      </c>
      <c r="F150">
        <v>1443.7466999999999</v>
      </c>
      <c r="G150">
        <v>8776.7654999999995</v>
      </c>
      <c r="H150">
        <v>2882.2962000000002</v>
      </c>
      <c r="I150">
        <v>4942.5792000000001</v>
      </c>
      <c r="J150">
        <v>3648.7609000000002</v>
      </c>
      <c r="K150">
        <v>2735.2123999999999</v>
      </c>
      <c r="L150">
        <v>2735.2123999999999</v>
      </c>
      <c r="M150">
        <v>288.54000000000002</v>
      </c>
      <c r="N150">
        <v>6.3057687613571639E-2</v>
      </c>
      <c r="O150">
        <v>288.45</v>
      </c>
      <c r="P150">
        <v>6.4260181975736463E-2</v>
      </c>
      <c r="Q150">
        <v>864794604317.57996</v>
      </c>
      <c r="R150">
        <v>11.93691297127549</v>
      </c>
      <c r="S150">
        <v>0.14976485049085994</v>
      </c>
      <c r="T150">
        <v>67.98</v>
      </c>
      <c r="U150">
        <v>0.47188915534239279</v>
      </c>
      <c r="V150">
        <v>0.29723756906077331</v>
      </c>
      <c r="W150">
        <v>0.72819472616632808</v>
      </c>
      <c r="X150">
        <v>0.35576923076923134</v>
      </c>
      <c r="Y150">
        <v>9.5148369768841473E-2</v>
      </c>
      <c r="Z150">
        <v>0.17193209761429484</v>
      </c>
      <c r="AA150">
        <v>0.3092198130330514</v>
      </c>
      <c r="AB150">
        <v>0.22327613567377724</v>
      </c>
      <c r="AC150">
        <v>0.22111149793729454</v>
      </c>
      <c r="AD150">
        <v>0.2904459572284766</v>
      </c>
      <c r="AE150">
        <f t="shared" si="32"/>
        <v>-9.9447513812159771E-3</v>
      </c>
      <c r="AF150">
        <f t="shared" si="33"/>
        <v>-9.1277890466533451E-3</v>
      </c>
      <c r="AG150">
        <f t="shared" si="34"/>
        <v>-1.442307692307615E-2</v>
      </c>
      <c r="AH150">
        <f t="shared" si="35"/>
        <v>-1.7600465477935159E-2</v>
      </c>
      <c r="AI150">
        <f t="shared" si="36"/>
        <v>-1.6817127471247473E-2</v>
      </c>
      <c r="AJ150">
        <f t="shared" si="37"/>
        <v>2.4659452816896743E-2</v>
      </c>
      <c r="AK150">
        <f t="shared" si="38"/>
        <v>2.938385131037205E-2</v>
      </c>
      <c r="AL150">
        <f t="shared" si="39"/>
        <v>1.9787181462166986E-2</v>
      </c>
      <c r="AM150">
        <f t="shared" si="40"/>
        <v>1.8207540016899948E-2</v>
      </c>
      <c r="AN150" s="1">
        <f t="shared" si="41"/>
        <v>-6.7403314917127116E-2</v>
      </c>
      <c r="AO150" s="1">
        <f t="shared" si="30"/>
        <v>-7.4036511156186813E-2</v>
      </c>
      <c r="AP150" s="1">
        <f t="shared" si="30"/>
        <v>-5.4807692307691724E-2</v>
      </c>
      <c r="AQ150" s="1">
        <f t="shared" si="30"/>
        <v>-4.74127149492716E-2</v>
      </c>
      <c r="AR150" s="1">
        <f t="shared" si="30"/>
        <v>-5.574062231061741E-2</v>
      </c>
      <c r="AS150" s="1">
        <f t="shared" si="30"/>
        <v>6.3120722620415903E-2</v>
      </c>
      <c r="AT150" s="1">
        <f t="shared" si="29"/>
        <v>4.9855750216906497E-2</v>
      </c>
      <c r="AU150" s="1">
        <f t="shared" si="29"/>
        <v>3.2729968667079223E-2</v>
      </c>
      <c r="AV150" s="1">
        <f t="shared" si="29"/>
        <v>3.2977081362146388E-2</v>
      </c>
      <c r="AW150">
        <v>6.8993000000000002</v>
      </c>
      <c r="AX150">
        <v>5.6963551187356444E-2</v>
      </c>
    </row>
    <row r="151" spans="1:50">
      <c r="A151" t="s">
        <v>102</v>
      </c>
      <c r="B151">
        <v>20190517</v>
      </c>
      <c r="C151">
        <v>93.76</v>
      </c>
      <c r="D151">
        <v>97.4</v>
      </c>
      <c r="E151">
        <v>93.4</v>
      </c>
      <c r="F151">
        <v>1478.7481</v>
      </c>
      <c r="G151">
        <v>9000.1885000000002</v>
      </c>
      <c r="H151">
        <v>2939.2105999999999</v>
      </c>
      <c r="I151">
        <v>5064.3230000000003</v>
      </c>
      <c r="J151">
        <v>3730.4513000000002</v>
      </c>
      <c r="K151">
        <v>2793.7588999999998</v>
      </c>
      <c r="L151">
        <v>2793.7588999999998</v>
      </c>
      <c r="M151">
        <v>288</v>
      </c>
      <c r="N151">
        <v>6.1593121965772504E-2</v>
      </c>
      <c r="O151">
        <v>288.10000000000002</v>
      </c>
      <c r="P151">
        <v>6.3312391681109179E-2</v>
      </c>
      <c r="Q151">
        <v>816494490136.22009</v>
      </c>
      <c r="R151">
        <v>11.91195325837886</v>
      </c>
      <c r="S151">
        <v>0.10192946602000642</v>
      </c>
      <c r="T151">
        <v>73.94</v>
      </c>
      <c r="U151">
        <v>0.52482458477662308</v>
      </c>
      <c r="V151">
        <v>0.31381215469613299</v>
      </c>
      <c r="W151">
        <v>0.74137931034482796</v>
      </c>
      <c r="X151">
        <v>0.36923076923076992</v>
      </c>
      <c r="Y151">
        <v>0.11058377544446894</v>
      </c>
      <c r="Z151">
        <v>0.19767975912257871</v>
      </c>
      <c r="AA151">
        <v>0.35711779611242528</v>
      </c>
      <c r="AB151">
        <v>0.25875753125509127</v>
      </c>
      <c r="AC151">
        <v>0.25058298714394206</v>
      </c>
      <c r="AD151">
        <v>0.32256640552177757</v>
      </c>
      <c r="AE151">
        <f t="shared" si="32"/>
        <v>1.6574585635359684E-2</v>
      </c>
      <c r="AF151">
        <f t="shared" si="33"/>
        <v>1.3184584178499881E-2</v>
      </c>
      <c r="AG151">
        <f t="shared" si="34"/>
        <v>1.346153846153858E-2</v>
      </c>
      <c r="AH151">
        <f t="shared" si="35"/>
        <v>1.543540567562747E-2</v>
      </c>
      <c r="AI151">
        <f t="shared" si="36"/>
        <v>2.5747661508283864E-2</v>
      </c>
      <c r="AJ151">
        <f t="shared" si="37"/>
        <v>4.7897983079373874E-2</v>
      </c>
      <c r="AK151">
        <f t="shared" si="38"/>
        <v>3.5481395581314024E-2</v>
      </c>
      <c r="AL151">
        <f t="shared" si="39"/>
        <v>2.9471489206647522E-2</v>
      </c>
      <c r="AM151">
        <f t="shared" si="40"/>
        <v>3.2120448293300963E-2</v>
      </c>
      <c r="AN151" s="1">
        <f t="shared" si="41"/>
        <v>2.6519337016575661E-2</v>
      </c>
      <c r="AO151" s="1">
        <f t="shared" si="30"/>
        <v>2.2312373225153226E-2</v>
      </c>
      <c r="AP151" s="1">
        <f t="shared" si="30"/>
        <v>2.788461538461473E-2</v>
      </c>
      <c r="AQ151" s="1">
        <f t="shared" si="30"/>
        <v>3.3035871153562629E-2</v>
      </c>
      <c r="AR151" s="1">
        <f t="shared" si="30"/>
        <v>4.2564788979531337E-2</v>
      </c>
      <c r="AS151" s="1">
        <f t="shared" si="30"/>
        <v>2.3238530262477131E-2</v>
      </c>
      <c r="AT151" s="1">
        <f t="shared" si="29"/>
        <v>6.0975442709419736E-3</v>
      </c>
      <c r="AU151" s="1">
        <f t="shared" si="29"/>
        <v>9.6843077444805359E-3</v>
      </c>
      <c r="AV151" s="1">
        <f t="shared" si="29"/>
        <v>1.3912908276401015E-2</v>
      </c>
      <c r="AW151">
        <v>6.8859000000000004</v>
      </c>
      <c r="AX151">
        <v>5.6852915095881862E-2</v>
      </c>
    </row>
    <row r="152" spans="1:50">
      <c r="A152" t="s">
        <v>103</v>
      </c>
      <c r="B152">
        <v>20190510</v>
      </c>
      <c r="C152">
        <v>94.79</v>
      </c>
      <c r="D152">
        <v>98.42</v>
      </c>
      <c r="E152">
        <v>94.41</v>
      </c>
      <c r="F152">
        <v>1533.8712</v>
      </c>
      <c r="G152">
        <v>9235.3884999999991</v>
      </c>
      <c r="H152">
        <v>3078.3389000000002</v>
      </c>
      <c r="I152">
        <v>5307.56</v>
      </c>
      <c r="J152">
        <v>3913.2109999999998</v>
      </c>
      <c r="K152">
        <v>2945.2438000000002</v>
      </c>
      <c r="L152">
        <v>2945.2438000000002</v>
      </c>
      <c r="M152">
        <v>283.32</v>
      </c>
      <c r="N152">
        <v>4.8900219684847097E-2</v>
      </c>
      <c r="O152">
        <v>283.27</v>
      </c>
      <c r="P152">
        <v>5.0232885615251181E-2</v>
      </c>
      <c r="Q152">
        <v>852400670719.71997</v>
      </c>
      <c r="R152">
        <v>11.930643782771117</v>
      </c>
      <c r="S152">
        <v>0.13774992693509203</v>
      </c>
      <c r="T152">
        <v>71.63</v>
      </c>
      <c r="U152">
        <v>0.50430766497912771</v>
      </c>
      <c r="V152">
        <v>0.42762430939226581</v>
      </c>
      <c r="W152">
        <v>0.84482758620689646</v>
      </c>
      <c r="X152">
        <v>0.46634615384615369</v>
      </c>
      <c r="Y152">
        <v>0.13489272910341341</v>
      </c>
      <c r="Z152">
        <v>0.22478462293135543</v>
      </c>
      <c r="AA152">
        <v>0.47420529873499712</v>
      </c>
      <c r="AB152">
        <v>0.32964728676635396</v>
      </c>
      <c r="AC152">
        <v>0.31651730165287012</v>
      </c>
      <c r="AD152">
        <v>0.40567577837354291</v>
      </c>
      <c r="AE152">
        <f t="shared" si="32"/>
        <v>0.11381215469613282</v>
      </c>
      <c r="AF152">
        <f t="shared" si="33"/>
        <v>0.10344827586206851</v>
      </c>
      <c r="AG152">
        <f t="shared" si="34"/>
        <v>9.7115384615383771E-2</v>
      </c>
      <c r="AH152">
        <f t="shared" si="35"/>
        <v>2.4308953658944463E-2</v>
      </c>
      <c r="AI152">
        <f t="shared" si="36"/>
        <v>2.7104863808776719E-2</v>
      </c>
      <c r="AJ152">
        <f t="shared" si="37"/>
        <v>0.11708750262257184</v>
      </c>
      <c r="AK152">
        <f t="shared" si="38"/>
        <v>7.0889755511262698E-2</v>
      </c>
      <c r="AL152">
        <f t="shared" si="39"/>
        <v>6.593431450892806E-2</v>
      </c>
      <c r="AM152">
        <f t="shared" si="40"/>
        <v>8.310937285176534E-2</v>
      </c>
      <c r="AN152" s="1">
        <f t="shared" si="41"/>
        <v>9.7237569060773132E-2</v>
      </c>
      <c r="AO152" s="1">
        <f t="shared" si="30"/>
        <v>9.0263691683568625E-2</v>
      </c>
      <c r="AP152" s="1">
        <f t="shared" si="30"/>
        <v>8.3653846153845191E-2</v>
      </c>
      <c r="AQ152" s="1">
        <f t="shared" si="30"/>
        <v>8.8735479833169928E-3</v>
      </c>
      <c r="AR152" s="1">
        <f t="shared" si="30"/>
        <v>1.3572023004928546E-3</v>
      </c>
      <c r="AS152" s="1">
        <f t="shared" si="30"/>
        <v>6.9189519543197964E-2</v>
      </c>
      <c r="AT152" s="1">
        <f t="shared" si="29"/>
        <v>3.5408359929948674E-2</v>
      </c>
      <c r="AU152" s="1">
        <f t="shared" si="29"/>
        <v>3.6462825302280538E-2</v>
      </c>
      <c r="AV152" s="1">
        <f t="shared" si="29"/>
        <v>5.0988924558464377E-2</v>
      </c>
      <c r="AW152">
        <v>6.7911999999999999</v>
      </c>
      <c r="AX152">
        <v>5.6071031673296572E-2</v>
      </c>
    </row>
    <row r="153" spans="1:50">
      <c r="A153" t="s">
        <v>104</v>
      </c>
      <c r="B153">
        <v>20190430</v>
      </c>
      <c r="C153">
        <v>95.63</v>
      </c>
      <c r="D153">
        <v>99.37</v>
      </c>
      <c r="E153">
        <v>95.6</v>
      </c>
      <c r="F153">
        <v>1623.7819</v>
      </c>
      <c r="G153">
        <v>9674.5346000000009</v>
      </c>
      <c r="H153">
        <v>3086.3989000000001</v>
      </c>
      <c r="I153">
        <v>5408.0306</v>
      </c>
      <c r="J153">
        <v>3889.2748000000001</v>
      </c>
      <c r="K153">
        <v>2892.8568</v>
      </c>
      <c r="L153">
        <v>2892.8568</v>
      </c>
      <c r="M153">
        <v>280.88</v>
      </c>
      <c r="N153">
        <v>4.2282552683680877E-2</v>
      </c>
      <c r="O153">
        <v>280.54000000000002</v>
      </c>
      <c r="P153">
        <v>4.2840121317157698E-2</v>
      </c>
      <c r="Q153">
        <v>899278737618.15002</v>
      </c>
      <c r="R153">
        <v>11.953894325155622</v>
      </c>
      <c r="S153">
        <v>0.18230967963436384</v>
      </c>
      <c r="T153">
        <v>72.19</v>
      </c>
      <c r="U153">
        <v>0.5092814637179145</v>
      </c>
      <c r="V153">
        <v>0.5204419889502756</v>
      </c>
      <c r="W153">
        <v>0.9411764705882355</v>
      </c>
      <c r="X153">
        <v>0.58076923076923048</v>
      </c>
      <c r="Y153">
        <v>0.17454280393126695</v>
      </c>
      <c r="Z153">
        <v>0.27539259585931269</v>
      </c>
      <c r="AA153">
        <v>0.48098842819994364</v>
      </c>
      <c r="AB153">
        <v>0.35892875410096936</v>
      </c>
      <c r="AC153">
        <v>0.30788182600397934</v>
      </c>
      <c r="AD153">
        <v>0.37693462519203486</v>
      </c>
      <c r="AE153">
        <f t="shared" si="32"/>
        <v>9.2817679558009791E-2</v>
      </c>
      <c r="AF153">
        <f t="shared" si="33"/>
        <v>9.6348884381339039E-2</v>
      </c>
      <c r="AG153">
        <f t="shared" si="34"/>
        <v>0.11442307692307679</v>
      </c>
      <c r="AH153">
        <f t="shared" si="35"/>
        <v>3.9650074827853543E-2</v>
      </c>
      <c r="AI153">
        <f t="shared" si="36"/>
        <v>5.0607972927957268E-2</v>
      </c>
      <c r="AJ153">
        <f t="shared" si="37"/>
        <v>6.7831294649465246E-3</v>
      </c>
      <c r="AK153">
        <f t="shared" si="38"/>
        <v>2.9281467334615396E-2</v>
      </c>
      <c r="AL153">
        <f t="shared" si="39"/>
        <v>-8.635475648890778E-3</v>
      </c>
      <c r="AM153">
        <f t="shared" si="40"/>
        <v>-2.874115318150805E-2</v>
      </c>
      <c r="AN153" s="1">
        <f t="shared" si="41"/>
        <v>-2.0994475138123025E-2</v>
      </c>
      <c r="AO153" s="1">
        <f t="shared" si="30"/>
        <v>-7.0993914807294667E-3</v>
      </c>
      <c r="AP153" s="1">
        <f t="shared" si="30"/>
        <v>1.7307692307693023E-2</v>
      </c>
      <c r="AQ153" s="1">
        <f t="shared" si="30"/>
        <v>1.534112116890908E-2</v>
      </c>
      <c r="AR153" s="1">
        <f t="shared" si="30"/>
        <v>2.3503109119180549E-2</v>
      </c>
      <c r="AS153" s="1">
        <f t="shared" si="30"/>
        <v>-0.11030437315762531</v>
      </c>
      <c r="AT153" s="1">
        <f t="shared" si="29"/>
        <v>-4.1608288176647301E-2</v>
      </c>
      <c r="AU153" s="1">
        <f t="shared" si="29"/>
        <v>-7.4569790157818838E-2</v>
      </c>
      <c r="AV153" s="1">
        <f t="shared" si="29"/>
        <v>-0.11185052603327339</v>
      </c>
      <c r="AW153">
        <v>6.7286000000000001</v>
      </c>
      <c r="AX153">
        <v>5.555417948476607E-2</v>
      </c>
    </row>
    <row r="154" spans="1:50">
      <c r="A154" t="s">
        <v>105</v>
      </c>
      <c r="B154">
        <v>20190426</v>
      </c>
      <c r="C154">
        <v>95.7</v>
      </c>
      <c r="D154">
        <v>99.44</v>
      </c>
      <c r="E154">
        <v>95.69</v>
      </c>
      <c r="F154">
        <v>1657.8243</v>
      </c>
      <c r="G154">
        <v>9780.8219000000008</v>
      </c>
      <c r="H154">
        <v>3270.7973000000002</v>
      </c>
      <c r="I154">
        <v>5810.1797999999999</v>
      </c>
      <c r="J154">
        <v>4120.6077999999998</v>
      </c>
      <c r="K154">
        <v>3042.4321</v>
      </c>
      <c r="L154">
        <v>3042.4321</v>
      </c>
      <c r="M154">
        <v>281</v>
      </c>
      <c r="N154">
        <v>4.2608011716525132E-2</v>
      </c>
      <c r="O154">
        <v>280.85000000000002</v>
      </c>
      <c r="P154">
        <v>4.367959272097053E-2</v>
      </c>
      <c r="Q154">
        <v>875162644782.82996</v>
      </c>
      <c r="R154">
        <v>11.942088772071035</v>
      </c>
      <c r="S154">
        <v>0.15968429235402626</v>
      </c>
      <c r="T154">
        <v>71.03</v>
      </c>
      <c r="U154">
        <v>0.49897859490185625</v>
      </c>
      <c r="V154">
        <v>0.52817679558011088</v>
      </c>
      <c r="W154">
        <v>0.94827586206896497</v>
      </c>
      <c r="X154">
        <v>0.58942307692307705</v>
      </c>
      <c r="Y154">
        <v>0.18955529640791019</v>
      </c>
      <c r="Z154">
        <v>0.28764133221604143</v>
      </c>
      <c r="AA154">
        <v>0.63617431161545301</v>
      </c>
      <c r="AB154">
        <v>0.47613238046969558</v>
      </c>
      <c r="AC154">
        <v>0.3913399558777636</v>
      </c>
      <c r="AD154">
        <v>0.45899633152127706</v>
      </c>
      <c r="AE154">
        <f t="shared" si="32"/>
        <v>7.734806629835278E-3</v>
      </c>
      <c r="AF154">
        <f t="shared" si="33"/>
        <v>7.0993914807294667E-3</v>
      </c>
      <c r="AG154">
        <f t="shared" si="34"/>
        <v>8.6538461538465672E-3</v>
      </c>
      <c r="AH154">
        <f t="shared" si="35"/>
        <v>1.5012492476643241E-2</v>
      </c>
      <c r="AI154">
        <f t="shared" si="36"/>
        <v>1.224873635672874E-2</v>
      </c>
      <c r="AJ154">
        <f t="shared" si="37"/>
        <v>0.15518588341550937</v>
      </c>
      <c r="AK154">
        <f t="shared" si="38"/>
        <v>0.11720362636872622</v>
      </c>
      <c r="AL154">
        <f t="shared" si="39"/>
        <v>8.3458129873784259E-2</v>
      </c>
      <c r="AM154">
        <f t="shared" si="40"/>
        <v>8.2061706329242201E-2</v>
      </c>
      <c r="AN154" s="1">
        <f t="shared" si="41"/>
        <v>-8.5082872928174513E-2</v>
      </c>
      <c r="AO154" s="1">
        <f t="shared" si="30"/>
        <v>-8.9249492900609573E-2</v>
      </c>
      <c r="AP154" s="1">
        <f t="shared" si="30"/>
        <v>-0.10576923076923023</v>
      </c>
      <c r="AQ154" s="1">
        <f t="shared" si="30"/>
        <v>-2.4637582351210302E-2</v>
      </c>
      <c r="AR154" s="1">
        <f t="shared" si="30"/>
        <v>-3.8359236571228528E-2</v>
      </c>
      <c r="AS154" s="1">
        <f t="shared" si="30"/>
        <v>0.14840275395056285</v>
      </c>
      <c r="AT154" s="1">
        <f t="shared" si="29"/>
        <v>8.7922159034110825E-2</v>
      </c>
      <c r="AU154" s="1">
        <f t="shared" si="29"/>
        <v>9.2093605522675037E-2</v>
      </c>
      <c r="AV154" s="1">
        <f t="shared" si="29"/>
        <v>0.11080285951075025</v>
      </c>
      <c r="AW154">
        <v>6.7306999999999997</v>
      </c>
      <c r="AX154">
        <v>5.5571517976713579E-2</v>
      </c>
    </row>
    <row r="155" spans="1:50">
      <c r="A155" t="s">
        <v>106</v>
      </c>
      <c r="B155">
        <v>20190419</v>
      </c>
      <c r="C155">
        <v>95.51</v>
      </c>
      <c r="D155">
        <v>99.23</v>
      </c>
      <c r="E155">
        <v>95.77</v>
      </c>
      <c r="F155">
        <v>1715.7952</v>
      </c>
      <c r="G155">
        <v>10418.241</v>
      </c>
      <c r="H155">
        <v>3188.6255999999998</v>
      </c>
      <c r="I155">
        <v>5714.3675999999996</v>
      </c>
      <c r="J155">
        <v>3988.6167999999998</v>
      </c>
      <c r="K155">
        <v>2920.5151000000001</v>
      </c>
      <c r="L155">
        <v>2920.5151000000001</v>
      </c>
      <c r="M155">
        <v>279.61</v>
      </c>
      <c r="N155">
        <v>3.8838111252746041E-2</v>
      </c>
      <c r="O155">
        <v>279.44</v>
      </c>
      <c r="P155">
        <v>3.9861351819757286E-2</v>
      </c>
      <c r="Q155">
        <v>772592807291.5</v>
      </c>
      <c r="R155">
        <v>11.887950660619373</v>
      </c>
      <c r="S155">
        <v>5.5928396341061025E-2</v>
      </c>
      <c r="T155">
        <v>71.3</v>
      </c>
      <c r="U155">
        <v>0.50137667643662842</v>
      </c>
      <c r="V155">
        <v>0.50718232044198941</v>
      </c>
      <c r="W155">
        <v>0.92697768762677502</v>
      </c>
      <c r="X155">
        <v>0.59711538461538449</v>
      </c>
      <c r="Y155">
        <v>0.2151201126404389</v>
      </c>
      <c r="Z155">
        <v>0.36109863618973653</v>
      </c>
      <c r="AA155">
        <v>0.56702030672032244</v>
      </c>
      <c r="AB155">
        <v>0.44820857186740143</v>
      </c>
      <c r="AC155">
        <v>0.34372149236338961</v>
      </c>
      <c r="AD155">
        <v>0.39210883705833954</v>
      </c>
      <c r="AE155">
        <f t="shared" si="32"/>
        <v>-2.0994475138121471E-2</v>
      </c>
      <c r="AF155">
        <f t="shared" si="33"/>
        <v>-2.1298174442189954E-2</v>
      </c>
      <c r="AG155">
        <f t="shared" si="34"/>
        <v>7.6923076923074429E-3</v>
      </c>
      <c r="AH155">
        <f t="shared" si="35"/>
        <v>2.5564816232528709E-2</v>
      </c>
      <c r="AI155">
        <f t="shared" si="36"/>
        <v>7.3457303973695098E-2</v>
      </c>
      <c r="AJ155">
        <f t="shared" si="37"/>
        <v>-6.9154004895130572E-2</v>
      </c>
      <c r="AK155">
        <f t="shared" si="38"/>
        <v>-2.7923808602294153E-2</v>
      </c>
      <c r="AL155">
        <f t="shared" si="39"/>
        <v>-4.7618463514373988E-2</v>
      </c>
      <c r="AM155">
        <f t="shared" si="40"/>
        <v>-6.6887494462937513E-2</v>
      </c>
      <c r="AN155" s="1">
        <f t="shared" si="41"/>
        <v>-2.8729281767956749E-2</v>
      </c>
      <c r="AO155" s="1">
        <f t="shared" si="30"/>
        <v>-2.8397565922919421E-2</v>
      </c>
      <c r="AP155" s="1">
        <f t="shared" si="30"/>
        <v>-9.6153846153912426E-4</v>
      </c>
      <c r="AQ155" s="1">
        <f t="shared" si="30"/>
        <v>1.0552323755885468E-2</v>
      </c>
      <c r="AR155" s="1">
        <f t="shared" si="30"/>
        <v>6.1208567616966358E-2</v>
      </c>
      <c r="AS155" s="1">
        <f t="shared" si="30"/>
        <v>-0.22433988831063995</v>
      </c>
      <c r="AT155" s="1">
        <f t="shared" si="29"/>
        <v>-0.14512743497102037</v>
      </c>
      <c r="AU155" s="1">
        <f t="shared" si="29"/>
        <v>-0.13107659338815825</v>
      </c>
      <c r="AV155" s="1">
        <f t="shared" si="29"/>
        <v>-0.14894920079217971</v>
      </c>
      <c r="AW155">
        <v>6.7042999999999999</v>
      </c>
      <c r="AX155">
        <v>5.5353548363659182E-2</v>
      </c>
    </row>
    <row r="156" spans="1:50">
      <c r="A156" t="s">
        <v>107</v>
      </c>
      <c r="B156">
        <v>20190412</v>
      </c>
      <c r="C156">
        <v>95.2</v>
      </c>
      <c r="D156">
        <v>98.86</v>
      </c>
      <c r="E156">
        <v>95.37</v>
      </c>
      <c r="F156">
        <v>1695.7293999999999</v>
      </c>
      <c r="G156">
        <v>10132.337</v>
      </c>
      <c r="H156">
        <v>3246.5713999999998</v>
      </c>
      <c r="I156">
        <v>5871.5574999999999</v>
      </c>
      <c r="J156">
        <v>4062.2309</v>
      </c>
      <c r="K156">
        <v>2951.9848000000002</v>
      </c>
      <c r="L156">
        <v>2951.9848000000002</v>
      </c>
      <c r="M156">
        <v>282.8</v>
      </c>
      <c r="N156">
        <v>4.7489897209188774E-2</v>
      </c>
      <c r="O156">
        <v>282.79000000000002</v>
      </c>
      <c r="P156">
        <v>4.8933058925476586E-2</v>
      </c>
      <c r="Q156">
        <v>885812370394.91992</v>
      </c>
      <c r="R156">
        <v>11.947341740925868</v>
      </c>
      <c r="S156">
        <v>0.16975162709561695</v>
      </c>
      <c r="T156">
        <v>71.569999999999993</v>
      </c>
      <c r="U156">
        <v>0.50377475797140059</v>
      </c>
      <c r="V156">
        <v>0.47292817679558047</v>
      </c>
      <c r="W156">
        <v>0.88945233265720047</v>
      </c>
      <c r="X156">
        <v>0.55865384615384672</v>
      </c>
      <c r="Y156">
        <v>0.20627121621898128</v>
      </c>
      <c r="Z156">
        <v>0.32815055378163899</v>
      </c>
      <c r="AA156">
        <v>0.61578629472899504</v>
      </c>
      <c r="AB156">
        <v>0.49402049020153582</v>
      </c>
      <c r="AC156">
        <v>0.37027929050866837</v>
      </c>
      <c r="AD156">
        <v>0.40937410264476565</v>
      </c>
      <c r="AE156">
        <f t="shared" si="32"/>
        <v>-3.4254143646408941E-2</v>
      </c>
      <c r="AF156">
        <f t="shared" si="33"/>
        <v>-3.7525354969574543E-2</v>
      </c>
      <c r="AG156">
        <f t="shared" si="34"/>
        <v>-3.846153846153777E-2</v>
      </c>
      <c r="AH156">
        <f t="shared" si="35"/>
        <v>-8.8488964214576138E-3</v>
      </c>
      <c r="AI156">
        <f t="shared" si="36"/>
        <v>-3.2948082408097545E-2</v>
      </c>
      <c r="AJ156">
        <f t="shared" si="37"/>
        <v>4.8765988008672601E-2</v>
      </c>
      <c r="AK156">
        <f t="shared" si="38"/>
        <v>4.5811918334134394E-2</v>
      </c>
      <c r="AL156">
        <f t="shared" si="39"/>
        <v>2.6557798145278755E-2</v>
      </c>
      <c r="AM156">
        <f t="shared" si="40"/>
        <v>1.7265265586426104E-2</v>
      </c>
      <c r="AN156" s="1">
        <f t="shared" si="41"/>
        <v>-1.325966850828747E-2</v>
      </c>
      <c r="AO156" s="1">
        <f t="shared" si="30"/>
        <v>-1.6227180527384588E-2</v>
      </c>
      <c r="AP156" s="1">
        <f t="shared" si="30"/>
        <v>-4.6153846153845213E-2</v>
      </c>
      <c r="AQ156" s="1">
        <f t="shared" si="30"/>
        <v>-3.4413712653986323E-2</v>
      </c>
      <c r="AR156" s="1">
        <f t="shared" si="30"/>
        <v>-0.10640538638179264</v>
      </c>
      <c r="AS156" s="1">
        <f t="shared" si="30"/>
        <v>0.11791999290380317</v>
      </c>
      <c r="AT156" s="1">
        <f t="shared" si="29"/>
        <v>7.3735726936428547E-2</v>
      </c>
      <c r="AU156" s="1">
        <f t="shared" si="29"/>
        <v>7.4176261659652742E-2</v>
      </c>
      <c r="AV156" s="1">
        <f t="shared" si="29"/>
        <v>8.4152760049363617E-2</v>
      </c>
      <c r="AW156">
        <v>6.7220000000000004</v>
      </c>
      <c r="AX156">
        <v>5.549968708150247E-2</v>
      </c>
    </row>
    <row r="157" spans="1:50">
      <c r="A157" t="s">
        <v>108</v>
      </c>
      <c r="B157">
        <v>20190404</v>
      </c>
      <c r="C157">
        <v>95.34</v>
      </c>
      <c r="D157">
        <v>99.03</v>
      </c>
      <c r="E157">
        <v>95.56</v>
      </c>
      <c r="F157">
        <v>1777.2628</v>
      </c>
      <c r="G157">
        <v>10415.799300000001</v>
      </c>
      <c r="H157">
        <v>3090.7579999999998</v>
      </c>
      <c r="I157">
        <v>5547.6561000000002</v>
      </c>
      <c r="J157">
        <v>3872.3411999999998</v>
      </c>
      <c r="K157">
        <v>2838.5054</v>
      </c>
      <c r="L157">
        <v>2838.5054</v>
      </c>
      <c r="M157">
        <v>282.70999999999998</v>
      </c>
      <c r="N157">
        <v>4.7245802934555506E-2</v>
      </c>
      <c r="O157">
        <v>282.29000000000002</v>
      </c>
      <c r="P157">
        <v>4.7579072790294615E-2</v>
      </c>
      <c r="Q157">
        <v>896084395845.31995</v>
      </c>
      <c r="R157">
        <v>11.952348914711051</v>
      </c>
      <c r="S157">
        <v>0.17934789465360373</v>
      </c>
      <c r="T157">
        <v>69.8</v>
      </c>
      <c r="U157">
        <v>0.48805400124344961</v>
      </c>
      <c r="V157">
        <v>0.48839779005524897</v>
      </c>
      <c r="W157">
        <v>0.90669371196754545</v>
      </c>
      <c r="X157">
        <v>0.57692307692307732</v>
      </c>
      <c r="Y157">
        <v>0.24222695242133896</v>
      </c>
      <c r="Z157">
        <v>0.36081725036506868</v>
      </c>
      <c r="AA157">
        <v>0.48465695669257969</v>
      </c>
      <c r="AB157">
        <v>0.39962164851315912</v>
      </c>
      <c r="AC157">
        <v>0.30177268209441716</v>
      </c>
      <c r="AD157">
        <v>0.34711574048725286</v>
      </c>
      <c r="AE157">
        <f t="shared" si="32"/>
        <v>1.5469613259668502E-2</v>
      </c>
      <c r="AF157">
        <f t="shared" si="33"/>
        <v>1.7241379310344973E-2</v>
      </c>
      <c r="AG157">
        <f t="shared" si="34"/>
        <v>1.8269230769230593E-2</v>
      </c>
      <c r="AH157">
        <f t="shared" si="35"/>
        <v>3.5955736202357674E-2</v>
      </c>
      <c r="AI157">
        <f t="shared" si="36"/>
        <v>3.2666696583429689E-2</v>
      </c>
      <c r="AJ157">
        <f t="shared" si="37"/>
        <v>-0.13112933803641535</v>
      </c>
      <c r="AK157">
        <f t="shared" si="38"/>
        <v>-9.43988416883767E-2</v>
      </c>
      <c r="AL157">
        <f t="shared" si="39"/>
        <v>-6.8506608414251213E-2</v>
      </c>
      <c r="AM157">
        <f t="shared" si="40"/>
        <v>-6.2258362157512792E-2</v>
      </c>
      <c r="AN157" s="1">
        <f t="shared" si="41"/>
        <v>4.9723756906077443E-2</v>
      </c>
      <c r="AO157" s="1">
        <f t="shared" si="30"/>
        <v>5.4766734279919516E-2</v>
      </c>
      <c r="AP157" s="1">
        <f t="shared" si="30"/>
        <v>5.6730769230768363E-2</v>
      </c>
      <c r="AQ157" s="1">
        <f t="shared" si="30"/>
        <v>4.4804632623815288E-2</v>
      </c>
      <c r="AR157" s="1">
        <f t="shared" si="30"/>
        <v>6.5614778991527234E-2</v>
      </c>
      <c r="AS157" s="1">
        <f t="shared" si="30"/>
        <v>-0.17989532604508796</v>
      </c>
      <c r="AT157" s="1">
        <f t="shared" si="29"/>
        <v>-0.14021076002251109</v>
      </c>
      <c r="AU157" s="1">
        <f t="shared" si="29"/>
        <v>-9.5064406559529968E-2</v>
      </c>
      <c r="AV157" s="1">
        <f t="shared" si="29"/>
        <v>-7.9523627743938896E-2</v>
      </c>
      <c r="AW157">
        <v>6.7054999999999998</v>
      </c>
      <c r="AX157">
        <v>5.5363456073343469E-2</v>
      </c>
    </row>
    <row r="158" spans="1:50">
      <c r="A158" t="s">
        <v>109</v>
      </c>
      <c r="B158">
        <v>20190329</v>
      </c>
      <c r="C158">
        <v>95.04</v>
      </c>
      <c r="D158">
        <v>98.74</v>
      </c>
      <c r="E158">
        <v>95.23</v>
      </c>
      <c r="F158">
        <v>1693.5474999999999</v>
      </c>
      <c r="G158">
        <v>9906.8639000000003</v>
      </c>
      <c r="H158">
        <v>3104.1487000000002</v>
      </c>
      <c r="I158">
        <v>5622.1401999999998</v>
      </c>
      <c r="J158">
        <v>3833.8013000000001</v>
      </c>
      <c r="K158">
        <v>2795.3908999999999</v>
      </c>
      <c r="L158">
        <v>2795.3908999999999</v>
      </c>
      <c r="M158">
        <v>281</v>
      </c>
      <c r="N158">
        <v>4.2608011716525132E-2</v>
      </c>
      <c r="O158">
        <v>281</v>
      </c>
      <c r="P158">
        <v>4.4085788561525056E-2</v>
      </c>
      <c r="Q158">
        <v>905938536830.86011</v>
      </c>
      <c r="R158">
        <v>11.957098734077839</v>
      </c>
      <c r="S158">
        <v>0.18845094149225924</v>
      </c>
      <c r="T158">
        <v>67.930000000000007</v>
      </c>
      <c r="U158">
        <v>0.47144506616928683</v>
      </c>
      <c r="V158">
        <v>0.45524861878453105</v>
      </c>
      <c r="W158">
        <v>0.87728194726166242</v>
      </c>
      <c r="X158">
        <v>0.54519230769230831</v>
      </c>
      <c r="Y158">
        <v>0.20530901151735073</v>
      </c>
      <c r="Z158">
        <v>0.30216663512499481</v>
      </c>
      <c r="AA158">
        <v>0.49592629313504405</v>
      </c>
      <c r="AB158">
        <v>0.42132952864026324</v>
      </c>
      <c r="AC158">
        <v>0.28786862180244566</v>
      </c>
      <c r="AD158">
        <v>0.32346177196750309</v>
      </c>
      <c r="AE158">
        <f t="shared" si="32"/>
        <v>-3.3149171270717925E-2</v>
      </c>
      <c r="AF158">
        <f t="shared" si="33"/>
        <v>-2.9411764705883026E-2</v>
      </c>
      <c r="AG158">
        <f t="shared" si="34"/>
        <v>-3.1730769230769007E-2</v>
      </c>
      <c r="AH158">
        <f t="shared" si="35"/>
        <v>-3.6917940903988228E-2</v>
      </c>
      <c r="AI158">
        <f t="shared" si="36"/>
        <v>-5.8650615240073867E-2</v>
      </c>
      <c r="AJ158">
        <f t="shared" si="37"/>
        <v>1.1269336442464362E-2</v>
      </c>
      <c r="AK158">
        <f t="shared" si="38"/>
        <v>2.1707880127104118E-2</v>
      </c>
      <c r="AL158">
        <f t="shared" si="39"/>
        <v>-1.3904060291971498E-2</v>
      </c>
      <c r="AM158">
        <f t="shared" si="40"/>
        <v>-2.3653968519749768E-2</v>
      </c>
      <c r="AN158" s="1">
        <f t="shared" si="41"/>
        <v>-4.8618784530386427E-2</v>
      </c>
      <c r="AO158" s="1">
        <f t="shared" si="30"/>
        <v>-4.6653144016227999E-2</v>
      </c>
      <c r="AP158" s="1">
        <f t="shared" si="30"/>
        <v>-4.99999999999996E-2</v>
      </c>
      <c r="AQ158" s="1">
        <f t="shared" si="30"/>
        <v>-7.2873677106345902E-2</v>
      </c>
      <c r="AR158" s="1">
        <f t="shared" si="30"/>
        <v>-9.1317311823503555E-2</v>
      </c>
      <c r="AS158" s="1">
        <f t="shared" si="30"/>
        <v>0.14239867447887972</v>
      </c>
      <c r="AT158" s="1">
        <f t="shared" si="29"/>
        <v>0.11610672181548082</v>
      </c>
      <c r="AU158" s="1">
        <f t="shared" si="29"/>
        <v>5.4602548122279715E-2</v>
      </c>
      <c r="AV158" s="1">
        <f t="shared" si="29"/>
        <v>3.8604393637763024E-2</v>
      </c>
      <c r="AW158">
        <v>6.7335000000000003</v>
      </c>
      <c r="AX158">
        <v>5.5594635965976927E-2</v>
      </c>
    </row>
    <row r="159" spans="1:50">
      <c r="A159" t="s">
        <v>110</v>
      </c>
      <c r="B159">
        <v>20190322</v>
      </c>
      <c r="C159">
        <v>95.06</v>
      </c>
      <c r="D159">
        <v>98.67</v>
      </c>
      <c r="E159">
        <v>95.33</v>
      </c>
      <c r="F159">
        <v>1693.8653999999999</v>
      </c>
      <c r="G159">
        <v>9879.2204000000002</v>
      </c>
      <c r="H159">
        <v>3021.7512000000002</v>
      </c>
      <c r="I159">
        <v>5359.0087000000003</v>
      </c>
      <c r="J159">
        <v>3745.0050000000001</v>
      </c>
      <c r="K159">
        <v>2755.8053</v>
      </c>
      <c r="L159">
        <v>2755.8053</v>
      </c>
      <c r="M159">
        <v>286.5</v>
      </c>
      <c r="N159">
        <v>5.7524884055219494E-2</v>
      </c>
      <c r="O159">
        <v>285.82</v>
      </c>
      <c r="P159">
        <v>5.7138214904679289E-2</v>
      </c>
      <c r="Q159">
        <v>884144467585.89014</v>
      </c>
      <c r="R159">
        <v>11.946523233733849</v>
      </c>
      <c r="S159">
        <v>0.16818295495645683</v>
      </c>
      <c r="T159">
        <v>66.290000000000006</v>
      </c>
      <c r="U159">
        <v>0.45687894129141132</v>
      </c>
      <c r="V159">
        <v>0.45745856353591191</v>
      </c>
      <c r="W159">
        <v>0.87018255578093295</v>
      </c>
      <c r="X159">
        <v>0.55480769230769245</v>
      </c>
      <c r="Y159">
        <v>0.20544920349436541</v>
      </c>
      <c r="Z159">
        <v>0.29898094931420433</v>
      </c>
      <c r="AA159">
        <v>0.42658225962537455</v>
      </c>
      <c r="AB159">
        <v>0.34464165754206771</v>
      </c>
      <c r="AC159">
        <v>0.25583353326033742</v>
      </c>
      <c r="AD159">
        <v>0.30174386879721465</v>
      </c>
      <c r="AE159">
        <f t="shared" si="32"/>
        <v>2.2099447513808657E-3</v>
      </c>
      <c r="AF159">
        <f t="shared" si="33"/>
        <v>-7.0993914807294667E-3</v>
      </c>
      <c r="AG159">
        <f t="shared" si="34"/>
        <v>9.6153846153841371E-3</v>
      </c>
      <c r="AH159">
        <f t="shared" si="35"/>
        <v>1.4019197701467534E-4</v>
      </c>
      <c r="AI159">
        <f t="shared" si="36"/>
        <v>-3.185685810790484E-3</v>
      </c>
      <c r="AJ159">
        <f t="shared" si="37"/>
        <v>-6.93440335096695E-2</v>
      </c>
      <c r="AK159">
        <f t="shared" si="38"/>
        <v>-7.6687871098195526E-2</v>
      </c>
      <c r="AL159">
        <f t="shared" si="39"/>
        <v>-3.2035088542108237E-2</v>
      </c>
      <c r="AM159">
        <f t="shared" si="40"/>
        <v>-2.1717903170288433E-2</v>
      </c>
      <c r="AN159" s="1">
        <f t="shared" si="41"/>
        <v>3.5359116022098791E-2</v>
      </c>
      <c r="AO159" s="1">
        <f t="shared" si="30"/>
        <v>2.2312373225153559E-2</v>
      </c>
      <c r="AP159" s="1">
        <f t="shared" si="30"/>
        <v>4.1346153846153144E-2</v>
      </c>
      <c r="AQ159" s="1">
        <f t="shared" si="30"/>
        <v>3.7058132881002903E-2</v>
      </c>
      <c r="AR159" s="1">
        <f t="shared" si="30"/>
        <v>5.5464929429283383E-2</v>
      </c>
      <c r="AS159" s="1">
        <f t="shared" si="30"/>
        <v>-8.0613369952133862E-2</v>
      </c>
      <c r="AT159" s="1">
        <f t="shared" si="29"/>
        <v>-9.8395751225299644E-2</v>
      </c>
      <c r="AU159" s="1">
        <f t="shared" si="29"/>
        <v>-1.8131028250136738E-2</v>
      </c>
      <c r="AV159" s="1">
        <f t="shared" si="29"/>
        <v>1.9360653494613356E-3</v>
      </c>
      <c r="AW159">
        <v>6.6943999999999999</v>
      </c>
      <c r="AX159">
        <v>5.5271809758763779E-2</v>
      </c>
    </row>
    <row r="160" spans="1:50">
      <c r="A160" t="s">
        <v>111</v>
      </c>
      <c r="B160">
        <v>20190315</v>
      </c>
      <c r="C160">
        <v>95.2</v>
      </c>
      <c r="D160">
        <v>98.86</v>
      </c>
      <c r="E160">
        <v>95.2</v>
      </c>
      <c r="F160">
        <v>1662.6229000000001</v>
      </c>
      <c r="G160">
        <v>9550.5378999999994</v>
      </c>
      <c r="H160">
        <v>2969.8613999999998</v>
      </c>
      <c r="I160">
        <v>5245.6998999999996</v>
      </c>
      <c r="J160">
        <v>3657.5790000000002</v>
      </c>
      <c r="K160">
        <v>2685.5920000000001</v>
      </c>
      <c r="L160">
        <v>2685.5920000000001</v>
      </c>
      <c r="M160">
        <v>284.29000000000002</v>
      </c>
      <c r="N160">
        <v>5.1531013533671455E-2</v>
      </c>
      <c r="O160">
        <v>284.20999999999998</v>
      </c>
      <c r="P160">
        <v>5.2778379549393288E-2</v>
      </c>
      <c r="Q160">
        <v>862328959605.82007</v>
      </c>
      <c r="R160">
        <v>11.935672971263358</v>
      </c>
      <c r="S160">
        <v>0.14738838576268612</v>
      </c>
      <c r="T160">
        <v>66.11</v>
      </c>
      <c r="U160">
        <v>0.45528022026822984</v>
      </c>
      <c r="V160">
        <v>0.47292817679558047</v>
      </c>
      <c r="W160">
        <v>0.88945233265720047</v>
      </c>
      <c r="X160">
        <v>0.54230769230769271</v>
      </c>
      <c r="Y160">
        <v>0.19167144998105487</v>
      </c>
      <c r="Z160">
        <v>0.26110299693823358</v>
      </c>
      <c r="AA160">
        <v>0.38291287608813046</v>
      </c>
      <c r="AB160">
        <v>0.3116185848628511</v>
      </c>
      <c r="AC160">
        <v>0.22429280858056641</v>
      </c>
      <c r="AD160">
        <v>0.2632226476797776</v>
      </c>
      <c r="AE160">
        <f t="shared" si="32"/>
        <v>1.5469613259668558E-2</v>
      </c>
      <c r="AF160">
        <f t="shared" si="33"/>
        <v>1.9269776876267519E-2</v>
      </c>
      <c r="AG160">
        <f t="shared" si="34"/>
        <v>-1.2499999999999734E-2</v>
      </c>
      <c r="AH160">
        <f t="shared" si="35"/>
        <v>-1.3777753513310537E-2</v>
      </c>
      <c r="AI160">
        <f t="shared" si="36"/>
        <v>-3.7877952375970747E-2</v>
      </c>
      <c r="AJ160">
        <f t="shared" si="37"/>
        <v>-4.3669383537244089E-2</v>
      </c>
      <c r="AK160">
        <f t="shared" si="38"/>
        <v>-3.3023072679216614E-2</v>
      </c>
      <c r="AL160">
        <f t="shared" si="39"/>
        <v>-3.1540724679771009E-2</v>
      </c>
      <c r="AM160">
        <f t="shared" si="40"/>
        <v>-3.8521221117437054E-2</v>
      </c>
      <c r="AN160" s="1">
        <f t="shared" si="41"/>
        <v>1.3259668508287692E-2</v>
      </c>
      <c r="AO160" s="1">
        <f t="shared" si="30"/>
        <v>2.6369168356996986E-2</v>
      </c>
      <c r="AP160" s="1">
        <f t="shared" si="30"/>
        <v>-2.2115384615383871E-2</v>
      </c>
      <c r="AQ160" s="1">
        <f t="shared" si="30"/>
        <v>-1.3917945490325212E-2</v>
      </c>
      <c r="AR160" s="1">
        <f t="shared" si="30"/>
        <v>-3.4692266565180263E-2</v>
      </c>
      <c r="AS160" s="1">
        <f t="shared" si="30"/>
        <v>2.5674649972425412E-2</v>
      </c>
      <c r="AT160" s="1">
        <f t="shared" si="29"/>
        <v>4.3664798418978912E-2</v>
      </c>
      <c r="AU160" s="1">
        <f t="shared" si="29"/>
        <v>4.9436386233722707E-4</v>
      </c>
      <c r="AV160" s="1">
        <f t="shared" si="29"/>
        <v>-1.6803317947148622E-2</v>
      </c>
      <c r="AW160">
        <v>6.7167000000000003</v>
      </c>
      <c r="AX160">
        <v>5.5455928030396853E-2</v>
      </c>
    </row>
    <row r="161" spans="1:50">
      <c r="A161" t="s">
        <v>112</v>
      </c>
      <c r="B161">
        <v>20190308</v>
      </c>
      <c r="C161">
        <v>95.42</v>
      </c>
      <c r="D161">
        <v>99.13</v>
      </c>
      <c r="E161">
        <v>95.53</v>
      </c>
      <c r="F161">
        <v>1654.4853000000001</v>
      </c>
      <c r="G161">
        <v>9363.7240999999995</v>
      </c>
      <c r="H161">
        <v>2994.0050000000001</v>
      </c>
      <c r="I161">
        <v>5067.2250000000004</v>
      </c>
      <c r="J161">
        <v>3749.7143000000001</v>
      </c>
      <c r="K161">
        <v>2819.4681</v>
      </c>
      <c r="L161">
        <v>2819.4681</v>
      </c>
      <c r="M161">
        <v>282.54000000000002</v>
      </c>
      <c r="N161">
        <v>4.6784735971359605E-2</v>
      </c>
      <c r="O161">
        <v>282.47000000000003</v>
      </c>
      <c r="P161">
        <v>4.8066507798960142E-2</v>
      </c>
      <c r="Q161">
        <v>892538009781.27002</v>
      </c>
      <c r="R161">
        <v>11.950626720119541</v>
      </c>
      <c r="S161">
        <v>0.17604730218446399</v>
      </c>
      <c r="T161">
        <v>65.66</v>
      </c>
      <c r="U161">
        <v>0.45128341771027619</v>
      </c>
      <c r="V161">
        <v>0.4972375690607736</v>
      </c>
      <c r="W161">
        <v>0.91683569979715962</v>
      </c>
      <c r="X161">
        <v>0.57403846153846194</v>
      </c>
      <c r="Y161">
        <v>0.18808281760560744</v>
      </c>
      <c r="Z161">
        <v>0.23957424435915164</v>
      </c>
      <c r="AA161">
        <v>0.40323163099506426</v>
      </c>
      <c r="AB161">
        <v>0.2596032992529439</v>
      </c>
      <c r="AC161">
        <v>0.2575325099347186</v>
      </c>
      <c r="AD161">
        <v>0.33667127992523704</v>
      </c>
      <c r="AE161">
        <f t="shared" si="32"/>
        <v>2.430939226519313E-2</v>
      </c>
      <c r="AF161">
        <f t="shared" si="33"/>
        <v>2.7383367139959147E-2</v>
      </c>
      <c r="AG161">
        <f t="shared" si="34"/>
        <v>3.1730769230769229E-2</v>
      </c>
      <c r="AH161">
        <f t="shared" si="35"/>
        <v>-3.5886323754474314E-3</v>
      </c>
      <c r="AI161">
        <f t="shared" si="36"/>
        <v>-2.1528752579081933E-2</v>
      </c>
      <c r="AJ161">
        <f t="shared" si="37"/>
        <v>2.03187549069338E-2</v>
      </c>
      <c r="AK161">
        <f t="shared" si="38"/>
        <v>-5.2015285609907203E-2</v>
      </c>
      <c r="AL161">
        <f t="shared" si="39"/>
        <v>3.323970135415219E-2</v>
      </c>
      <c r="AM161">
        <f t="shared" si="40"/>
        <v>7.3448632245459444E-2</v>
      </c>
      <c r="AN161" s="1">
        <f t="shared" si="41"/>
        <v>8.8397790055245729E-3</v>
      </c>
      <c r="AO161" s="1">
        <f t="shared" si="30"/>
        <v>8.1135902636916279E-3</v>
      </c>
      <c r="AP161" s="1">
        <f t="shared" si="30"/>
        <v>4.4230769230768963E-2</v>
      </c>
      <c r="AQ161" s="1">
        <f t="shared" si="30"/>
        <v>1.0189121137863105E-2</v>
      </c>
      <c r="AR161" s="1">
        <f t="shared" si="30"/>
        <v>1.6349199796888814E-2</v>
      </c>
      <c r="AS161" s="1">
        <f t="shared" si="30"/>
        <v>6.3988138444177889E-2</v>
      </c>
      <c r="AT161" s="1">
        <f t="shared" si="29"/>
        <v>-1.8992212930690588E-2</v>
      </c>
      <c r="AU161" s="1">
        <f t="shared" si="29"/>
        <v>6.47804260339232E-2</v>
      </c>
      <c r="AV161" s="1">
        <f t="shared" si="29"/>
        <v>0.1119698533628965</v>
      </c>
      <c r="AW161">
        <v>6.7234999999999996</v>
      </c>
      <c r="AX161">
        <v>5.5512071718607829E-2</v>
      </c>
    </row>
    <row r="162" spans="1:50">
      <c r="A162" t="s">
        <v>113</v>
      </c>
      <c r="B162">
        <v>20190301</v>
      </c>
      <c r="C162">
        <v>95.14</v>
      </c>
      <c r="D162">
        <v>98.76</v>
      </c>
      <c r="E162">
        <v>95.28</v>
      </c>
      <c r="F162">
        <v>1567.8731</v>
      </c>
      <c r="G162">
        <v>9167.65</v>
      </c>
      <c r="H162">
        <v>2940.9537999999998</v>
      </c>
      <c r="I162">
        <v>5025.2912999999999</v>
      </c>
      <c r="J162">
        <v>3669.3703</v>
      </c>
      <c r="K162">
        <v>2743.9715999999999</v>
      </c>
      <c r="L162">
        <v>2743.9715999999999</v>
      </c>
      <c r="M162">
        <v>284.49</v>
      </c>
      <c r="N162">
        <v>5.2073445255078489E-2</v>
      </c>
      <c r="O162">
        <v>284.55</v>
      </c>
      <c r="P162">
        <v>5.3699090121317121E-2</v>
      </c>
      <c r="Q162">
        <v>907575394039.13</v>
      </c>
      <c r="R162">
        <v>11.957882712887328</v>
      </c>
      <c r="S162">
        <v>0.18995343985528976</v>
      </c>
      <c r="T162">
        <v>63.71</v>
      </c>
      <c r="U162">
        <v>0.43396393995914379</v>
      </c>
      <c r="V162">
        <v>0.46629834254143637</v>
      </c>
      <c r="W162">
        <v>0.87931034482758652</v>
      </c>
      <c r="X162">
        <v>0.55000000000000049</v>
      </c>
      <c r="Y162">
        <v>0.14988736132504213</v>
      </c>
      <c r="Z162">
        <v>0.21697831843683665</v>
      </c>
      <c r="AA162">
        <v>0.35858483721457091</v>
      </c>
      <c r="AB162">
        <v>0.2473820099726014</v>
      </c>
      <c r="AC162">
        <v>0.22854676217465261</v>
      </c>
      <c r="AD162">
        <v>0.2952515293923238</v>
      </c>
      <c r="AE162">
        <f t="shared" si="32"/>
        <v>-3.0939226519337226E-2</v>
      </c>
      <c r="AF162">
        <f t="shared" si="33"/>
        <v>-3.7525354969573099E-2</v>
      </c>
      <c r="AG162">
        <f t="shared" si="34"/>
        <v>-2.4038461538461453E-2</v>
      </c>
      <c r="AH162">
        <f t="shared" si="35"/>
        <v>-3.819545628056531E-2</v>
      </c>
      <c r="AI162">
        <f t="shared" si="36"/>
        <v>-2.2595925922314991E-2</v>
      </c>
      <c r="AJ162">
        <f t="shared" si="37"/>
        <v>-4.4646793780493355E-2</v>
      </c>
      <c r="AK162">
        <f t="shared" si="38"/>
        <v>-1.2221289280342496E-2</v>
      </c>
      <c r="AL162">
        <f t="shared" si="39"/>
        <v>-2.8985747760065989E-2</v>
      </c>
      <c r="AM162">
        <f t="shared" si="40"/>
        <v>-4.1419750532913246E-2</v>
      </c>
      <c r="AN162" s="1">
        <f t="shared" si="41"/>
        <v>-5.5248618784530357E-2</v>
      </c>
      <c r="AO162" s="1">
        <f t="shared" si="30"/>
        <v>-6.4908722109532246E-2</v>
      </c>
      <c r="AP162" s="1">
        <f t="shared" si="30"/>
        <v>-5.5769230769230682E-2</v>
      </c>
      <c r="AQ162" s="1">
        <f t="shared" si="30"/>
        <v>-3.4606823905117878E-2</v>
      </c>
      <c r="AR162" s="1">
        <f t="shared" si="30"/>
        <v>-1.0671733432330577E-3</v>
      </c>
      <c r="AS162" s="1">
        <f t="shared" si="30"/>
        <v>-6.4965548687427155E-2</v>
      </c>
      <c r="AT162" s="1">
        <f t="shared" si="29"/>
        <v>3.9793996329564707E-2</v>
      </c>
      <c r="AU162" s="1">
        <f t="shared" si="29"/>
        <v>-6.2225449114218179E-2</v>
      </c>
      <c r="AV162" s="1">
        <f t="shared" si="29"/>
        <v>-0.11486838277837269</v>
      </c>
      <c r="AW162">
        <v>6.6957000000000004</v>
      </c>
      <c r="AX162">
        <v>5.5282543110921768E-2</v>
      </c>
    </row>
    <row r="163" spans="1:50">
      <c r="A163" t="s">
        <v>114</v>
      </c>
      <c r="B163">
        <v>20190228</v>
      </c>
      <c r="C163">
        <v>95.02</v>
      </c>
      <c r="D163">
        <v>98.65</v>
      </c>
      <c r="E163">
        <v>95.28</v>
      </c>
      <c r="F163">
        <v>1535.6804</v>
      </c>
      <c r="G163">
        <v>9031.9266000000007</v>
      </c>
      <c r="H163">
        <v>2804.2262000000001</v>
      </c>
      <c r="I163">
        <v>4777.2977000000001</v>
      </c>
      <c r="J163">
        <v>3520.1181999999999</v>
      </c>
      <c r="K163">
        <v>2623.0736000000002</v>
      </c>
      <c r="L163">
        <v>2623.0736000000002</v>
      </c>
      <c r="M163">
        <v>286.02</v>
      </c>
      <c r="N163">
        <v>5.6223047923842487E-2</v>
      </c>
      <c r="O163">
        <v>286.33999999999997</v>
      </c>
      <c r="P163">
        <v>5.8546360485268491E-2</v>
      </c>
      <c r="Q163">
        <v>847224129203.42004</v>
      </c>
      <c r="R163">
        <v>11.927998316115803</v>
      </c>
      <c r="S163">
        <v>0.13267988005250606</v>
      </c>
      <c r="T163">
        <v>65.03</v>
      </c>
      <c r="U163">
        <v>0.44568789412914112</v>
      </c>
      <c r="V163">
        <v>0.45303867403314857</v>
      </c>
      <c r="W163">
        <v>0.86815415821501052</v>
      </c>
      <c r="X163">
        <v>0.55000000000000049</v>
      </c>
      <c r="Y163">
        <v>0.13569057535951584</v>
      </c>
      <c r="Z163">
        <v>0.20133731387618992</v>
      </c>
      <c r="AA163">
        <v>0.24351771410893469</v>
      </c>
      <c r="AB163">
        <v>0.17510597601248079</v>
      </c>
      <c r="AC163">
        <v>0.17470100240092784</v>
      </c>
      <c r="AD163">
        <v>0.22892309032656427</v>
      </c>
      <c r="AE163">
        <f t="shared" si="32"/>
        <v>-1.3259668508287803E-2</v>
      </c>
      <c r="AF163">
        <f t="shared" si="33"/>
        <v>-1.1156186612576002E-2</v>
      </c>
      <c r="AG163">
        <f t="shared" si="34"/>
        <v>0</v>
      </c>
      <c r="AH163">
        <f t="shared" si="35"/>
        <v>-1.4196785965526287E-2</v>
      </c>
      <c r="AI163">
        <f t="shared" si="36"/>
        <v>-1.5641004560646737E-2</v>
      </c>
      <c r="AJ163">
        <f t="shared" si="37"/>
        <v>-0.11506712310563622</v>
      </c>
      <c r="AK163">
        <f t="shared" si="38"/>
        <v>-7.2276033960120611E-2</v>
      </c>
      <c r="AL163">
        <f t="shared" si="39"/>
        <v>-5.3845759773724772E-2</v>
      </c>
      <c r="AM163">
        <f t="shared" si="40"/>
        <v>-6.6328439065759526E-2</v>
      </c>
      <c r="AN163" s="1">
        <f t="shared" ref="AN163:AV186" si="42">AE163-AE162</f>
        <v>1.7679558011049423E-2</v>
      </c>
      <c r="AO163" s="1">
        <f t="shared" si="42"/>
        <v>2.6369168356997097E-2</v>
      </c>
      <c r="AP163" s="1">
        <f t="shared" si="42"/>
        <v>2.4038461538461453E-2</v>
      </c>
      <c r="AQ163" s="1">
        <f t="shared" si="42"/>
        <v>2.3998670315039022E-2</v>
      </c>
      <c r="AR163" s="1">
        <f t="shared" si="42"/>
        <v>6.9549213616682537E-3</v>
      </c>
      <c r="AS163" s="1">
        <f t="shared" si="42"/>
        <v>-7.0420329325142861E-2</v>
      </c>
      <c r="AT163" s="1">
        <f t="shared" si="29"/>
        <v>-6.0054744679778116E-2</v>
      </c>
      <c r="AU163" s="1">
        <f t="shared" si="29"/>
        <v>-2.4860012013658783E-2</v>
      </c>
      <c r="AV163" s="1">
        <f t="shared" si="29"/>
        <v>-2.4908688532846279E-2</v>
      </c>
      <c r="AW163">
        <v>6.6901000000000002</v>
      </c>
      <c r="AX163">
        <v>5.5236307132395072E-2</v>
      </c>
    </row>
    <row r="164" spans="1:50">
      <c r="A164" t="s">
        <v>115</v>
      </c>
      <c r="B164">
        <v>20190222</v>
      </c>
      <c r="C164">
        <v>94.85</v>
      </c>
      <c r="D164">
        <v>98.51</v>
      </c>
      <c r="E164">
        <v>95.17</v>
      </c>
      <c r="F164">
        <v>1456.2989</v>
      </c>
      <c r="G164">
        <v>8651.1965</v>
      </c>
      <c r="H164">
        <v>2682.3850000000002</v>
      </c>
      <c r="I164">
        <v>4502.7348000000002</v>
      </c>
      <c r="J164">
        <v>3338.7046999999998</v>
      </c>
      <c r="K164">
        <v>2517.4621999999999</v>
      </c>
      <c r="L164">
        <v>2517.4621999999999</v>
      </c>
      <c r="M164">
        <v>288.91000000000003</v>
      </c>
      <c r="N164">
        <v>6.4061186298174727E-2</v>
      </c>
      <c r="O164">
        <v>288.70999999999998</v>
      </c>
      <c r="P164">
        <v>6.4964254766031071E-2</v>
      </c>
      <c r="Q164">
        <v>851541467068.23999</v>
      </c>
      <c r="R164">
        <v>11.930205801424192</v>
      </c>
      <c r="S164">
        <v>0.13691053402188014</v>
      </c>
      <c r="T164">
        <v>66.91</v>
      </c>
      <c r="U164">
        <v>0.46238564703792517</v>
      </c>
      <c r="V164">
        <v>0.43425414364640819</v>
      </c>
      <c r="W164">
        <v>0.85395537525355003</v>
      </c>
      <c r="X164">
        <v>0.53942307692307734</v>
      </c>
      <c r="Y164">
        <v>0.10068381404025953</v>
      </c>
      <c r="Z164">
        <v>0.15746130406155553</v>
      </c>
      <c r="AA164">
        <v>0.14097867766173269</v>
      </c>
      <c r="AB164">
        <v>9.5086501781737706E-2</v>
      </c>
      <c r="AC164">
        <v>0.10925235718447451</v>
      </c>
      <c r="AD164">
        <v>0.17098136002871325</v>
      </c>
      <c r="AE164">
        <f t="shared" si="32"/>
        <v>-1.8784530386740383E-2</v>
      </c>
      <c r="AF164">
        <f t="shared" si="33"/>
        <v>-1.4198782961460488E-2</v>
      </c>
      <c r="AG164">
        <f t="shared" si="34"/>
        <v>-1.057692307692315E-2</v>
      </c>
      <c r="AH164">
        <f t="shared" si="35"/>
        <v>-3.5006761319256313E-2</v>
      </c>
      <c r="AI164">
        <f t="shared" si="36"/>
        <v>-4.3876009814634381E-2</v>
      </c>
      <c r="AJ164">
        <f t="shared" si="37"/>
        <v>-0.102539036447202</v>
      </c>
      <c r="AK164">
        <f t="shared" si="38"/>
        <v>-8.0019474230743085E-2</v>
      </c>
      <c r="AL164">
        <f t="shared" si="39"/>
        <v>-6.5448645216453327E-2</v>
      </c>
      <c r="AM164">
        <f t="shared" si="40"/>
        <v>-5.7941730297851018E-2</v>
      </c>
      <c r="AN164" s="1">
        <f t="shared" si="42"/>
        <v>-5.5248618784525805E-3</v>
      </c>
      <c r="AO164" s="1">
        <f t="shared" si="42"/>
        <v>-3.0425963488844854E-3</v>
      </c>
      <c r="AP164" s="1">
        <f t="shared" si="42"/>
        <v>-1.057692307692315E-2</v>
      </c>
      <c r="AQ164" s="1">
        <f t="shared" si="42"/>
        <v>-2.0809975353730026E-2</v>
      </c>
      <c r="AR164" s="1">
        <f t="shared" si="42"/>
        <v>-2.8235005253987644E-2</v>
      </c>
      <c r="AS164" s="1">
        <f t="shared" si="42"/>
        <v>1.2528086658434218E-2</v>
      </c>
      <c r="AT164" s="1">
        <f t="shared" si="29"/>
        <v>-7.7434402706224731E-3</v>
      </c>
      <c r="AU164" s="1">
        <f t="shared" si="29"/>
        <v>-1.1602885442728555E-2</v>
      </c>
      <c r="AV164" s="1">
        <f t="shared" si="29"/>
        <v>8.3867087679085073E-3</v>
      </c>
      <c r="AW164">
        <v>6.7150999999999996</v>
      </c>
      <c r="AX164">
        <v>5.5442717750817792E-2</v>
      </c>
    </row>
    <row r="165" spans="1:50">
      <c r="A165" t="s">
        <v>116</v>
      </c>
      <c r="B165">
        <v>20190215</v>
      </c>
      <c r="C165">
        <v>94.38</v>
      </c>
      <c r="D165">
        <v>97.99</v>
      </c>
      <c r="E165">
        <v>94.78</v>
      </c>
      <c r="F165">
        <v>1357.8362</v>
      </c>
      <c r="G165">
        <v>8125.6346999999996</v>
      </c>
      <c r="H165">
        <v>2618.2323000000001</v>
      </c>
      <c r="I165">
        <v>4294.2695999999996</v>
      </c>
      <c r="J165">
        <v>3247.3971000000001</v>
      </c>
      <c r="K165">
        <v>2499.6442000000002</v>
      </c>
      <c r="L165">
        <v>2499.6442000000002</v>
      </c>
      <c r="M165">
        <v>288.41000000000003</v>
      </c>
      <c r="N165">
        <v>6.2705106994657062E-2</v>
      </c>
      <c r="O165">
        <v>288.36</v>
      </c>
      <c r="P165">
        <v>6.4016464471403786E-2</v>
      </c>
      <c r="Q165">
        <v>826854693293.72998</v>
      </c>
      <c r="R165">
        <v>11.917429195833893</v>
      </c>
      <c r="S165">
        <v>0.11242412092988859</v>
      </c>
      <c r="T165">
        <v>65.650000000000006</v>
      </c>
      <c r="U165">
        <v>0.45119459987565508</v>
      </c>
      <c r="V165">
        <v>0.3823204419889496</v>
      </c>
      <c r="W165">
        <v>0.80121703853955295</v>
      </c>
      <c r="X165">
        <v>0.50192307692307725</v>
      </c>
      <c r="Y165">
        <v>5.7262358943674777E-2</v>
      </c>
      <c r="Z165">
        <v>9.6894633091761204E-2</v>
      </c>
      <c r="AA165">
        <v>8.6989090859514437E-2</v>
      </c>
      <c r="AB165">
        <v>3.4330748912698404E-2</v>
      </c>
      <c r="AC165">
        <v>7.6311265601070807E-2</v>
      </c>
      <c r="AD165">
        <v>0.16120584573340901</v>
      </c>
      <c r="AE165">
        <f t="shared" si="32"/>
        <v>-5.1933701657458586E-2</v>
      </c>
      <c r="AF165">
        <f t="shared" si="33"/>
        <v>-5.273833671399708E-2</v>
      </c>
      <c r="AG165">
        <f t="shared" si="34"/>
        <v>-3.7500000000000089E-2</v>
      </c>
      <c r="AH165">
        <f t="shared" si="35"/>
        <v>-4.3421455096584752E-2</v>
      </c>
      <c r="AI165">
        <f t="shared" si="36"/>
        <v>-6.0566670969794331E-2</v>
      </c>
      <c r="AJ165">
        <f t="shared" si="37"/>
        <v>-5.3989586802218256E-2</v>
      </c>
      <c r="AK165">
        <f t="shared" si="38"/>
        <v>-6.0755752869039302E-2</v>
      </c>
      <c r="AL165">
        <f t="shared" si="39"/>
        <v>-3.2941091583403706E-2</v>
      </c>
      <c r="AM165">
        <f t="shared" si="40"/>
        <v>-9.7755142953042384E-3</v>
      </c>
      <c r="AN165" s="1">
        <f t="shared" si="42"/>
        <v>-3.3149171270718203E-2</v>
      </c>
      <c r="AO165" s="1">
        <f t="shared" si="42"/>
        <v>-3.8539553752536593E-2</v>
      </c>
      <c r="AP165" s="1">
        <f t="shared" si="42"/>
        <v>-2.6923076923076938E-2</v>
      </c>
      <c r="AQ165" s="1">
        <f t="shared" si="42"/>
        <v>-8.4146937773284386E-3</v>
      </c>
      <c r="AR165" s="1">
        <f t="shared" si="42"/>
        <v>-1.669066115515995E-2</v>
      </c>
      <c r="AS165" s="1">
        <f t="shared" si="42"/>
        <v>4.8549449644983741E-2</v>
      </c>
      <c r="AT165" s="1">
        <f t="shared" si="29"/>
        <v>1.9263721361703783E-2</v>
      </c>
      <c r="AU165" s="1">
        <f t="shared" si="29"/>
        <v>3.2507553633049621E-2</v>
      </c>
      <c r="AV165" s="1">
        <f t="shared" si="29"/>
        <v>4.816621600254678E-2</v>
      </c>
      <c r="AW165">
        <v>6.7622999999999998</v>
      </c>
      <c r="AX165">
        <v>5.5832420998399905E-2</v>
      </c>
    </row>
    <row r="166" spans="1:50">
      <c r="A166" t="s">
        <v>117</v>
      </c>
      <c r="B166">
        <v>20190201</v>
      </c>
      <c r="C166">
        <v>94.21</v>
      </c>
      <c r="D166">
        <v>97.81</v>
      </c>
      <c r="E166">
        <v>94.79</v>
      </c>
      <c r="F166">
        <v>1271.2746</v>
      </c>
      <c r="G166">
        <v>7683.9970999999996</v>
      </c>
      <c r="H166">
        <v>2584.5724</v>
      </c>
      <c r="I166">
        <v>4176.4739</v>
      </c>
      <c r="J166">
        <v>3201.6331</v>
      </c>
      <c r="K166">
        <v>2483.4708999999998</v>
      </c>
      <c r="L166">
        <v>2483.4708999999998</v>
      </c>
      <c r="M166">
        <v>287.42</v>
      </c>
      <c r="N166">
        <v>6.0020069973692053E-2</v>
      </c>
      <c r="O166">
        <v>287.24</v>
      </c>
      <c r="P166">
        <v>6.0983535528596144E-2</v>
      </c>
      <c r="Q166">
        <v>921758172646.14001</v>
      </c>
      <c r="R166">
        <v>11.964616996909438</v>
      </c>
      <c r="S166">
        <v>0.20285972073551098</v>
      </c>
      <c r="T166">
        <v>61.86</v>
      </c>
      <c r="U166">
        <v>0.41753264055422323</v>
      </c>
      <c r="V166">
        <v>0.36353591160220922</v>
      </c>
      <c r="W166">
        <v>0.78296146044624748</v>
      </c>
      <c r="X166">
        <v>0.50288461538461615</v>
      </c>
      <c r="Y166">
        <v>1.9089216957028782E-2</v>
      </c>
      <c r="Z166">
        <v>4.5999535299095111E-2</v>
      </c>
      <c r="AA166">
        <v>5.8661614497584398E-2</v>
      </c>
      <c r="AB166">
        <v>0</v>
      </c>
      <c r="AC166">
        <v>5.9800962896554462E-2</v>
      </c>
      <c r="AD166">
        <v>0.15233266550261715</v>
      </c>
      <c r="AE166">
        <f t="shared" si="32"/>
        <v>-1.8784530386740383E-2</v>
      </c>
      <c r="AF166">
        <f t="shared" si="33"/>
        <v>-1.8255578093305469E-2</v>
      </c>
      <c r="AG166">
        <f t="shared" si="34"/>
        <v>9.6153846153890221E-4</v>
      </c>
      <c r="AH166">
        <f t="shared" si="35"/>
        <v>-3.8173141986645995E-2</v>
      </c>
      <c r="AI166">
        <f t="shared" si="36"/>
        <v>-5.0895097792666093E-2</v>
      </c>
      <c r="AJ166">
        <f t="shared" si="37"/>
        <v>-2.8327476361930039E-2</v>
      </c>
      <c r="AK166">
        <f t="shared" si="38"/>
        <v>-3.4330748912698404E-2</v>
      </c>
      <c r="AL166">
        <f t="shared" si="39"/>
        <v>-1.6510302704516346E-2</v>
      </c>
      <c r="AM166">
        <f t="shared" si="40"/>
        <v>-8.8731802307918661E-3</v>
      </c>
      <c r="AN166" s="1">
        <f t="shared" si="42"/>
        <v>3.3149171270718203E-2</v>
      </c>
      <c r="AO166" s="1">
        <f t="shared" si="42"/>
        <v>3.4482758620691611E-2</v>
      </c>
      <c r="AP166" s="1">
        <f t="shared" si="42"/>
        <v>3.8461538461538991E-2</v>
      </c>
      <c r="AQ166" s="1">
        <f t="shared" si="42"/>
        <v>5.248313109938757E-3</v>
      </c>
      <c r="AR166" s="1">
        <f t="shared" si="42"/>
        <v>9.6715731771282384E-3</v>
      </c>
      <c r="AS166" s="1">
        <f t="shared" si="42"/>
        <v>2.5662110440288217E-2</v>
      </c>
      <c r="AT166" s="1">
        <f t="shared" si="42"/>
        <v>2.6425003956340898E-2</v>
      </c>
      <c r="AU166" s="1">
        <f t="shared" si="42"/>
        <v>1.643078887888736E-2</v>
      </c>
      <c r="AV166" s="1">
        <f t="shared" si="42"/>
        <v>9.023340645123723E-4</v>
      </c>
      <c r="AW166">
        <v>6.7081</v>
      </c>
      <c r="AX166">
        <v>5.5384922777659433E-2</v>
      </c>
    </row>
    <row r="167" spans="1:50">
      <c r="A167" t="s">
        <v>118</v>
      </c>
      <c r="B167">
        <v>20190131</v>
      </c>
      <c r="C167">
        <v>94.29</v>
      </c>
      <c r="D167">
        <v>97.91</v>
      </c>
      <c r="E167">
        <v>94.76</v>
      </c>
      <c r="F167">
        <v>1227.9878000000001</v>
      </c>
      <c r="G167">
        <v>7479.2152999999998</v>
      </c>
      <c r="H167">
        <v>2601.7233999999999</v>
      </c>
      <c r="I167">
        <v>4318.4417000000003</v>
      </c>
      <c r="J167">
        <v>3184.4695999999999</v>
      </c>
      <c r="K167">
        <v>2441.64</v>
      </c>
      <c r="L167">
        <v>2441.64</v>
      </c>
      <c r="M167">
        <v>286.7</v>
      </c>
      <c r="N167">
        <v>5.8067315776626535E-2</v>
      </c>
      <c r="O167">
        <v>286.68</v>
      </c>
      <c r="P167">
        <v>5.9467071057192324E-2</v>
      </c>
      <c r="Q167">
        <v>926173228333.66003</v>
      </c>
      <c r="R167">
        <v>11.966692223262278</v>
      </c>
      <c r="S167">
        <v>0.20683689991474569</v>
      </c>
      <c r="T167">
        <v>62.46</v>
      </c>
      <c r="U167">
        <v>0.4228617106314948</v>
      </c>
      <c r="V167">
        <v>0.3723756906077354</v>
      </c>
      <c r="W167">
        <v>0.79310344827586143</v>
      </c>
      <c r="X167">
        <v>0.50000000000000067</v>
      </c>
      <c r="Y167">
        <v>0</v>
      </c>
      <c r="Z167">
        <v>2.2400118634485541E-2</v>
      </c>
      <c r="AA167">
        <v>7.3095541725040694E-2</v>
      </c>
      <c r="AB167">
        <v>4.1375541683509751E-2</v>
      </c>
      <c r="AC167">
        <v>5.3608877841293395E-2</v>
      </c>
      <c r="AD167">
        <v>0.1293829202486354</v>
      </c>
      <c r="AE167">
        <f t="shared" si="32"/>
        <v>8.8397790055261827E-3</v>
      </c>
      <c r="AF167">
        <f t="shared" si="33"/>
        <v>1.0141987829613952E-2</v>
      </c>
      <c r="AG167">
        <f t="shared" si="34"/>
        <v>-2.8846153846154854E-3</v>
      </c>
      <c r="AH167">
        <f t="shared" si="35"/>
        <v>-1.9089216957028782E-2</v>
      </c>
      <c r="AI167">
        <f t="shared" si="36"/>
        <v>-2.359941666460957E-2</v>
      </c>
      <c r="AJ167">
        <f t="shared" si="37"/>
        <v>1.4433927227456296E-2</v>
      </c>
      <c r="AK167">
        <f t="shared" si="38"/>
        <v>4.1375541683509751E-2</v>
      </c>
      <c r="AL167">
        <f t="shared" si="39"/>
        <v>-6.1920850552610665E-3</v>
      </c>
      <c r="AM167">
        <f t="shared" si="40"/>
        <v>-2.2949745253981746E-2</v>
      </c>
      <c r="AN167" s="1">
        <f t="shared" si="42"/>
        <v>2.7624309392266566E-2</v>
      </c>
      <c r="AO167" s="1">
        <f t="shared" si="42"/>
        <v>2.8397565922919421E-2</v>
      </c>
      <c r="AP167" s="1">
        <f t="shared" si="42"/>
        <v>-3.8461538461543876E-3</v>
      </c>
      <c r="AQ167" s="1">
        <f t="shared" si="42"/>
        <v>1.9083925029617213E-2</v>
      </c>
      <c r="AR167" s="1">
        <f t="shared" si="42"/>
        <v>2.7295681128056522E-2</v>
      </c>
      <c r="AS167" s="1">
        <f t="shared" si="42"/>
        <v>4.2761403589386335E-2</v>
      </c>
      <c r="AT167" s="1">
        <f t="shared" si="42"/>
        <v>7.5706290596208148E-2</v>
      </c>
      <c r="AU167" s="1">
        <f t="shared" si="42"/>
        <v>1.0318217649255279E-2</v>
      </c>
      <c r="AV167" s="1">
        <f t="shared" si="42"/>
        <v>-1.407656502318988E-2</v>
      </c>
      <c r="AW167">
        <v>6.7024999999999997</v>
      </c>
      <c r="AX167">
        <v>5.5338686799132744E-2</v>
      </c>
    </row>
    <row r="168" spans="1:50">
      <c r="A168" t="s">
        <v>119</v>
      </c>
      <c r="B168">
        <v>20190125</v>
      </c>
      <c r="C168">
        <v>93.78</v>
      </c>
      <c r="D168">
        <v>97.37</v>
      </c>
      <c r="E168">
        <v>94.05</v>
      </c>
      <c r="F168">
        <v>1265.4942000000001</v>
      </c>
      <c r="G168">
        <v>7595.4528</v>
      </c>
      <c r="H168">
        <v>2596.0056</v>
      </c>
      <c r="I168">
        <v>4347.8112000000001</v>
      </c>
      <c r="J168">
        <v>3168.1738999999998</v>
      </c>
      <c r="K168">
        <v>2417.3629999999998</v>
      </c>
      <c r="L168">
        <v>2417.3629999999998</v>
      </c>
      <c r="M168">
        <v>282.39</v>
      </c>
      <c r="N168">
        <v>4.6377912180304216E-2</v>
      </c>
      <c r="O168">
        <v>281.8</v>
      </c>
      <c r="P168">
        <v>4.6252166377816255E-2</v>
      </c>
      <c r="Q168">
        <v>926451880243.31995</v>
      </c>
      <c r="R168">
        <v>11.966822867057495</v>
      </c>
      <c r="S168">
        <v>0.20708727924397924</v>
      </c>
      <c r="T168">
        <v>61.49</v>
      </c>
      <c r="U168">
        <v>0.41424638067323916</v>
      </c>
      <c r="V168">
        <v>0.31602209944751386</v>
      </c>
      <c r="W168">
        <v>0.73833671399594325</v>
      </c>
      <c r="X168">
        <v>0.43173076923076908</v>
      </c>
      <c r="Y168">
        <v>1.6540095522817724E-2</v>
      </c>
      <c r="Z168">
        <v>3.5795533630117782E-2</v>
      </c>
      <c r="AA168">
        <v>6.8283559385751508E-2</v>
      </c>
      <c r="AB168">
        <v>4.9935081040137295E-2</v>
      </c>
      <c r="AC168">
        <v>4.7729869455182296E-2</v>
      </c>
      <c r="AD168">
        <v>0.1160637957370682</v>
      </c>
      <c r="AE168">
        <f t="shared" si="32"/>
        <v>-5.6353591160221539E-2</v>
      </c>
      <c r="AF168">
        <f t="shared" si="33"/>
        <v>-5.4766734279918183E-2</v>
      </c>
      <c r="AG168">
        <f t="shared" si="34"/>
        <v>-6.8269230769231581E-2</v>
      </c>
      <c r="AH168">
        <f t="shared" si="35"/>
        <v>1.6540095522817724E-2</v>
      </c>
      <c r="AI168">
        <f t="shared" si="36"/>
        <v>1.3395414995632241E-2</v>
      </c>
      <c r="AJ168">
        <f t="shared" si="37"/>
        <v>-4.8119823392891864E-3</v>
      </c>
      <c r="AK168">
        <f t="shared" si="38"/>
        <v>8.5595393566275449E-3</v>
      </c>
      <c r="AL168">
        <f t="shared" si="39"/>
        <v>-5.8790083861110995E-3</v>
      </c>
      <c r="AM168">
        <f t="shared" si="40"/>
        <v>-1.3319124511567207E-2</v>
      </c>
      <c r="AN168" s="1">
        <f t="shared" si="42"/>
        <v>-6.5193370165747722E-2</v>
      </c>
      <c r="AO168" s="1">
        <f t="shared" si="42"/>
        <v>-6.4908722109532135E-2</v>
      </c>
      <c r="AP168" s="1">
        <f t="shared" si="42"/>
        <v>-6.5384615384616096E-2</v>
      </c>
      <c r="AQ168" s="1">
        <f t="shared" si="42"/>
        <v>3.5629312479846506E-2</v>
      </c>
      <c r="AR168" s="1">
        <f t="shared" si="42"/>
        <v>3.6994831660241811E-2</v>
      </c>
      <c r="AS168" s="1">
        <f t="shared" si="42"/>
        <v>-1.9245909566745482E-2</v>
      </c>
      <c r="AT168" s="1">
        <f t="shared" si="42"/>
        <v>-3.2816002326882206E-2</v>
      </c>
      <c r="AU168" s="1">
        <f t="shared" si="42"/>
        <v>3.1307666914996701E-4</v>
      </c>
      <c r="AV168" s="1">
        <f t="shared" si="42"/>
        <v>9.630620742414539E-3</v>
      </c>
      <c r="AW168">
        <v>6.7941000000000003</v>
      </c>
      <c r="AX168">
        <v>5.6094975305033615E-2</v>
      </c>
    </row>
    <row r="169" spans="1:50">
      <c r="A169" t="s">
        <v>120</v>
      </c>
      <c r="B169">
        <v>20190118</v>
      </c>
      <c r="C169">
        <v>93.87</v>
      </c>
      <c r="D169">
        <v>97.45</v>
      </c>
      <c r="E169">
        <v>94.23</v>
      </c>
      <c r="F169">
        <v>1269.5046</v>
      </c>
      <c r="G169">
        <v>7581.3887999999997</v>
      </c>
      <c r="H169">
        <v>2553.8312999999998</v>
      </c>
      <c r="I169">
        <v>4314.8756999999996</v>
      </c>
      <c r="J169">
        <v>3094.7782000000002</v>
      </c>
      <c r="K169">
        <v>2354.4987000000001</v>
      </c>
      <c r="L169">
        <v>2354.4987000000001</v>
      </c>
      <c r="M169">
        <v>283.27999999999997</v>
      </c>
      <c r="N169">
        <v>4.8791733340565628E-2</v>
      </c>
      <c r="O169">
        <v>283.07</v>
      </c>
      <c r="P169">
        <v>4.9691291161178423E-2</v>
      </c>
      <c r="Q169">
        <v>927640709488.14001</v>
      </c>
      <c r="R169">
        <v>11.96737979938608</v>
      </c>
      <c r="S169">
        <v>0.20815464216487767</v>
      </c>
      <c r="T169">
        <v>62.04</v>
      </c>
      <c r="U169">
        <v>0.41913136157740472</v>
      </c>
      <c r="V169">
        <v>0.32596685082872967</v>
      </c>
      <c r="W169">
        <v>0.74645030425963488</v>
      </c>
      <c r="X169">
        <v>0.44903846153846211</v>
      </c>
      <c r="Y169">
        <v>1.8308657663804503E-2</v>
      </c>
      <c r="Z169">
        <v>3.4174773406450074E-2</v>
      </c>
      <c r="AA169">
        <v>3.2790539907650088E-2</v>
      </c>
      <c r="AB169">
        <v>4.0336255439421834E-2</v>
      </c>
      <c r="AC169">
        <v>2.1250863594465128E-2</v>
      </c>
      <c r="AD169">
        <v>8.1574466782398797E-2</v>
      </c>
      <c r="AE169">
        <f t="shared" si="32"/>
        <v>9.9447513812158106E-3</v>
      </c>
      <c r="AF169">
        <f t="shared" si="33"/>
        <v>8.1135902636916279E-3</v>
      </c>
      <c r="AG169">
        <f t="shared" si="34"/>
        <v>1.7307692307693023E-2</v>
      </c>
      <c r="AH169">
        <f t="shared" si="35"/>
        <v>1.7685621409867791E-3</v>
      </c>
      <c r="AI169">
        <f t="shared" si="36"/>
        <v>-1.6207602236677082E-3</v>
      </c>
      <c r="AJ169">
        <f t="shared" si="37"/>
        <v>-3.549301947810142E-2</v>
      </c>
      <c r="AK169">
        <f t="shared" si="38"/>
        <v>-9.5988256007154618E-3</v>
      </c>
      <c r="AL169">
        <f t="shared" si="39"/>
        <v>-2.6479005860717168E-2</v>
      </c>
      <c r="AM169">
        <f t="shared" si="40"/>
        <v>-3.4489328954669399E-2</v>
      </c>
      <c r="AN169" s="1">
        <f t="shared" si="42"/>
        <v>6.629834254143735E-2</v>
      </c>
      <c r="AO169" s="1">
        <f t="shared" si="42"/>
        <v>6.2880324543609811E-2</v>
      </c>
      <c r="AP169" s="1">
        <f t="shared" si="42"/>
        <v>8.5576923076924605E-2</v>
      </c>
      <c r="AQ169" s="1">
        <f t="shared" si="42"/>
        <v>-1.4771533381830945E-2</v>
      </c>
      <c r="AR169" s="1">
        <f t="shared" si="42"/>
        <v>-1.5016175219299949E-2</v>
      </c>
      <c r="AS169" s="1">
        <f t="shared" si="42"/>
        <v>-3.0681037138812234E-2</v>
      </c>
      <c r="AT169" s="1">
        <f t="shared" si="42"/>
        <v>-1.8158364957343007E-2</v>
      </c>
      <c r="AU169" s="1">
        <f t="shared" si="42"/>
        <v>-2.0599997474606068E-2</v>
      </c>
      <c r="AV169" s="1">
        <f t="shared" si="42"/>
        <v>-2.1170204443102192E-2</v>
      </c>
      <c r="AW169">
        <v>6.7664999999999997</v>
      </c>
      <c r="AX169">
        <v>5.5867097982294917E-2</v>
      </c>
    </row>
    <row r="170" spans="1:50">
      <c r="A170" t="s">
        <v>121</v>
      </c>
      <c r="B170">
        <v>20190111</v>
      </c>
      <c r="C170">
        <v>93.35</v>
      </c>
      <c r="D170">
        <v>96.79</v>
      </c>
      <c r="E170">
        <v>93.64</v>
      </c>
      <c r="F170">
        <v>1261.5603000000001</v>
      </c>
      <c r="G170">
        <v>7474.0087000000003</v>
      </c>
      <c r="H170">
        <v>2514.8681999999999</v>
      </c>
      <c r="I170">
        <v>4210.8786</v>
      </c>
      <c r="J170">
        <v>3035.8741</v>
      </c>
      <c r="K170">
        <v>2314.6466</v>
      </c>
      <c r="L170">
        <v>2314.6466</v>
      </c>
      <c r="M170">
        <v>283.2</v>
      </c>
      <c r="N170">
        <v>4.8574760652002842E-2</v>
      </c>
      <c r="O170">
        <v>282.82</v>
      </c>
      <c r="P170">
        <v>4.9014298093587434E-2</v>
      </c>
      <c r="Q170">
        <v>987644439658.90991</v>
      </c>
      <c r="R170">
        <v>11.994600623042428</v>
      </c>
      <c r="S170">
        <v>0.26032345398604845</v>
      </c>
      <c r="T170">
        <v>59.24</v>
      </c>
      <c r="U170">
        <v>0.39426236788347102</v>
      </c>
      <c r="V170">
        <v>0.26850828729281695</v>
      </c>
      <c r="W170">
        <v>0.67951318458417875</v>
      </c>
      <c r="X170">
        <v>0.39230769230769252</v>
      </c>
      <c r="Y170">
        <v>1.4805269419080428E-2</v>
      </c>
      <c r="Z170">
        <v>2.1800100845766304E-2</v>
      </c>
      <c r="AA170">
        <v>0</v>
      </c>
      <c r="AB170">
        <v>1.0027013864824604E-2</v>
      </c>
      <c r="AC170">
        <v>0</v>
      </c>
      <c r="AD170">
        <v>5.9710353343859143E-2</v>
      </c>
      <c r="AE170">
        <f t="shared" si="32"/>
        <v>-5.7458563535912721E-2</v>
      </c>
      <c r="AF170">
        <f t="shared" si="33"/>
        <v>-6.6937119675456125E-2</v>
      </c>
      <c r="AG170">
        <f t="shared" si="34"/>
        <v>-5.6730769230769584E-2</v>
      </c>
      <c r="AH170">
        <f t="shared" si="35"/>
        <v>-3.5033882447240757E-3</v>
      </c>
      <c r="AI170">
        <f t="shared" si="36"/>
        <v>-1.237467256068377E-2</v>
      </c>
      <c r="AJ170">
        <f t="shared" si="37"/>
        <v>-3.2790539907650088E-2</v>
      </c>
      <c r="AK170">
        <f t="shared" si="38"/>
        <v>-3.0309241574597232E-2</v>
      </c>
      <c r="AL170">
        <f t="shared" si="39"/>
        <v>-2.1250863594465128E-2</v>
      </c>
      <c r="AM170">
        <f t="shared" si="40"/>
        <v>-2.1864113438539654E-2</v>
      </c>
      <c r="AN170" s="1">
        <f t="shared" si="42"/>
        <v>-6.7403314917128532E-2</v>
      </c>
      <c r="AO170" s="1">
        <f t="shared" si="42"/>
        <v>-7.5050709939147753E-2</v>
      </c>
      <c r="AP170" s="1">
        <f t="shared" si="42"/>
        <v>-7.4038461538462608E-2</v>
      </c>
      <c r="AQ170" s="1">
        <f t="shared" si="42"/>
        <v>-5.2719503857108548E-3</v>
      </c>
      <c r="AR170" s="1">
        <f t="shared" si="42"/>
        <v>-1.0753912337016062E-2</v>
      </c>
      <c r="AS170" s="1">
        <f t="shared" si="42"/>
        <v>2.7024795704513327E-3</v>
      </c>
      <c r="AT170" s="1">
        <f t="shared" si="42"/>
        <v>-2.071041597388177E-2</v>
      </c>
      <c r="AU170" s="1">
        <f t="shared" si="42"/>
        <v>5.2281422662520394E-3</v>
      </c>
      <c r="AV170" s="1">
        <f t="shared" si="42"/>
        <v>1.2625215516129745E-2</v>
      </c>
      <c r="AW170">
        <v>6.7908999999999997</v>
      </c>
      <c r="AX170">
        <v>5.60685547458755E-2</v>
      </c>
    </row>
    <row r="171" spans="1:50">
      <c r="A171" t="s">
        <v>122</v>
      </c>
      <c r="B171">
        <v>20190104</v>
      </c>
      <c r="C171">
        <v>93.03</v>
      </c>
      <c r="D171">
        <v>96.42</v>
      </c>
      <c r="E171">
        <v>93.07</v>
      </c>
      <c r="F171">
        <v>1245.1567</v>
      </c>
      <c r="G171">
        <v>7284.8402999999998</v>
      </c>
      <c r="H171">
        <v>3473.0693000000001</v>
      </c>
      <c r="I171">
        <v>6367.1148999999996</v>
      </c>
      <c r="J171">
        <v>5211.2884999999997</v>
      </c>
      <c r="K171">
        <v>3640.6388999999999</v>
      </c>
      <c r="L171">
        <v>3640.6388999999999</v>
      </c>
      <c r="M171">
        <v>287.49</v>
      </c>
      <c r="N171">
        <v>6.020992107618451E-2</v>
      </c>
      <c r="O171">
        <v>287.08</v>
      </c>
      <c r="P171">
        <v>6.055025996533784E-2</v>
      </c>
      <c r="Q171">
        <v>1348401753308.1799</v>
      </c>
      <c r="R171">
        <v>12.129819308556419</v>
      </c>
      <c r="S171">
        <v>0.51947057783291672</v>
      </c>
      <c r="T171">
        <v>55.64</v>
      </c>
      <c r="U171">
        <v>0.36228794741984188</v>
      </c>
      <c r="V171">
        <v>0.23314917127071827</v>
      </c>
      <c r="W171">
        <v>0.64198782961460443</v>
      </c>
      <c r="X171">
        <v>0.33749999999999947</v>
      </c>
      <c r="Y171">
        <v>7.5713810448804365E-3</v>
      </c>
      <c r="Z171">
        <v>0</v>
      </c>
      <c r="AA171">
        <v>0.8064022474881174</v>
      </c>
      <c r="AB171">
        <v>0.63844729585937976</v>
      </c>
      <c r="AC171">
        <v>0.78482541411947615</v>
      </c>
      <c r="AD171">
        <v>0.7871913660340325</v>
      </c>
      <c r="AE171">
        <f t="shared" si="32"/>
        <v>-3.535911602209868E-2</v>
      </c>
      <c r="AF171">
        <f t="shared" si="33"/>
        <v>-3.752535496957432E-2</v>
      </c>
      <c r="AG171">
        <f t="shared" si="34"/>
        <v>-5.4807692307693057E-2</v>
      </c>
      <c r="AH171">
        <f t="shared" si="35"/>
        <v>-7.2338883741999913E-3</v>
      </c>
      <c r="AI171">
        <f t="shared" si="36"/>
        <v>-2.1800100845766304E-2</v>
      </c>
      <c r="AJ171">
        <f t="shared" si="37"/>
        <v>0.8064022474881174</v>
      </c>
      <c r="AK171">
        <f t="shared" si="38"/>
        <v>0.62842028199455513</v>
      </c>
      <c r="AL171">
        <f t="shared" si="39"/>
        <v>0.78482541411947615</v>
      </c>
      <c r="AM171">
        <f t="shared" si="40"/>
        <v>0.7274810126901734</v>
      </c>
      <c r="AN171" s="1">
        <f t="shared" si="42"/>
        <v>2.2099447513814041E-2</v>
      </c>
      <c r="AO171" s="1">
        <f t="shared" si="42"/>
        <v>2.9411764705881804E-2</v>
      </c>
      <c r="AP171" s="1">
        <f t="shared" si="42"/>
        <v>1.9230769230765277E-3</v>
      </c>
      <c r="AQ171" s="1">
        <f t="shared" si="42"/>
        <v>-3.7305001294759155E-3</v>
      </c>
      <c r="AR171" s="1">
        <f t="shared" si="42"/>
        <v>-9.4254282850825336E-3</v>
      </c>
      <c r="AS171" s="1">
        <f t="shared" si="42"/>
        <v>0.83919278739576753</v>
      </c>
      <c r="AT171" s="1">
        <f t="shared" si="42"/>
        <v>0.65872952356915238</v>
      </c>
      <c r="AU171" s="1">
        <f t="shared" si="42"/>
        <v>0.8060762777139413</v>
      </c>
      <c r="AV171" s="1">
        <f t="shared" si="42"/>
        <v>0.74934512612871307</v>
      </c>
      <c r="AW171">
        <v>6.8586</v>
      </c>
      <c r="AX171">
        <v>5.6627514700564242E-2</v>
      </c>
    </row>
    <row r="172" spans="1:50">
      <c r="A172" t="s">
        <v>123</v>
      </c>
      <c r="B172">
        <v>20201231</v>
      </c>
      <c r="C172">
        <v>94.84</v>
      </c>
      <c r="D172">
        <v>98.68</v>
      </c>
      <c r="E172">
        <v>94.23</v>
      </c>
      <c r="F172">
        <v>2966.2563</v>
      </c>
      <c r="G172">
        <v>14470.683199999999</v>
      </c>
      <c r="H172">
        <v>3396.5626000000002</v>
      </c>
      <c r="I172">
        <v>6278.4980999999998</v>
      </c>
      <c r="J172">
        <v>5042.0137000000004</v>
      </c>
      <c r="K172">
        <v>3512.4861999999998</v>
      </c>
      <c r="L172">
        <v>3512.4861999999998</v>
      </c>
      <c r="M172">
        <v>390</v>
      </c>
      <c r="N172">
        <v>0.33823329988337714</v>
      </c>
      <c r="O172">
        <v>391.94</v>
      </c>
      <c r="P172">
        <v>0.34450823223570187</v>
      </c>
      <c r="Q172">
        <v>1377273225617.4099</v>
      </c>
      <c r="R172">
        <v>12.139020104822764</v>
      </c>
      <c r="S172">
        <v>0.53710393878788376</v>
      </c>
      <c r="T172">
        <v>51.22</v>
      </c>
      <c r="U172">
        <v>0.32303046451727502</v>
      </c>
      <c r="V172">
        <v>0.43314917127071861</v>
      </c>
      <c r="W172">
        <v>0.871196754563895</v>
      </c>
      <c r="X172">
        <v>0.44903846153846211</v>
      </c>
      <c r="Y172">
        <v>0.76656589366894967</v>
      </c>
      <c r="Z172">
        <v>0.82810923960784877</v>
      </c>
      <c r="AA172">
        <v>0.74201578954322556</v>
      </c>
      <c r="AB172">
        <v>0.61262053724045895</v>
      </c>
      <c r="AC172">
        <v>0.7237560541805188</v>
      </c>
      <c r="AD172">
        <v>0.71688277074657869</v>
      </c>
      <c r="AE172">
        <f t="shared" si="32"/>
        <v>0.20000000000000034</v>
      </c>
      <c r="AF172">
        <f t="shared" si="33"/>
        <v>0.22920892494929057</v>
      </c>
      <c r="AG172">
        <f t="shared" si="34"/>
        <v>0.11153846153846264</v>
      </c>
      <c r="AH172">
        <f t="shared" si="35"/>
        <v>0.75899451262406925</v>
      </c>
      <c r="AI172">
        <f t="shared" si="36"/>
        <v>0.82810923960784877</v>
      </c>
      <c r="AJ172">
        <f t="shared" si="37"/>
        <v>-6.4386457944891839E-2</v>
      </c>
      <c r="AK172">
        <f t="shared" si="38"/>
        <v>-2.5826758618920809E-2</v>
      </c>
      <c r="AL172">
        <f t="shared" si="39"/>
        <v>-6.1069359938957346E-2</v>
      </c>
      <c r="AM172">
        <f t="shared" si="40"/>
        <v>-7.0308595287453812E-2</v>
      </c>
      <c r="AN172" s="1">
        <f t="shared" si="42"/>
        <v>0.23535911602209902</v>
      </c>
      <c r="AO172" s="1">
        <f t="shared" si="42"/>
        <v>0.26673427991886489</v>
      </c>
      <c r="AP172" s="1">
        <f t="shared" si="42"/>
        <v>0.1663461538461557</v>
      </c>
      <c r="AQ172" s="1">
        <f t="shared" si="42"/>
        <v>0.76622840099826928</v>
      </c>
      <c r="AR172" s="1">
        <f t="shared" si="42"/>
        <v>0.8499093404536151</v>
      </c>
      <c r="AS172" s="1">
        <f t="shared" si="42"/>
        <v>-0.87078870543300924</v>
      </c>
      <c r="AT172" s="1">
        <f t="shared" si="42"/>
        <v>-0.65424704061347594</v>
      </c>
      <c r="AU172" s="1">
        <f t="shared" si="42"/>
        <v>-0.8458947740584335</v>
      </c>
      <c r="AV172" s="1">
        <f t="shared" si="42"/>
        <v>-0.79778960797762721</v>
      </c>
      <c r="AW172">
        <v>6.5248999999999997</v>
      </c>
      <c r="AX172">
        <v>5.3872345765857699E-2</v>
      </c>
    </row>
    <row r="173" spans="1:50">
      <c r="A173" t="s">
        <v>124</v>
      </c>
      <c r="B173">
        <v>20201225</v>
      </c>
      <c r="C173">
        <v>95.21</v>
      </c>
      <c r="D173">
        <v>99.07</v>
      </c>
      <c r="E173">
        <v>94.51</v>
      </c>
      <c r="F173">
        <v>2840.8006</v>
      </c>
      <c r="G173">
        <v>14017.057000000001</v>
      </c>
      <c r="H173">
        <v>3394.8960000000002</v>
      </c>
      <c r="I173">
        <v>6291.9179999999997</v>
      </c>
      <c r="J173">
        <v>4999.9678000000004</v>
      </c>
      <c r="K173">
        <v>3507.9742999999999</v>
      </c>
      <c r="L173">
        <v>3507.9742999999999</v>
      </c>
      <c r="M173">
        <v>392.21</v>
      </c>
      <c r="N173">
        <v>0.34422717040492518</v>
      </c>
      <c r="O173">
        <v>391.5</v>
      </c>
      <c r="P173">
        <v>0.34331672443674172</v>
      </c>
      <c r="Q173">
        <v>1316198518751.2202</v>
      </c>
      <c r="R173">
        <v>12.119321397709584</v>
      </c>
      <c r="S173">
        <v>0.4993512918628078</v>
      </c>
      <c r="T173">
        <v>51.695</v>
      </c>
      <c r="U173">
        <v>0.32724931166178167</v>
      </c>
      <c r="V173">
        <v>0.47403314917127004</v>
      </c>
      <c r="W173">
        <v>0.91075050709939043</v>
      </c>
      <c r="X173">
        <v>0.47596153846153916</v>
      </c>
      <c r="Y173">
        <v>0.71124068885371905</v>
      </c>
      <c r="Z173">
        <v>0.77583255435660325</v>
      </c>
      <c r="AA173">
        <v>0.74061321341837694</v>
      </c>
      <c r="AB173">
        <v>0.61653167506071482</v>
      </c>
      <c r="AC173">
        <v>0.70858713239737436</v>
      </c>
      <c r="AD173">
        <v>0.71440740073036013</v>
      </c>
      <c r="AE173">
        <f t="shared" si="32"/>
        <v>4.0883977900551427E-2</v>
      </c>
      <c r="AF173">
        <f t="shared" si="33"/>
        <v>3.9553752535495423E-2</v>
      </c>
      <c r="AG173">
        <f t="shared" si="34"/>
        <v>2.6923076923077049E-2</v>
      </c>
      <c r="AH173">
        <f t="shared" si="35"/>
        <v>-5.5325204815230622E-2</v>
      </c>
      <c r="AI173">
        <f t="shared" si="36"/>
        <v>-5.2276685251245514E-2</v>
      </c>
      <c r="AJ173">
        <f t="shared" si="37"/>
        <v>-1.4025761248486202E-3</v>
      </c>
      <c r="AK173">
        <f t="shared" si="38"/>
        <v>3.9111378202558722E-3</v>
      </c>
      <c r="AL173">
        <f t="shared" si="39"/>
        <v>-1.516892178314444E-2</v>
      </c>
      <c r="AM173">
        <f t="shared" si="40"/>
        <v>-2.4753700162185588E-3</v>
      </c>
      <c r="AN173" s="1">
        <f t="shared" si="42"/>
        <v>-0.15911602209944892</v>
      </c>
      <c r="AO173" s="1">
        <f t="shared" si="42"/>
        <v>-0.18965517241379515</v>
      </c>
      <c r="AP173" s="1">
        <f t="shared" si="42"/>
        <v>-8.4615384615385592E-2</v>
      </c>
      <c r="AQ173" s="1">
        <f t="shared" si="42"/>
        <v>-0.81431971743929987</v>
      </c>
      <c r="AR173" s="1">
        <f t="shared" si="42"/>
        <v>-0.88038592485909428</v>
      </c>
      <c r="AS173" s="1">
        <f t="shared" si="42"/>
        <v>6.2983881820043219E-2</v>
      </c>
      <c r="AT173" s="1">
        <f t="shared" si="42"/>
        <v>2.9737896439176681E-2</v>
      </c>
      <c r="AU173" s="1">
        <f t="shared" si="42"/>
        <v>4.5900438155812906E-2</v>
      </c>
      <c r="AV173" s="1">
        <f t="shared" si="42"/>
        <v>6.7833225271235253E-2</v>
      </c>
      <c r="AW173">
        <v>6.5332999999999997</v>
      </c>
      <c r="AX173">
        <v>5.3941699733647736E-2</v>
      </c>
    </row>
    <row r="174" spans="1:50">
      <c r="A174" t="s">
        <v>125</v>
      </c>
      <c r="B174">
        <v>20201218</v>
      </c>
      <c r="C174">
        <v>94.83</v>
      </c>
      <c r="D174">
        <v>98.68</v>
      </c>
      <c r="E174">
        <v>94.27</v>
      </c>
      <c r="F174">
        <v>2780.7302</v>
      </c>
      <c r="G174">
        <v>13854.119699999999</v>
      </c>
      <c r="H174">
        <v>3347.1909999999998</v>
      </c>
      <c r="I174">
        <v>6209.4269999999997</v>
      </c>
      <c r="J174">
        <v>4889.6292000000003</v>
      </c>
      <c r="K174">
        <v>3427.8564999999999</v>
      </c>
      <c r="L174">
        <v>3427.8564999999999</v>
      </c>
      <c r="M174">
        <v>390.34</v>
      </c>
      <c r="N174">
        <v>0.33915543380976909</v>
      </c>
      <c r="O174">
        <v>389.88</v>
      </c>
      <c r="P174">
        <v>0.33892980935875211</v>
      </c>
      <c r="Q174">
        <v>1323265654204.51</v>
      </c>
      <c r="R174">
        <v>12.121647040388167</v>
      </c>
      <c r="S174">
        <v>0.50380839488048201</v>
      </c>
      <c r="T174">
        <v>52.17</v>
      </c>
      <c r="U174">
        <v>0.33146815880628827</v>
      </c>
      <c r="V174">
        <v>0.43204419889502743</v>
      </c>
      <c r="W174">
        <v>0.871196754563895</v>
      </c>
      <c r="X174">
        <v>0.45288461538461527</v>
      </c>
      <c r="Y174">
        <v>0.68475000582112011</v>
      </c>
      <c r="Z174">
        <v>0.75705537184865324</v>
      </c>
      <c r="AA174">
        <v>0.70046567109514124</v>
      </c>
      <c r="AB174">
        <v>0.59249023884056917</v>
      </c>
      <c r="AC174">
        <v>0.66878021678701371</v>
      </c>
      <c r="AD174">
        <v>0.67045225990600632</v>
      </c>
      <c r="AE174">
        <f t="shared" si="32"/>
        <v>-4.1988950276242609E-2</v>
      </c>
      <c r="AF174">
        <f t="shared" si="33"/>
        <v>-3.9553752535495423E-2</v>
      </c>
      <c r="AG174">
        <f t="shared" si="34"/>
        <v>-2.3076923076923883E-2</v>
      </c>
      <c r="AH174">
        <f t="shared" si="35"/>
        <v>-2.6490683032598938E-2</v>
      </c>
      <c r="AI174">
        <f t="shared" si="36"/>
        <v>-1.8777182507950019E-2</v>
      </c>
      <c r="AJ174">
        <f t="shared" si="37"/>
        <v>-4.0147542323235696E-2</v>
      </c>
      <c r="AK174">
        <f t="shared" si="38"/>
        <v>-2.4041436220145651E-2</v>
      </c>
      <c r="AL174">
        <f t="shared" si="39"/>
        <v>-3.9806915610360649E-2</v>
      </c>
      <c r="AM174">
        <f t="shared" si="40"/>
        <v>-4.3955140824353811E-2</v>
      </c>
      <c r="AN174" s="1">
        <f t="shared" si="42"/>
        <v>-8.2872928176794036E-2</v>
      </c>
      <c r="AO174" s="1">
        <f t="shared" si="42"/>
        <v>-7.9107505070990847E-2</v>
      </c>
      <c r="AP174" s="1">
        <f t="shared" si="42"/>
        <v>-5.0000000000000933E-2</v>
      </c>
      <c r="AQ174" s="1">
        <f t="shared" si="42"/>
        <v>2.8834521782631684E-2</v>
      </c>
      <c r="AR174" s="1">
        <f t="shared" si="42"/>
        <v>3.3499502743295495E-2</v>
      </c>
      <c r="AS174" s="1">
        <f t="shared" si="42"/>
        <v>-3.8744966198387076E-2</v>
      </c>
      <c r="AT174" s="1">
        <f t="shared" si="42"/>
        <v>-2.7952574040401523E-2</v>
      </c>
      <c r="AU174" s="1">
        <f t="shared" si="42"/>
        <v>-2.4637993827216209E-2</v>
      </c>
      <c r="AV174" s="1">
        <f t="shared" si="42"/>
        <v>-4.1479770808135252E-2</v>
      </c>
      <c r="AW174">
        <v>6.5315000000000003</v>
      </c>
      <c r="AX174">
        <v>5.3926838169121305E-2</v>
      </c>
    </row>
    <row r="175" spans="1:50">
      <c r="A175" t="s">
        <v>126</v>
      </c>
      <c r="B175">
        <v>20201211</v>
      </c>
      <c r="C175">
        <v>95.2</v>
      </c>
      <c r="D175">
        <v>99.06</v>
      </c>
      <c r="E175">
        <v>94.73</v>
      </c>
      <c r="F175">
        <v>2687.7808</v>
      </c>
      <c r="G175">
        <v>13555.1445</v>
      </c>
      <c r="H175">
        <v>3444.5814</v>
      </c>
      <c r="I175">
        <v>6464.7344999999996</v>
      </c>
      <c r="J175">
        <v>5065.9162999999999</v>
      </c>
      <c r="K175">
        <v>3541.5209</v>
      </c>
      <c r="L175">
        <v>3541.5209</v>
      </c>
      <c r="M175">
        <v>381.46</v>
      </c>
      <c r="N175">
        <v>0.31507146537929531</v>
      </c>
      <c r="O175">
        <v>380.38</v>
      </c>
      <c r="P175">
        <v>0.31320407279029455</v>
      </c>
      <c r="Q175">
        <v>1332178120979.55</v>
      </c>
      <c r="R175">
        <v>12.124562296746243</v>
      </c>
      <c r="S175">
        <v>0.50939549475207113</v>
      </c>
      <c r="T175">
        <v>50.01</v>
      </c>
      <c r="U175">
        <v>0.31228350652811082</v>
      </c>
      <c r="V175">
        <v>0.47292817679558047</v>
      </c>
      <c r="W175">
        <v>0.90973630831643004</v>
      </c>
      <c r="X175">
        <v>0.49711538461538529</v>
      </c>
      <c r="Y175">
        <v>0.64375988267444129</v>
      </c>
      <c r="Z175">
        <v>0.72260094124405383</v>
      </c>
      <c r="AA175">
        <v>0.78242741946275107</v>
      </c>
      <c r="AB175">
        <v>0.66689785879638053</v>
      </c>
      <c r="AC175">
        <v>0.73237940793947698</v>
      </c>
      <c r="AD175">
        <v>0.73281211887262399</v>
      </c>
      <c r="AE175">
        <f t="shared" si="32"/>
        <v>4.0883977900553037E-2</v>
      </c>
      <c r="AF175">
        <f t="shared" si="33"/>
        <v>3.8539553752535038E-2</v>
      </c>
      <c r="AG175">
        <f t="shared" si="34"/>
        <v>4.4230769230770017E-2</v>
      </c>
      <c r="AH175">
        <f t="shared" si="35"/>
        <v>-4.0990123146678825E-2</v>
      </c>
      <c r="AI175">
        <f t="shared" si="36"/>
        <v>-3.4454430604599406E-2</v>
      </c>
      <c r="AJ175">
        <f t="shared" si="37"/>
        <v>8.1961748367609832E-2</v>
      </c>
      <c r="AK175">
        <f t="shared" si="38"/>
        <v>7.4407619955811355E-2</v>
      </c>
      <c r="AL175">
        <f t="shared" si="39"/>
        <v>6.3599191152463264E-2</v>
      </c>
      <c r="AM175">
        <f t="shared" si="40"/>
        <v>6.2359858966617665E-2</v>
      </c>
      <c r="AN175" s="1">
        <f t="shared" si="42"/>
        <v>8.2872928176795646E-2</v>
      </c>
      <c r="AO175" s="1">
        <f t="shared" si="42"/>
        <v>7.8093306288030462E-2</v>
      </c>
      <c r="AP175" s="1">
        <f t="shared" si="42"/>
        <v>6.73076923076939E-2</v>
      </c>
      <c r="AQ175" s="1">
        <f t="shared" si="42"/>
        <v>-1.4499440114079887E-2</v>
      </c>
      <c r="AR175" s="1">
        <f t="shared" si="42"/>
        <v>-1.5677248096649388E-2</v>
      </c>
      <c r="AS175" s="1">
        <f t="shared" si="42"/>
        <v>0.12210929069084553</v>
      </c>
      <c r="AT175" s="1">
        <f t="shared" si="42"/>
        <v>9.8449056175957006E-2</v>
      </c>
      <c r="AU175" s="1">
        <f t="shared" si="42"/>
        <v>0.10340610676282391</v>
      </c>
      <c r="AV175" s="1">
        <f t="shared" si="42"/>
        <v>0.10631499979097148</v>
      </c>
      <c r="AW175">
        <v>6.5404999999999998</v>
      </c>
      <c r="AX175">
        <v>5.4001145991753478E-2</v>
      </c>
    </row>
    <row r="176" spans="1:50">
      <c r="A176" t="s">
        <v>127</v>
      </c>
      <c r="B176">
        <v>20201204</v>
      </c>
      <c r="C176">
        <v>95.19</v>
      </c>
      <c r="D176">
        <v>99.01</v>
      </c>
      <c r="E176">
        <v>94.43</v>
      </c>
      <c r="F176">
        <v>2730.8373000000001</v>
      </c>
      <c r="G176">
        <v>14026.6567</v>
      </c>
      <c r="H176">
        <v>3391.7550999999999</v>
      </c>
      <c r="I176">
        <v>6320.9440999999997</v>
      </c>
      <c r="J176">
        <v>4960.2519000000002</v>
      </c>
      <c r="K176">
        <v>3469.4178000000002</v>
      </c>
      <c r="L176">
        <v>3469.4178000000002</v>
      </c>
      <c r="M176">
        <v>383.38</v>
      </c>
      <c r="N176">
        <v>0.32027880990480317</v>
      </c>
      <c r="O176">
        <v>381.88</v>
      </c>
      <c r="P176">
        <v>0.31726603119584051</v>
      </c>
      <c r="Q176">
        <v>1189483494024.96</v>
      </c>
      <c r="R176">
        <v>12.075358419888531</v>
      </c>
      <c r="S176">
        <v>0.41509607806034271</v>
      </c>
      <c r="T176">
        <v>49.1</v>
      </c>
      <c r="U176">
        <v>0.30420108357758235</v>
      </c>
      <c r="V176">
        <v>0.47182320441988934</v>
      </c>
      <c r="W176">
        <v>0.90466531440162301</v>
      </c>
      <c r="X176">
        <v>0.46826923076923155</v>
      </c>
      <c r="Y176">
        <v>0.66274753872456083</v>
      </c>
      <c r="Z176">
        <v>0.77693884075585962</v>
      </c>
      <c r="AA176">
        <v>0.73796989687539272</v>
      </c>
      <c r="AB176">
        <v>0.62499113284240704</v>
      </c>
      <c r="AC176">
        <v>0.69425880595776457</v>
      </c>
      <c r="AD176">
        <v>0.69325409413439532</v>
      </c>
      <c r="AE176">
        <f t="shared" si="32"/>
        <v>-1.1049723756911267E-3</v>
      </c>
      <c r="AF176">
        <f t="shared" si="33"/>
        <v>-5.0709939148070315E-3</v>
      </c>
      <c r="AG176">
        <f t="shared" si="34"/>
        <v>-2.8846153846153744E-2</v>
      </c>
      <c r="AH176">
        <f t="shared" si="35"/>
        <v>1.8987656050119539E-2</v>
      </c>
      <c r="AI176">
        <f t="shared" si="36"/>
        <v>5.4337899511805787E-2</v>
      </c>
      <c r="AJ176">
        <f t="shared" si="37"/>
        <v>-4.4457522587358356E-2</v>
      </c>
      <c r="AK176">
        <f t="shared" si="38"/>
        <v>-4.1906725953973489E-2</v>
      </c>
      <c r="AL176">
        <f t="shared" si="39"/>
        <v>-3.812060198171241E-2</v>
      </c>
      <c r="AM176">
        <f t="shared" si="40"/>
        <v>-3.955802473822867E-2</v>
      </c>
      <c r="AN176" s="1">
        <f t="shared" si="42"/>
        <v>-4.1988950276244164E-2</v>
      </c>
      <c r="AO176" s="1">
        <f t="shared" si="42"/>
        <v>-4.361054766734207E-2</v>
      </c>
      <c r="AP176" s="1">
        <f t="shared" si="42"/>
        <v>-7.3076923076923761E-2</v>
      </c>
      <c r="AQ176" s="1">
        <f t="shared" si="42"/>
        <v>5.9977779196798364E-2</v>
      </c>
      <c r="AR176" s="1">
        <f t="shared" si="42"/>
        <v>8.8792330116405194E-2</v>
      </c>
      <c r="AS176" s="1">
        <f t="shared" si="42"/>
        <v>-0.12641927095496819</v>
      </c>
      <c r="AT176" s="1">
        <f t="shared" si="42"/>
        <v>-0.11631434590978484</v>
      </c>
      <c r="AU176" s="1">
        <f t="shared" si="42"/>
        <v>-0.10171979313417567</v>
      </c>
      <c r="AV176" s="1">
        <f t="shared" si="42"/>
        <v>-0.10191788370484633</v>
      </c>
      <c r="AW176">
        <v>6.5507</v>
      </c>
      <c r="AX176">
        <v>5.4085361524069953E-2</v>
      </c>
    </row>
    <row r="177" spans="1:50">
      <c r="A177" t="s">
        <v>128</v>
      </c>
      <c r="B177">
        <v>20201130</v>
      </c>
      <c r="C177">
        <v>95.41</v>
      </c>
      <c r="D177">
        <v>99.3</v>
      </c>
      <c r="E177">
        <v>94.63</v>
      </c>
      <c r="F177">
        <v>2631.8892999999998</v>
      </c>
      <c r="G177">
        <v>13670.1106</v>
      </c>
      <c r="H177">
        <v>3408.3071</v>
      </c>
      <c r="I177">
        <v>6351.6118999999999</v>
      </c>
      <c r="J177">
        <v>4980.7650000000003</v>
      </c>
      <c r="K177">
        <v>3498.6588999999999</v>
      </c>
      <c r="L177">
        <v>3498.6588999999999</v>
      </c>
      <c r="M177">
        <v>370.58</v>
      </c>
      <c r="N177">
        <v>0.28556317973475082</v>
      </c>
      <c r="O177">
        <v>369.32</v>
      </c>
      <c r="P177">
        <v>0.28325389948006924</v>
      </c>
      <c r="Q177">
        <v>1160530404343.6001</v>
      </c>
      <c r="R177">
        <v>12.064656522875246</v>
      </c>
      <c r="S177">
        <v>0.39458585182825118</v>
      </c>
      <c r="T177">
        <v>46.84</v>
      </c>
      <c r="U177">
        <v>0.28412825295319299</v>
      </c>
      <c r="V177">
        <v>0.49613259668508247</v>
      </c>
      <c r="W177">
        <v>0.93407707910750448</v>
      </c>
      <c r="X177">
        <v>0.48749999999999982</v>
      </c>
      <c r="Y177">
        <v>0.61911206926356821</v>
      </c>
      <c r="Z177">
        <v>0.73584983785598501</v>
      </c>
      <c r="AA177">
        <v>0.75189971807933764</v>
      </c>
      <c r="AB177">
        <v>0.63392905283018974</v>
      </c>
      <c r="AC177">
        <v>0.7016593279927269</v>
      </c>
      <c r="AD177">
        <v>0.70929667978151745</v>
      </c>
      <c r="AE177">
        <f t="shared" si="32"/>
        <v>2.430939226519313E-2</v>
      </c>
      <c r="AF177">
        <f t="shared" si="33"/>
        <v>2.9411764705881471E-2</v>
      </c>
      <c r="AG177">
        <f t="shared" si="34"/>
        <v>1.9230769230768274E-2</v>
      </c>
      <c r="AH177">
        <f t="shared" si="35"/>
        <v>-4.3635469460992615E-2</v>
      </c>
      <c r="AI177">
        <f t="shared" si="36"/>
        <v>-4.1089002899874605E-2</v>
      </c>
      <c r="AJ177">
        <f t="shared" si="37"/>
        <v>1.3929821203944925E-2</v>
      </c>
      <c r="AK177">
        <f t="shared" si="38"/>
        <v>8.9379199877827054E-3</v>
      </c>
      <c r="AL177">
        <f t="shared" si="39"/>
        <v>7.4005220349623313E-3</v>
      </c>
      <c r="AM177">
        <f t="shared" si="40"/>
        <v>1.6042585647122132E-2</v>
      </c>
      <c r="AN177" s="1">
        <f t="shared" si="42"/>
        <v>2.5414364640884257E-2</v>
      </c>
      <c r="AO177" s="1">
        <f t="shared" si="42"/>
        <v>3.4482758620688503E-2</v>
      </c>
      <c r="AP177" s="1">
        <f t="shared" si="42"/>
        <v>4.8076923076922018E-2</v>
      </c>
      <c r="AQ177" s="1">
        <f t="shared" si="42"/>
        <v>-6.2623125511112154E-2</v>
      </c>
      <c r="AR177" s="1">
        <f t="shared" si="42"/>
        <v>-9.5426902411680392E-2</v>
      </c>
      <c r="AS177" s="1">
        <f t="shared" si="42"/>
        <v>5.8387343791303281E-2</v>
      </c>
      <c r="AT177" s="1">
        <f t="shared" si="42"/>
        <v>5.0844645941756195E-2</v>
      </c>
      <c r="AU177" s="1">
        <f t="shared" si="42"/>
        <v>4.5521124016674741E-2</v>
      </c>
      <c r="AV177" s="1">
        <f t="shared" si="42"/>
        <v>5.5600610385350802E-2</v>
      </c>
      <c r="AW177">
        <v>6.5781999999999998</v>
      </c>
      <c r="AX177">
        <v>5.4312413204334949E-2</v>
      </c>
    </row>
    <row r="178" spans="1:50">
      <c r="A178" t="s">
        <v>129</v>
      </c>
      <c r="B178">
        <v>20201127</v>
      </c>
      <c r="C178">
        <v>95.59</v>
      </c>
      <c r="D178">
        <v>99.47</v>
      </c>
      <c r="E178">
        <v>94.82</v>
      </c>
      <c r="F178">
        <v>2618.9908</v>
      </c>
      <c r="G178">
        <v>13690.883400000001</v>
      </c>
      <c r="H178">
        <v>3377.7267000000002</v>
      </c>
      <c r="I178">
        <v>6422.9853999999996</v>
      </c>
      <c r="J178">
        <v>4943.2882</v>
      </c>
      <c r="K178">
        <v>3411.9322999999999</v>
      </c>
      <c r="L178">
        <v>3411.9322999999999</v>
      </c>
      <c r="M178">
        <v>377.5</v>
      </c>
      <c r="N178">
        <v>0.30433131729543539</v>
      </c>
      <c r="O178">
        <v>378.23</v>
      </c>
      <c r="P178">
        <v>0.30738193240901213</v>
      </c>
      <c r="Q178">
        <v>1359567166021.9099</v>
      </c>
      <c r="R178">
        <v>12.133400667688244</v>
      </c>
      <c r="S178">
        <v>0.52633426619778545</v>
      </c>
      <c r="T178">
        <v>46.88</v>
      </c>
      <c r="U178">
        <v>0.28448352429167778</v>
      </c>
      <c r="V178">
        <v>0.5160220994475142</v>
      </c>
      <c r="W178">
        <v>0.95131845841784968</v>
      </c>
      <c r="X178">
        <v>0.50576923076923042</v>
      </c>
      <c r="Y178">
        <v>0.61342390878692787</v>
      </c>
      <c r="Z178">
        <v>0.73824373205210303</v>
      </c>
      <c r="AA178">
        <v>0.72616388528903353</v>
      </c>
      <c r="AB178">
        <v>0.65473036992003664</v>
      </c>
      <c r="AC178">
        <v>0.68813880285513795</v>
      </c>
      <c r="AD178">
        <v>0.66171574375709596</v>
      </c>
      <c r="AE178">
        <f t="shared" si="32"/>
        <v>1.9889502762431732E-2</v>
      </c>
      <c r="AF178">
        <f t="shared" si="33"/>
        <v>1.7241379310345195E-2</v>
      </c>
      <c r="AG178">
        <f t="shared" si="34"/>
        <v>1.8269230769230593E-2</v>
      </c>
      <c r="AH178">
        <f t="shared" si="35"/>
        <v>-5.688160476640336E-3</v>
      </c>
      <c r="AI178">
        <f t="shared" si="36"/>
        <v>2.3938941961180182E-3</v>
      </c>
      <c r="AJ178">
        <f t="shared" si="37"/>
        <v>-2.5735832790304114E-2</v>
      </c>
      <c r="AK178">
        <f t="shared" si="38"/>
        <v>2.0801317089846894E-2</v>
      </c>
      <c r="AL178">
        <f t="shared" si="39"/>
        <v>-1.3520525137588946E-2</v>
      </c>
      <c r="AM178">
        <f t="shared" si="40"/>
        <v>-4.7580936024421483E-2</v>
      </c>
      <c r="AN178" s="1">
        <f t="shared" si="42"/>
        <v>-4.4198895027613982E-3</v>
      </c>
      <c r="AO178" s="1">
        <f t="shared" si="42"/>
        <v>-1.2170385395536276E-2</v>
      </c>
      <c r="AP178" s="1">
        <f t="shared" si="42"/>
        <v>-9.6153846153768097E-4</v>
      </c>
      <c r="AQ178" s="1">
        <f t="shared" si="42"/>
        <v>3.7947308984352279E-2</v>
      </c>
      <c r="AR178" s="1">
        <f t="shared" si="42"/>
        <v>4.3482897095992623E-2</v>
      </c>
      <c r="AS178" s="1">
        <f t="shared" si="42"/>
        <v>-3.9665653994249039E-2</v>
      </c>
      <c r="AT178" s="1">
        <f t="shared" si="42"/>
        <v>1.1863397102064188E-2</v>
      </c>
      <c r="AU178" s="1">
        <f t="shared" si="42"/>
        <v>-2.0921047172551277E-2</v>
      </c>
      <c r="AV178" s="1">
        <f t="shared" si="42"/>
        <v>-6.3623521671543615E-2</v>
      </c>
      <c r="AW178">
        <v>6.5754999999999999</v>
      </c>
      <c r="AX178">
        <v>5.4290120857545296E-2</v>
      </c>
    </row>
    <row r="179" spans="1:50">
      <c r="A179" t="s">
        <v>130</v>
      </c>
      <c r="B179">
        <v>20201120</v>
      </c>
      <c r="C179">
        <v>95.83</v>
      </c>
      <c r="D179">
        <v>99.64</v>
      </c>
      <c r="E179">
        <v>94.93</v>
      </c>
      <c r="F179">
        <v>2667.0925000000002</v>
      </c>
      <c r="G179">
        <v>13852.4182</v>
      </c>
      <c r="H179">
        <v>3310.1046000000001</v>
      </c>
      <c r="I179">
        <v>6306.97</v>
      </c>
      <c r="J179">
        <v>4856.8513000000003</v>
      </c>
      <c r="K179">
        <v>3338.3101000000001</v>
      </c>
      <c r="L179">
        <v>3338.3101000000001</v>
      </c>
      <c r="M179">
        <v>392.1</v>
      </c>
      <c r="N179">
        <v>0.34392883295815141</v>
      </c>
      <c r="O179">
        <v>391.39</v>
      </c>
      <c r="P179">
        <v>0.34301884748700162</v>
      </c>
      <c r="Q179">
        <v>1442993453714.01</v>
      </c>
      <c r="R179">
        <v>12.159264360877048</v>
      </c>
      <c r="S179">
        <v>0.57590213232855603</v>
      </c>
      <c r="T179">
        <v>43.79</v>
      </c>
      <c r="U179">
        <v>0.25703881339372942</v>
      </c>
      <c r="V179">
        <v>0.54254143646408826</v>
      </c>
      <c r="W179">
        <v>0.96855983772819454</v>
      </c>
      <c r="X179">
        <v>0.51634615384615468</v>
      </c>
      <c r="Y179">
        <v>0.63463646751850233</v>
      </c>
      <c r="Z179">
        <v>0.75685928798058089</v>
      </c>
      <c r="AA179">
        <v>0.66925452313127121</v>
      </c>
      <c r="AB179">
        <v>0.62091847723289895</v>
      </c>
      <c r="AC179">
        <v>0.65695491631025549</v>
      </c>
      <c r="AD179">
        <v>0.62132429305826586</v>
      </c>
      <c r="AE179">
        <f t="shared" si="32"/>
        <v>2.6519337016574052E-2</v>
      </c>
      <c r="AF179">
        <f t="shared" si="33"/>
        <v>1.7241379310344862E-2</v>
      </c>
      <c r="AG179">
        <f t="shared" si="34"/>
        <v>1.0576923076924261E-2</v>
      </c>
      <c r="AH179">
        <f t="shared" si="35"/>
        <v>2.121255873157446E-2</v>
      </c>
      <c r="AI179">
        <f t="shared" si="36"/>
        <v>1.8615555928477856E-2</v>
      </c>
      <c r="AJ179">
        <f t="shared" si="37"/>
        <v>-5.6909362157762322E-2</v>
      </c>
      <c r="AK179">
        <f t="shared" si="38"/>
        <v>-3.381189268713769E-2</v>
      </c>
      <c r="AL179">
        <f t="shared" si="39"/>
        <v>-3.1183886544882466E-2</v>
      </c>
      <c r="AM179">
        <f t="shared" si="40"/>
        <v>-4.03914506988301E-2</v>
      </c>
      <c r="AN179" s="1">
        <f t="shared" si="42"/>
        <v>6.6298342541423194E-3</v>
      </c>
      <c r="AO179" s="1">
        <f t="shared" si="42"/>
        <v>-3.3306690738754696E-16</v>
      </c>
      <c r="AP179" s="1">
        <f t="shared" si="42"/>
        <v>-7.6923076923063327E-3</v>
      </c>
      <c r="AQ179" s="1">
        <f t="shared" si="42"/>
        <v>2.6900719208214796E-2</v>
      </c>
      <c r="AR179" s="1">
        <f t="shared" si="42"/>
        <v>1.6221661732359838E-2</v>
      </c>
      <c r="AS179" s="1">
        <f t="shared" si="42"/>
        <v>-3.1173529367458208E-2</v>
      </c>
      <c r="AT179" s="1">
        <f t="shared" si="42"/>
        <v>-5.4613209776984584E-2</v>
      </c>
      <c r="AU179" s="1">
        <f t="shared" si="42"/>
        <v>-1.7663361407293521E-2</v>
      </c>
      <c r="AV179" s="1">
        <f t="shared" si="42"/>
        <v>7.1894853255913826E-3</v>
      </c>
      <c r="AW179">
        <v>6.5785999999999998</v>
      </c>
      <c r="AX179">
        <v>5.4315715774229716E-2</v>
      </c>
    </row>
    <row r="180" spans="1:50">
      <c r="A180" t="s">
        <v>131</v>
      </c>
      <c r="B180">
        <v>20201113</v>
      </c>
      <c r="C180">
        <v>95.56</v>
      </c>
      <c r="D180">
        <v>99.38</v>
      </c>
      <c r="E180">
        <v>94.57</v>
      </c>
      <c r="F180">
        <v>2706.8134</v>
      </c>
      <c r="G180">
        <v>13754.553599999999</v>
      </c>
      <c r="H180">
        <v>3312.1590000000001</v>
      </c>
      <c r="I180">
        <v>6301.2476999999999</v>
      </c>
      <c r="J180">
        <v>4885.7178000000004</v>
      </c>
      <c r="K180">
        <v>3359.1192999999998</v>
      </c>
      <c r="L180">
        <v>3359.1192999999998</v>
      </c>
      <c r="M180">
        <v>395.93</v>
      </c>
      <c r="N180">
        <v>0.3543164004230967</v>
      </c>
      <c r="O180">
        <v>395.7</v>
      </c>
      <c r="P180">
        <v>0.3546902079722703</v>
      </c>
      <c r="Q180">
        <v>1312008505043.0198</v>
      </c>
      <c r="R180">
        <v>12.117936650345495</v>
      </c>
      <c r="S180">
        <v>0.49669741828539471</v>
      </c>
      <c r="T180">
        <v>41.51</v>
      </c>
      <c r="U180">
        <v>0.23678834710009766</v>
      </c>
      <c r="V180">
        <v>0.5127071823204421</v>
      </c>
      <c r="W180">
        <v>0.942190669371196</v>
      </c>
      <c r="X180">
        <v>0.48173076923076869</v>
      </c>
      <c r="Y180">
        <v>0.65215314414575232</v>
      </c>
      <c r="Z180">
        <v>0.74558119846229676</v>
      </c>
      <c r="AA180">
        <v>0.67098346372342832</v>
      </c>
      <c r="AB180">
        <v>0.61925075214188852</v>
      </c>
      <c r="AC180">
        <v>0.66736909892147656</v>
      </c>
      <c r="AD180">
        <v>0.63274087359894626</v>
      </c>
      <c r="AE180">
        <f t="shared" si="32"/>
        <v>-2.9834254143646155E-2</v>
      </c>
      <c r="AF180">
        <f t="shared" si="33"/>
        <v>-2.636916835699854E-2</v>
      </c>
      <c r="AG180">
        <f t="shared" si="34"/>
        <v>-3.4615384615385991E-2</v>
      </c>
      <c r="AH180">
        <f t="shared" si="35"/>
        <v>1.7516676627249983E-2</v>
      </c>
      <c r="AI180">
        <f t="shared" si="36"/>
        <v>-1.1278089518284129E-2</v>
      </c>
      <c r="AJ180">
        <f t="shared" si="37"/>
        <v>1.7289405921571133E-3</v>
      </c>
      <c r="AK180">
        <f t="shared" si="38"/>
        <v>-1.6677250910104302E-3</v>
      </c>
      <c r="AL180">
        <f t="shared" si="39"/>
        <v>1.0414182611221068E-2</v>
      </c>
      <c r="AM180">
        <f t="shared" si="40"/>
        <v>1.1416580540680399E-2</v>
      </c>
      <c r="AN180" s="1">
        <f t="shared" si="42"/>
        <v>-5.6353591160220207E-2</v>
      </c>
      <c r="AO180" s="1">
        <f t="shared" si="42"/>
        <v>-4.3610547667343402E-2</v>
      </c>
      <c r="AP180" s="1">
        <f t="shared" si="42"/>
        <v>-4.5192307692310252E-2</v>
      </c>
      <c r="AQ180" s="1">
        <f t="shared" si="42"/>
        <v>-3.6958821043244772E-3</v>
      </c>
      <c r="AR180" s="1">
        <f t="shared" si="42"/>
        <v>-2.9893645446761985E-2</v>
      </c>
      <c r="AS180" s="1">
        <f t="shared" si="42"/>
        <v>5.8638302749919435E-2</v>
      </c>
      <c r="AT180" s="1">
        <f t="shared" si="42"/>
        <v>3.214416759612726E-2</v>
      </c>
      <c r="AU180" s="1">
        <f t="shared" si="42"/>
        <v>4.1598069156103534E-2</v>
      </c>
      <c r="AV180" s="1">
        <f t="shared" si="42"/>
        <v>5.1808031239510499E-2</v>
      </c>
      <c r="AW180">
        <v>6.6284999999999998</v>
      </c>
      <c r="AX180">
        <v>5.4727711368601474E-2</v>
      </c>
    </row>
    <row r="181" spans="1:50">
      <c r="A181" t="s">
        <v>132</v>
      </c>
      <c r="B181">
        <v>20201106</v>
      </c>
      <c r="C181">
        <v>95.66</v>
      </c>
      <c r="D181">
        <v>99.47</v>
      </c>
      <c r="E181">
        <v>94.44</v>
      </c>
      <c r="F181">
        <v>2733.0715</v>
      </c>
      <c r="G181">
        <v>13838.421700000001</v>
      </c>
      <c r="H181">
        <v>3224.5324999999998</v>
      </c>
      <c r="I181">
        <v>6111.4803000000002</v>
      </c>
      <c r="J181">
        <v>4695.3338000000003</v>
      </c>
      <c r="K181">
        <v>3280.3834999999999</v>
      </c>
      <c r="L181">
        <v>3280.3834999999999</v>
      </c>
      <c r="M181">
        <v>406.94</v>
      </c>
      <c r="N181">
        <v>0.38417726668655577</v>
      </c>
      <c r="O181">
        <v>406.97</v>
      </c>
      <c r="P181">
        <v>0.38520905545927214</v>
      </c>
      <c r="Q181">
        <v>1424713038328.4399</v>
      </c>
      <c r="R181">
        <v>12.153727398786263</v>
      </c>
      <c r="S181">
        <v>0.56529052347271036</v>
      </c>
      <c r="T181">
        <v>38.08</v>
      </c>
      <c r="U181">
        <v>0.20632382982502884</v>
      </c>
      <c r="V181">
        <v>0.52375690607734771</v>
      </c>
      <c r="W181">
        <v>0.95131845841784968</v>
      </c>
      <c r="X181">
        <v>0.46923076923076928</v>
      </c>
      <c r="Y181">
        <v>0.66373280740982721</v>
      </c>
      <c r="Z181">
        <v>0.75524630657624625</v>
      </c>
      <c r="AA181">
        <v>0.59723881185492411</v>
      </c>
      <c r="AB181">
        <v>0.56394434485184641</v>
      </c>
      <c r="AC181">
        <v>0.59868416163241456</v>
      </c>
      <c r="AD181">
        <v>0.58954394137017629</v>
      </c>
      <c r="AE181">
        <f t="shared" si="32"/>
        <v>1.1049723756905605E-2</v>
      </c>
      <c r="AF181">
        <f t="shared" si="33"/>
        <v>9.1277890466536782E-3</v>
      </c>
      <c r="AG181">
        <f t="shared" si="34"/>
        <v>-1.24999999999994E-2</v>
      </c>
      <c r="AH181">
        <f t="shared" si="35"/>
        <v>1.1579663264074891E-2</v>
      </c>
      <c r="AI181">
        <f t="shared" si="36"/>
        <v>9.6651081139494943E-3</v>
      </c>
      <c r="AJ181">
        <f t="shared" si="37"/>
        <v>-7.3744651868504207E-2</v>
      </c>
      <c r="AK181">
        <f t="shared" si="38"/>
        <v>-5.5306407290042103E-2</v>
      </c>
      <c r="AL181">
        <f t="shared" si="39"/>
        <v>-6.8684937289061998E-2</v>
      </c>
      <c r="AM181">
        <f t="shared" si="40"/>
        <v>-4.3196932228769969E-2</v>
      </c>
      <c r="AN181" s="1">
        <f t="shared" si="42"/>
        <v>4.088397790055176E-2</v>
      </c>
      <c r="AO181" s="1">
        <f t="shared" si="42"/>
        <v>3.5496957403652218E-2</v>
      </c>
      <c r="AP181" s="1">
        <f t="shared" si="42"/>
        <v>2.2115384615386591E-2</v>
      </c>
      <c r="AQ181" s="1">
        <f t="shared" si="42"/>
        <v>-5.9370133631750921E-3</v>
      </c>
      <c r="AR181" s="1">
        <f t="shared" si="42"/>
        <v>2.0943197632233623E-2</v>
      </c>
      <c r="AS181" s="1">
        <f t="shared" si="42"/>
        <v>-7.5473592460661321E-2</v>
      </c>
      <c r="AT181" s="1">
        <f t="shared" si="42"/>
        <v>-5.3638682199031673E-2</v>
      </c>
      <c r="AU181" s="1">
        <f t="shared" si="42"/>
        <v>-7.9099119900283066E-2</v>
      </c>
      <c r="AV181" s="1">
        <f t="shared" si="42"/>
        <v>-5.4613512769450367E-2</v>
      </c>
      <c r="AW181">
        <v>6.6289999999999996</v>
      </c>
      <c r="AX181">
        <v>5.4731839580969929E-2</v>
      </c>
    </row>
    <row r="182" spans="1:50">
      <c r="A182" t="s">
        <v>133</v>
      </c>
      <c r="B182">
        <v>20201030</v>
      </c>
      <c r="C182">
        <v>95.23</v>
      </c>
      <c r="D182">
        <v>99</v>
      </c>
      <c r="E182">
        <v>93.7</v>
      </c>
      <c r="F182">
        <v>2655.8645999999999</v>
      </c>
      <c r="G182">
        <v>13236.601000000001</v>
      </c>
      <c r="H182">
        <v>3277.9971999999998</v>
      </c>
      <c r="I182">
        <v>6213.2626</v>
      </c>
      <c r="J182">
        <v>4718.4880999999996</v>
      </c>
      <c r="K182">
        <v>3346.6080000000002</v>
      </c>
      <c r="L182">
        <v>3346.6080000000002</v>
      </c>
      <c r="M182">
        <v>397.21</v>
      </c>
      <c r="N182">
        <v>0.35778796344010189</v>
      </c>
      <c r="O182">
        <v>396.43</v>
      </c>
      <c r="P182">
        <v>0.35666702772963604</v>
      </c>
      <c r="Q182">
        <v>1497049890051.25</v>
      </c>
      <c r="R182">
        <v>12.175236273698379</v>
      </c>
      <c r="S182">
        <v>0.60651236385275475</v>
      </c>
      <c r="T182">
        <v>36.33</v>
      </c>
      <c r="U182">
        <v>0.19078070876632025</v>
      </c>
      <c r="V182">
        <v>0.47624309392265229</v>
      </c>
      <c r="W182">
        <v>0.90365111561866096</v>
      </c>
      <c r="X182">
        <v>0.39807692307692349</v>
      </c>
      <c r="Y182">
        <v>0.62968503153635935</v>
      </c>
      <c r="Z182">
        <v>0.68589142515276513</v>
      </c>
      <c r="AA182">
        <v>0.64223359869171437</v>
      </c>
      <c r="AB182">
        <v>0.59360809815571869</v>
      </c>
      <c r="AC182">
        <v>0.60703755080100052</v>
      </c>
      <c r="AD182">
        <v>0.62587678155703153</v>
      </c>
      <c r="AE182">
        <f t="shared" si="32"/>
        <v>-4.7513812154695412E-2</v>
      </c>
      <c r="AF182">
        <f t="shared" si="33"/>
        <v>-4.7667342799188717E-2</v>
      </c>
      <c r="AG182">
        <f t="shared" si="34"/>
        <v>-7.115384615384579E-2</v>
      </c>
      <c r="AH182">
        <f t="shared" si="35"/>
        <v>-3.4047775873467856E-2</v>
      </c>
      <c r="AI182">
        <f t="shared" si="36"/>
        <v>-6.9354881423481118E-2</v>
      </c>
      <c r="AJ182">
        <f t="shared" si="37"/>
        <v>4.4994786836790257E-2</v>
      </c>
      <c r="AK182">
        <f t="shared" si="38"/>
        <v>2.9663753303872276E-2</v>
      </c>
      <c r="AL182">
        <f t="shared" si="39"/>
        <v>8.3533891685859674E-3</v>
      </c>
      <c r="AM182">
        <f t="shared" si="40"/>
        <v>3.6332840186855231E-2</v>
      </c>
      <c r="AN182" s="1">
        <f t="shared" si="42"/>
        <v>-5.8563535911601017E-2</v>
      </c>
      <c r="AO182" s="1">
        <f t="shared" si="42"/>
        <v>-5.6795131845842395E-2</v>
      </c>
      <c r="AP182" s="1">
        <f t="shared" si="42"/>
        <v>-5.865384615384639E-2</v>
      </c>
      <c r="AQ182" s="1">
        <f t="shared" si="42"/>
        <v>-4.5627439137542747E-2</v>
      </c>
      <c r="AR182" s="1">
        <f t="shared" si="42"/>
        <v>-7.9019989537430613E-2</v>
      </c>
      <c r="AS182" s="1">
        <f t="shared" si="42"/>
        <v>0.11873943870529446</v>
      </c>
      <c r="AT182" s="1">
        <f t="shared" si="42"/>
        <v>8.4970160593914379E-2</v>
      </c>
      <c r="AU182" s="1">
        <f t="shared" si="42"/>
        <v>7.7038326457647965E-2</v>
      </c>
      <c r="AV182" s="1">
        <f t="shared" si="42"/>
        <v>7.9529772415625199E-2</v>
      </c>
      <c r="AW182">
        <v>6.7232000000000003</v>
      </c>
      <c r="AX182">
        <v>5.5509594791186764E-2</v>
      </c>
    </row>
    <row r="183" spans="1:50">
      <c r="A183" t="s">
        <v>134</v>
      </c>
      <c r="B183">
        <v>20201023</v>
      </c>
      <c r="C183">
        <v>95.44</v>
      </c>
      <c r="D183">
        <v>99.25</v>
      </c>
      <c r="E183">
        <v>93.99</v>
      </c>
      <c r="F183">
        <v>2600.8425999999999</v>
      </c>
      <c r="G183">
        <v>13128.4553</v>
      </c>
      <c r="H183">
        <v>3336.3582000000001</v>
      </c>
      <c r="I183">
        <v>6428.6822000000002</v>
      </c>
      <c r="J183">
        <v>4791.6760000000004</v>
      </c>
      <c r="K183">
        <v>3380.1689000000001</v>
      </c>
      <c r="L183">
        <v>3380.1689000000001</v>
      </c>
      <c r="M183">
        <v>402.74</v>
      </c>
      <c r="N183">
        <v>0.3727862005370074</v>
      </c>
      <c r="O183">
        <v>402.14</v>
      </c>
      <c r="P183">
        <v>0.37212954939341414</v>
      </c>
      <c r="Q183">
        <v>1338747032324.5601</v>
      </c>
      <c r="R183">
        <v>12.126698521116106</v>
      </c>
      <c r="S183">
        <v>0.51348957686237517</v>
      </c>
      <c r="T183">
        <v>40.71</v>
      </c>
      <c r="U183">
        <v>0.22968292033040233</v>
      </c>
      <c r="V183">
        <v>0.49944751381215452</v>
      </c>
      <c r="W183">
        <v>0.92900608519269745</v>
      </c>
      <c r="X183">
        <v>0.42596153846153811</v>
      </c>
      <c r="Y183">
        <v>0.60542066236585834</v>
      </c>
      <c r="Z183">
        <v>0.67342852349458115</v>
      </c>
      <c r="AA183">
        <v>0.69134901044155928</v>
      </c>
      <c r="AB183">
        <v>0.6563906632109282</v>
      </c>
      <c r="AC183">
        <v>0.63344158854481414</v>
      </c>
      <c r="AD183">
        <v>0.64428934512832337</v>
      </c>
      <c r="AE183">
        <f t="shared" si="32"/>
        <v>2.3204419889502226E-2</v>
      </c>
      <c r="AF183">
        <f t="shared" si="33"/>
        <v>2.535496957403649E-2</v>
      </c>
      <c r="AG183">
        <f t="shared" si="34"/>
        <v>2.7884615384614619E-2</v>
      </c>
      <c r="AH183">
        <f t="shared" si="35"/>
        <v>-2.426436917050101E-2</v>
      </c>
      <c r="AI183">
        <f t="shared" si="36"/>
        <v>-1.2462901658183978E-2</v>
      </c>
      <c r="AJ183">
        <f t="shared" si="37"/>
        <v>4.9115411749844906E-2</v>
      </c>
      <c r="AK183">
        <f t="shared" si="38"/>
        <v>6.2782565055209516E-2</v>
      </c>
      <c r="AL183">
        <f t="shared" si="39"/>
        <v>2.6404037743813613E-2</v>
      </c>
      <c r="AM183">
        <f t="shared" si="40"/>
        <v>1.841256357129184E-2</v>
      </c>
      <c r="AN183" s="1">
        <f t="shared" si="42"/>
        <v>7.0718232044197638E-2</v>
      </c>
      <c r="AO183" s="1">
        <f t="shared" si="42"/>
        <v>7.3022312373225207E-2</v>
      </c>
      <c r="AP183" s="1">
        <f t="shared" si="42"/>
        <v>9.9038461538460409E-2</v>
      </c>
      <c r="AQ183" s="1">
        <f t="shared" si="42"/>
        <v>9.7834067029668459E-3</v>
      </c>
      <c r="AR183" s="1">
        <f t="shared" si="42"/>
        <v>5.689197976529714E-2</v>
      </c>
      <c r="AS183" s="1">
        <f t="shared" si="42"/>
        <v>4.1206249130546491E-3</v>
      </c>
      <c r="AT183" s="1">
        <f t="shared" si="42"/>
        <v>3.311881175133724E-2</v>
      </c>
      <c r="AU183" s="1">
        <f t="shared" si="42"/>
        <v>1.8050648575227646E-2</v>
      </c>
      <c r="AV183" s="1">
        <f t="shared" si="42"/>
        <v>-1.7920276615563391E-2</v>
      </c>
      <c r="AW183">
        <v>6.6703000000000001</v>
      </c>
      <c r="AX183">
        <v>5.5072829922604274E-2</v>
      </c>
    </row>
    <row r="184" spans="1:50">
      <c r="A184" t="s">
        <v>135</v>
      </c>
      <c r="B184">
        <v>20201016</v>
      </c>
      <c r="C184">
        <v>95.08</v>
      </c>
      <c r="D184">
        <v>98.84</v>
      </c>
      <c r="E184">
        <v>93.54</v>
      </c>
      <c r="F184">
        <v>2724.4965999999999</v>
      </c>
      <c r="G184">
        <v>13532.7292</v>
      </c>
      <c r="H184">
        <v>3272.0762</v>
      </c>
      <c r="I184">
        <v>6357.9710999999998</v>
      </c>
      <c r="J184">
        <v>4681.1412</v>
      </c>
      <c r="K184">
        <v>3286.8571999999999</v>
      </c>
      <c r="L184">
        <v>3286.8571999999999</v>
      </c>
      <c r="M184">
        <v>404</v>
      </c>
      <c r="N184">
        <v>0.37620352038187188</v>
      </c>
      <c r="O184">
        <v>403.64</v>
      </c>
      <c r="P184">
        <v>0.37619150779896005</v>
      </c>
      <c r="Q184">
        <v>1968200088905.1599</v>
      </c>
      <c r="R184">
        <v>12.294069247088318</v>
      </c>
      <c r="S184">
        <v>0.83425620824168567</v>
      </c>
      <c r="T184">
        <v>41.34</v>
      </c>
      <c r="U184">
        <v>0.23527844391153746</v>
      </c>
      <c r="V184">
        <v>0.45966850828729267</v>
      </c>
      <c r="W184">
        <v>0.88742393509127804</v>
      </c>
      <c r="X184">
        <v>0.38269230769230839</v>
      </c>
      <c r="Y184">
        <v>0.65995132837961878</v>
      </c>
      <c r="Z184">
        <v>0.72001776244416904</v>
      </c>
      <c r="AA184">
        <v>0.63725060743092687</v>
      </c>
      <c r="AB184">
        <v>0.63578239805828918</v>
      </c>
      <c r="AC184">
        <v>0.59356388975574026</v>
      </c>
      <c r="AD184">
        <v>0.59309561646802744</v>
      </c>
      <c r="AE184">
        <f t="shared" si="32"/>
        <v>-3.9779005524861855E-2</v>
      </c>
      <c r="AF184">
        <f t="shared" si="33"/>
        <v>-4.1582150101419413E-2</v>
      </c>
      <c r="AG184">
        <f t="shared" si="34"/>
        <v>-4.3269230769229727E-2</v>
      </c>
      <c r="AH184">
        <f t="shared" si="35"/>
        <v>5.4530666013760443E-2</v>
      </c>
      <c r="AI184">
        <f t="shared" si="36"/>
        <v>4.6589238949587886E-2</v>
      </c>
      <c r="AJ184">
        <f t="shared" si="37"/>
        <v>-5.4098403010632401E-2</v>
      </c>
      <c r="AK184">
        <f t="shared" si="38"/>
        <v>-2.0608265152639027E-2</v>
      </c>
      <c r="AL184">
        <f t="shared" si="39"/>
        <v>-3.9877698789073879E-2</v>
      </c>
      <c r="AM184">
        <f t="shared" si="40"/>
        <v>-5.1193728660295923E-2</v>
      </c>
      <c r="AN184" s="1">
        <f t="shared" si="42"/>
        <v>-6.298342541436408E-2</v>
      </c>
      <c r="AO184" s="1">
        <f t="shared" si="42"/>
        <v>-6.6937119675455903E-2</v>
      </c>
      <c r="AP184" s="1">
        <f t="shared" si="42"/>
        <v>-7.1153846153844347E-2</v>
      </c>
      <c r="AQ184" s="1">
        <f t="shared" si="42"/>
        <v>7.8795035184261453E-2</v>
      </c>
      <c r="AR184" s="1">
        <f t="shared" si="42"/>
        <v>5.9052140607771864E-2</v>
      </c>
      <c r="AS184" s="1">
        <f t="shared" si="42"/>
        <v>-0.10321381476047731</v>
      </c>
      <c r="AT184" s="1">
        <f t="shared" si="42"/>
        <v>-8.3390830207848543E-2</v>
      </c>
      <c r="AU184" s="1">
        <f t="shared" si="42"/>
        <v>-6.6281736532887492E-2</v>
      </c>
      <c r="AV184" s="1">
        <f t="shared" si="42"/>
        <v>-6.9606292231587763E-2</v>
      </c>
      <c r="AW184">
        <v>6.7332000000000001</v>
      </c>
      <c r="AX184">
        <v>5.5592159038555855E-2</v>
      </c>
    </row>
    <row r="185" spans="1:50">
      <c r="A185" t="s">
        <v>136</v>
      </c>
      <c r="B185">
        <v>20201009</v>
      </c>
      <c r="C185">
        <v>94.26</v>
      </c>
      <c r="D185">
        <v>98.01</v>
      </c>
      <c r="E185">
        <v>92.7</v>
      </c>
      <c r="F185">
        <v>2672.9344000000001</v>
      </c>
      <c r="G185">
        <v>13289.2621</v>
      </c>
      <c r="H185">
        <v>3218.0520999999999</v>
      </c>
      <c r="I185">
        <v>6192.5045</v>
      </c>
      <c r="J185">
        <v>4587.3953000000001</v>
      </c>
      <c r="K185">
        <v>3232.4182999999998</v>
      </c>
      <c r="L185">
        <v>3232.4182999999998</v>
      </c>
      <c r="M185">
        <v>404.49</v>
      </c>
      <c r="N185">
        <v>0.37753247809931922</v>
      </c>
      <c r="O185">
        <v>404.07</v>
      </c>
      <c r="P185">
        <v>0.3773559358752166</v>
      </c>
      <c r="Q185">
        <v>1094040862313.1901</v>
      </c>
      <c r="R185">
        <v>12.039033543154378</v>
      </c>
      <c r="S185">
        <v>0.34547931397211584</v>
      </c>
      <c r="T185">
        <v>41.63</v>
      </c>
      <c r="U185">
        <v>0.23785416111555199</v>
      </c>
      <c r="V185">
        <v>0.36906077348066335</v>
      </c>
      <c r="W185">
        <v>0.80324543610547694</v>
      </c>
      <c r="X185">
        <v>0.30192307692307729</v>
      </c>
      <c r="Y185">
        <v>0.63721271008069835</v>
      </c>
      <c r="Z185">
        <v>0.69196018341603194</v>
      </c>
      <c r="AA185">
        <v>0.59178504111241303</v>
      </c>
      <c r="AB185">
        <v>0.58755829227142331</v>
      </c>
      <c r="AC185">
        <v>0.55974313138000142</v>
      </c>
      <c r="AD185">
        <v>0.56322872651569578</v>
      </c>
      <c r="AE185">
        <f t="shared" si="32"/>
        <v>-9.0607734806629314E-2</v>
      </c>
      <c r="AF185">
        <f t="shared" si="33"/>
        <v>-8.4178498985801098E-2</v>
      </c>
      <c r="AG185">
        <f t="shared" si="34"/>
        <v>-8.0769230769231093E-2</v>
      </c>
      <c r="AH185">
        <f t="shared" si="35"/>
        <v>-2.2738618298920432E-2</v>
      </c>
      <c r="AI185">
        <f t="shared" si="36"/>
        <v>-2.8057579028137103E-2</v>
      </c>
      <c r="AJ185">
        <f t="shared" si="37"/>
        <v>-4.5465566318513839E-2</v>
      </c>
      <c r="AK185">
        <f t="shared" si="38"/>
        <v>-4.8224105786865867E-2</v>
      </c>
      <c r="AL185">
        <f t="shared" si="39"/>
        <v>-3.3820758375738835E-2</v>
      </c>
      <c r="AM185">
        <f t="shared" si="40"/>
        <v>-2.9866889952331666E-2</v>
      </c>
      <c r="AN185" s="1">
        <f t="shared" si="42"/>
        <v>-5.082872928176746E-2</v>
      </c>
      <c r="AO185" s="1">
        <f t="shared" si="42"/>
        <v>-4.2596348884381685E-2</v>
      </c>
      <c r="AP185" s="1">
        <f t="shared" si="42"/>
        <v>-3.7500000000001366E-2</v>
      </c>
      <c r="AQ185" s="1">
        <f t="shared" si="42"/>
        <v>-7.7269284312680875E-2</v>
      </c>
      <c r="AR185" s="1">
        <f t="shared" si="42"/>
        <v>-7.4646817977724989E-2</v>
      </c>
      <c r="AS185" s="1">
        <f t="shared" si="42"/>
        <v>8.6328366921185617E-3</v>
      </c>
      <c r="AT185" s="1">
        <f t="shared" si="42"/>
        <v>-2.761584063422684E-2</v>
      </c>
      <c r="AU185" s="1">
        <f t="shared" si="42"/>
        <v>6.0569404133350435E-3</v>
      </c>
      <c r="AV185" s="1">
        <f t="shared" si="42"/>
        <v>2.1326838707964257E-2</v>
      </c>
      <c r="AW185">
        <v>6.7796000000000003</v>
      </c>
      <c r="AX185">
        <v>5.5975257146348434E-2</v>
      </c>
    </row>
    <row r="186" spans="1:50">
      <c r="A186" t="s">
        <v>137</v>
      </c>
      <c r="B186">
        <v>20200930</v>
      </c>
      <c r="C186">
        <v>94.4</v>
      </c>
      <c r="D186">
        <v>98.16</v>
      </c>
      <c r="E186">
        <v>92.45</v>
      </c>
      <c r="F186">
        <v>2574.7583</v>
      </c>
      <c r="G186">
        <v>12907.4481</v>
      </c>
      <c r="H186">
        <v>3219.4178999999999</v>
      </c>
      <c r="I186">
        <v>6236.8904000000002</v>
      </c>
      <c r="J186">
        <v>4570.0216</v>
      </c>
      <c r="K186">
        <v>3229.7768999999998</v>
      </c>
      <c r="L186">
        <v>3229.7768999999998</v>
      </c>
      <c r="M186">
        <v>402.97</v>
      </c>
      <c r="N186">
        <v>0.37340999701662558</v>
      </c>
      <c r="O186">
        <v>402.64</v>
      </c>
      <c r="P186">
        <v>0.37348353552859609</v>
      </c>
      <c r="Q186">
        <v>1274047111845.3201</v>
      </c>
      <c r="R186">
        <v>12.105185487682343</v>
      </c>
      <c r="S186">
        <v>0.47225976665981728</v>
      </c>
      <c r="T186">
        <v>40.299999999999997</v>
      </c>
      <c r="U186">
        <v>0.22604138911093344</v>
      </c>
      <c r="V186">
        <v>0.38453038674033191</v>
      </c>
      <c r="W186">
        <v>0.81845841784989792</v>
      </c>
      <c r="X186">
        <v>0.27788461538461573</v>
      </c>
      <c r="Y186">
        <v>0.59391764385046275</v>
      </c>
      <c r="Z186">
        <v>0.64795926304917684</v>
      </c>
      <c r="AA186">
        <v>0.59293447017236645</v>
      </c>
      <c r="AB186">
        <v>0.60049425842438264</v>
      </c>
      <c r="AC186">
        <v>0.55347521235855535</v>
      </c>
      <c r="AD186">
        <v>0.56177957153423785</v>
      </c>
      <c r="AE186">
        <f t="shared" si="32"/>
        <v>1.5469613259668558E-2</v>
      </c>
      <c r="AF186">
        <f t="shared" si="33"/>
        <v>1.5212981744420984E-2</v>
      </c>
      <c r="AG186">
        <f t="shared" si="34"/>
        <v>-2.4038461538461564E-2</v>
      </c>
      <c r="AH186">
        <f t="shared" si="35"/>
        <v>-4.3295066230235602E-2</v>
      </c>
      <c r="AI186">
        <f t="shared" si="36"/>
        <v>-4.4000920366855101E-2</v>
      </c>
      <c r="AJ186">
        <f t="shared" si="37"/>
        <v>1.1494290599534107E-3</v>
      </c>
      <c r="AK186">
        <f t="shared" si="38"/>
        <v>1.2935966152959333E-2</v>
      </c>
      <c r="AL186">
        <f t="shared" si="39"/>
        <v>-6.2679190214460778E-3</v>
      </c>
      <c r="AM186">
        <f t="shared" si="40"/>
        <v>-1.449154981457923E-3</v>
      </c>
      <c r="AN186" s="1">
        <f t="shared" si="42"/>
        <v>0.10607734806629787</v>
      </c>
      <c r="AO186" s="1">
        <f t="shared" si="42"/>
        <v>9.9391480730222082E-2</v>
      </c>
      <c r="AP186" s="1">
        <f t="shared" si="42"/>
        <v>5.6730769230769529E-2</v>
      </c>
      <c r="AQ186" s="1">
        <f t="shared" si="42"/>
        <v>-2.0556447931315169E-2</v>
      </c>
      <c r="AR186" s="1">
        <f t="shared" si="42"/>
        <v>-1.5943341338717998E-2</v>
      </c>
      <c r="AS186" s="1">
        <f t="shared" si="42"/>
        <v>4.661499537846725E-2</v>
      </c>
      <c r="AT186" s="1">
        <f t="shared" si="42"/>
        <v>6.11600719398252E-2</v>
      </c>
      <c r="AU186" s="1">
        <f t="shared" si="42"/>
        <v>2.7552839354292757E-2</v>
      </c>
      <c r="AV186" s="1">
        <f t="shared" si="42"/>
        <v>2.8417734970873743E-2</v>
      </c>
      <c r="AW186">
        <v>6.8101000000000003</v>
      </c>
      <c r="AX186">
        <v>5.6227078100824154E-2</v>
      </c>
    </row>
    <row r="187" spans="1:50">
      <c r="A187" t="s">
        <v>138</v>
      </c>
      <c r="B187">
        <v>20200925</v>
      </c>
      <c r="C187">
        <v>94.46</v>
      </c>
      <c r="D187">
        <v>98.26</v>
      </c>
      <c r="E187">
        <v>92.67</v>
      </c>
      <c r="F187">
        <v>2540.4261000000001</v>
      </c>
      <c r="G187">
        <v>12814.1736</v>
      </c>
      <c r="H187">
        <v>3338.0897</v>
      </c>
      <c r="I187">
        <v>6469.4691999999995</v>
      </c>
      <c r="J187">
        <v>4737.0887000000002</v>
      </c>
      <c r="K187">
        <v>3347.7784000000001</v>
      </c>
      <c r="L187">
        <v>3347.7784000000001</v>
      </c>
      <c r="M187">
        <v>400</v>
      </c>
      <c r="N187">
        <v>0.36535488595373056</v>
      </c>
      <c r="O187">
        <v>399.49</v>
      </c>
      <c r="P187">
        <v>0.36495342287694971</v>
      </c>
      <c r="Q187">
        <v>1225039785996.0601</v>
      </c>
      <c r="R187">
        <v>12.088150193645824</v>
      </c>
      <c r="S187">
        <v>0.43961156100193155</v>
      </c>
      <c r="T187">
        <v>40.909999999999997</v>
      </c>
      <c r="U187">
        <v>0.23145927702282612</v>
      </c>
      <c r="V187">
        <v>0.39116022099447445</v>
      </c>
      <c r="W187">
        <v>0.82860040567951343</v>
      </c>
      <c r="X187">
        <v>0.29903846153846175</v>
      </c>
      <c r="Y187">
        <v>0.57877735132682728</v>
      </c>
      <c r="Z187">
        <v>0.63721014476970506</v>
      </c>
      <c r="AA187">
        <v>0.69280620506544932</v>
      </c>
      <c r="AB187">
        <v>0.66827775464043049</v>
      </c>
      <c r="AC187">
        <v>0.61374809919025053</v>
      </c>
      <c r="AD187">
        <v>0.62651889974825514</v>
      </c>
      <c r="AE187">
        <f t="shared" si="32"/>
        <v>6.6298342541425415E-3</v>
      </c>
      <c r="AF187">
        <f t="shared" si="33"/>
        <v>1.0141987829615506E-2</v>
      </c>
      <c r="AG187">
        <f t="shared" si="34"/>
        <v>2.1153846153846023E-2</v>
      </c>
      <c r="AH187">
        <f t="shared" si="35"/>
        <v>-1.5140292523635468E-2</v>
      </c>
      <c r="AI187">
        <f t="shared" si="36"/>
        <v>-1.0749118279471781E-2</v>
      </c>
      <c r="AJ187">
        <f t="shared" si="37"/>
        <v>9.9871734893082875E-2</v>
      </c>
      <c r="AK187">
        <f t="shared" si="38"/>
        <v>6.7783496216047845E-2</v>
      </c>
      <c r="AL187">
        <f t="shared" si="39"/>
        <v>6.0272886831695183E-2</v>
      </c>
      <c r="AM187">
        <f t="shared" si="40"/>
        <v>6.4739328214017289E-2</v>
      </c>
      <c r="AN187" s="1">
        <f t="shared" ref="AN187:AT192" si="43">AE187-AE186</f>
        <v>-8.8397790055260161E-3</v>
      </c>
      <c r="AO187" s="1">
        <f t="shared" si="43"/>
        <v>-5.0709939148054772E-3</v>
      </c>
      <c r="AP187" s="1">
        <f t="shared" si="43"/>
        <v>4.5192307692307587E-2</v>
      </c>
      <c r="AQ187" s="1">
        <f t="shared" si="43"/>
        <v>2.8154773706600134E-2</v>
      </c>
      <c r="AR187" s="1">
        <f t="shared" si="43"/>
        <v>3.325180208738332E-2</v>
      </c>
      <c r="AS187" s="1">
        <f t="shared" si="43"/>
        <v>9.8722305833129465E-2</v>
      </c>
      <c r="AT187" s="1">
        <f t="shared" si="43"/>
        <v>5.4847530063088512E-2</v>
      </c>
      <c r="AU187" s="1">
        <f t="shared" ref="AU187:AV250" si="44">AL187-AL186</f>
        <v>6.6540805853141261E-2</v>
      </c>
      <c r="AV187" s="1">
        <f t="shared" si="44"/>
        <v>6.6188483195475212E-2</v>
      </c>
      <c r="AW187">
        <v>6.8121</v>
      </c>
      <c r="AX187">
        <v>5.6243590950297975E-2</v>
      </c>
    </row>
    <row r="188" spans="1:50">
      <c r="A188" t="s">
        <v>139</v>
      </c>
      <c r="B188">
        <v>20200918</v>
      </c>
      <c r="C188">
        <v>94.12</v>
      </c>
      <c r="D188">
        <v>97.93</v>
      </c>
      <c r="E188">
        <v>92.69</v>
      </c>
      <c r="F188">
        <v>2596.0817999999999</v>
      </c>
      <c r="G188">
        <v>13245.09</v>
      </c>
      <c r="H188">
        <v>3260.3461000000002</v>
      </c>
      <c r="I188">
        <v>6311.9669999999996</v>
      </c>
      <c r="J188">
        <v>4627.2825999999995</v>
      </c>
      <c r="K188">
        <v>3265.4965999999999</v>
      </c>
      <c r="L188">
        <v>3265.4965999999999</v>
      </c>
      <c r="M188">
        <v>415.48</v>
      </c>
      <c r="N188">
        <v>0.40733910119063765</v>
      </c>
      <c r="O188">
        <v>414.79</v>
      </c>
      <c r="P188">
        <v>0.40638539861351819</v>
      </c>
      <c r="Q188">
        <v>1131508449930.5103</v>
      </c>
      <c r="R188">
        <v>12.053657801547036</v>
      </c>
      <c r="S188">
        <v>0.37350676067036526</v>
      </c>
      <c r="T188">
        <v>42.16</v>
      </c>
      <c r="U188">
        <v>0.24256150635047513</v>
      </c>
      <c r="V188">
        <v>0.35359116022099485</v>
      </c>
      <c r="W188">
        <v>0.79513184584178542</v>
      </c>
      <c r="X188">
        <v>0.30096153846153834</v>
      </c>
      <c r="Y188">
        <v>0.60332117836406052</v>
      </c>
      <c r="Z188">
        <v>0.68686971252042117</v>
      </c>
      <c r="AA188">
        <v>0.6273787976372831</v>
      </c>
      <c r="AB188">
        <v>0.62237481861307442</v>
      </c>
      <c r="AC188">
        <v>0.57413329388908807</v>
      </c>
      <c r="AD188">
        <v>0.5813765205730741</v>
      </c>
      <c r="AE188">
        <f t="shared" si="32"/>
        <v>-3.7569060773479601E-2</v>
      </c>
      <c r="AF188">
        <f t="shared" si="33"/>
        <v>-3.3468559837728007E-2</v>
      </c>
      <c r="AG188">
        <f t="shared" si="34"/>
        <v>1.9230769230765832E-3</v>
      </c>
      <c r="AH188">
        <f t="shared" si="35"/>
        <v>2.4543827037233235E-2</v>
      </c>
      <c r="AI188">
        <f t="shared" si="36"/>
        <v>4.9659567750716116E-2</v>
      </c>
      <c r="AJ188">
        <f t="shared" si="37"/>
        <v>-6.5427407428166218E-2</v>
      </c>
      <c r="AK188">
        <f t="shared" si="38"/>
        <v>-4.5902936027356067E-2</v>
      </c>
      <c r="AL188">
        <f t="shared" si="39"/>
        <v>-3.9614805301162459E-2</v>
      </c>
      <c r="AM188">
        <f t="shared" si="40"/>
        <v>-4.5142379175181047E-2</v>
      </c>
      <c r="AN188" s="1">
        <f t="shared" si="43"/>
        <v>-4.4198895027622143E-2</v>
      </c>
      <c r="AO188" s="1">
        <f t="shared" si="43"/>
        <v>-4.3610547667343513E-2</v>
      </c>
      <c r="AP188" s="1">
        <f t="shared" si="43"/>
        <v>-1.923076923076944E-2</v>
      </c>
      <c r="AQ188" s="1">
        <f t="shared" si="43"/>
        <v>3.9684119560868703E-2</v>
      </c>
      <c r="AR188" s="1">
        <f t="shared" si="43"/>
        <v>6.0408686030187897E-2</v>
      </c>
      <c r="AS188" s="1">
        <f t="shared" si="43"/>
        <v>-0.16529914232124909</v>
      </c>
      <c r="AT188" s="1">
        <f t="shared" si="43"/>
        <v>-0.11368643224340391</v>
      </c>
      <c r="AU188" s="1">
        <f t="shared" si="44"/>
        <v>-9.9887692132857642E-2</v>
      </c>
      <c r="AV188" s="1">
        <f t="shared" si="44"/>
        <v>-0.10988170738919834</v>
      </c>
      <c r="AW188">
        <v>6.7591000000000001</v>
      </c>
      <c r="AX188">
        <v>5.5806000439241797E-2</v>
      </c>
    </row>
    <row r="189" spans="1:50">
      <c r="A189" t="s">
        <v>140</v>
      </c>
      <c r="B189">
        <v>20200911</v>
      </c>
      <c r="C189">
        <v>93.6</v>
      </c>
      <c r="D189">
        <v>97.36</v>
      </c>
      <c r="E189">
        <v>91.89</v>
      </c>
      <c r="F189">
        <v>2536.6181000000001</v>
      </c>
      <c r="G189">
        <v>12942.9488</v>
      </c>
      <c r="H189">
        <v>3355.3665999999998</v>
      </c>
      <c r="I189">
        <v>6618.5762000000004</v>
      </c>
      <c r="J189">
        <v>4770.2190000000001</v>
      </c>
      <c r="K189">
        <v>3309.2096000000001</v>
      </c>
      <c r="L189">
        <v>3309.2096000000001</v>
      </c>
      <c r="M189">
        <v>416.29</v>
      </c>
      <c r="N189">
        <v>0.40953594966233625</v>
      </c>
      <c r="O189">
        <v>415.02</v>
      </c>
      <c r="P189">
        <v>0.40700823223570182</v>
      </c>
      <c r="Q189">
        <v>1152006907591.22</v>
      </c>
      <c r="R189">
        <v>12.061455083184203</v>
      </c>
      <c r="S189">
        <v>0.38845028051316655</v>
      </c>
      <c r="T189">
        <v>38.799999999999997</v>
      </c>
      <c r="U189">
        <v>0.21271871391775465</v>
      </c>
      <c r="V189">
        <v>0.29613259668508218</v>
      </c>
      <c r="W189">
        <v>0.73732251521298142</v>
      </c>
      <c r="X189">
        <v>0.22403846153846155</v>
      </c>
      <c r="Y189">
        <v>0.57709804636151762</v>
      </c>
      <c r="Z189">
        <v>0.65205042647866773</v>
      </c>
      <c r="AA189">
        <v>0.70734608713157021</v>
      </c>
      <c r="AB189">
        <v>0.71173396720273763</v>
      </c>
      <c r="AC189">
        <v>0.62570053520308666</v>
      </c>
      <c r="AD189">
        <v>0.60535884498606329</v>
      </c>
      <c r="AE189">
        <f t="shared" si="32"/>
        <v>-5.7458563535912666E-2</v>
      </c>
      <c r="AF189">
        <f t="shared" si="33"/>
        <v>-5.7809330628804001E-2</v>
      </c>
      <c r="AG189">
        <f t="shared" si="34"/>
        <v>-7.6923076923076789E-2</v>
      </c>
      <c r="AH189">
        <f t="shared" si="35"/>
        <v>-2.6223132002542893E-2</v>
      </c>
      <c r="AI189">
        <f t="shared" si="36"/>
        <v>-3.4819286041753439E-2</v>
      </c>
      <c r="AJ189">
        <f t="shared" si="37"/>
        <v>7.9967289494287108E-2</v>
      </c>
      <c r="AK189">
        <f t="shared" si="38"/>
        <v>8.9359148589663207E-2</v>
      </c>
      <c r="AL189">
        <f t="shared" si="39"/>
        <v>5.1567241313998591E-2</v>
      </c>
      <c r="AM189">
        <f t="shared" si="40"/>
        <v>2.3982324412989198E-2</v>
      </c>
      <c r="AN189" s="1">
        <f t="shared" si="43"/>
        <v>-1.9889502762433064E-2</v>
      </c>
      <c r="AO189" s="1">
        <f t="shared" si="43"/>
        <v>-2.4340770791075994E-2</v>
      </c>
      <c r="AP189" s="1">
        <f t="shared" si="43"/>
        <v>-7.8846153846153372E-2</v>
      </c>
      <c r="AQ189" s="1">
        <f t="shared" si="43"/>
        <v>-5.0766959039776127E-2</v>
      </c>
      <c r="AR189" s="1">
        <f t="shared" si="43"/>
        <v>-8.4478853792469555E-2</v>
      </c>
      <c r="AS189" s="1">
        <f t="shared" si="43"/>
        <v>0.14539469692245333</v>
      </c>
      <c r="AT189" s="1">
        <f t="shared" si="43"/>
        <v>0.13526208461701927</v>
      </c>
      <c r="AU189" s="1">
        <f t="shared" si="44"/>
        <v>9.118204661516105E-2</v>
      </c>
      <c r="AV189" s="1">
        <f t="shared" si="44"/>
        <v>6.9124703588170244E-2</v>
      </c>
      <c r="AW189">
        <v>6.8388999999999998</v>
      </c>
      <c r="AX189">
        <v>5.6464863133247133E-2</v>
      </c>
    </row>
    <row r="190" spans="1:50">
      <c r="A190" t="s">
        <v>141</v>
      </c>
      <c r="B190">
        <v>20200904</v>
      </c>
      <c r="C190">
        <v>93.52</v>
      </c>
      <c r="D190">
        <v>97.25</v>
      </c>
      <c r="E190">
        <v>91.58</v>
      </c>
      <c r="F190">
        <v>2732.1545999999998</v>
      </c>
      <c r="G190">
        <v>13656.6574</v>
      </c>
      <c r="H190">
        <v>3395.6774999999998</v>
      </c>
      <c r="I190">
        <v>6668.4331000000002</v>
      </c>
      <c r="J190">
        <v>4816.2152999999998</v>
      </c>
      <c r="K190">
        <v>3343.8881000000001</v>
      </c>
      <c r="L190">
        <v>3343.8881000000001</v>
      </c>
      <c r="M190">
        <v>414.8</v>
      </c>
      <c r="N190">
        <v>0.40549483333785358</v>
      </c>
      <c r="O190">
        <v>414.03</v>
      </c>
      <c r="P190">
        <v>0.40432733968804146</v>
      </c>
      <c r="Q190">
        <v>1227828239244.8799</v>
      </c>
      <c r="R190">
        <v>12.089137617647626</v>
      </c>
      <c r="S190">
        <v>0.44150396284796267</v>
      </c>
      <c r="T190">
        <v>41.1</v>
      </c>
      <c r="U190">
        <v>0.23314681588062883</v>
      </c>
      <c r="V190">
        <v>0.28729281767955733</v>
      </c>
      <c r="W190">
        <v>0.72616632860040542</v>
      </c>
      <c r="X190">
        <v>0.19423076923076912</v>
      </c>
      <c r="Y190">
        <v>0.66332846005617896</v>
      </c>
      <c r="Z190">
        <v>0.73429946730414719</v>
      </c>
      <c r="AA190">
        <v>0.74127090767108816</v>
      </c>
      <c r="AB190">
        <v>0.7262644187851427</v>
      </c>
      <c r="AC190">
        <v>0.64229464490258281</v>
      </c>
      <c r="AD190">
        <v>0.62438455901062906</v>
      </c>
      <c r="AE190">
        <f t="shared" si="32"/>
        <v>-8.8397790055248504E-3</v>
      </c>
      <c r="AF190">
        <f t="shared" si="33"/>
        <v>-1.1156186612576002E-2</v>
      </c>
      <c r="AG190">
        <f t="shared" si="34"/>
        <v>-2.9807692307692424E-2</v>
      </c>
      <c r="AH190">
        <f t="shared" si="35"/>
        <v>8.6230413694661334E-2</v>
      </c>
      <c r="AI190">
        <f t="shared" si="36"/>
        <v>8.2249040825479458E-2</v>
      </c>
      <c r="AJ190">
        <f t="shared" si="37"/>
        <v>3.3924820539517953E-2</v>
      </c>
      <c r="AK190">
        <f t="shared" si="38"/>
        <v>1.4530451582405068E-2</v>
      </c>
      <c r="AL190">
        <f t="shared" si="39"/>
        <v>1.6594109699496151E-2</v>
      </c>
      <c r="AM190">
        <f t="shared" si="40"/>
        <v>1.9025714024565765E-2</v>
      </c>
      <c r="AN190" s="1">
        <f t="shared" si="43"/>
        <v>4.8618784530387815E-2</v>
      </c>
      <c r="AO190" s="1">
        <f t="shared" si="43"/>
        <v>4.6653144016227999E-2</v>
      </c>
      <c r="AP190" s="1">
        <f t="shared" si="43"/>
        <v>4.7115384615384365E-2</v>
      </c>
      <c r="AQ190" s="1">
        <f t="shared" si="43"/>
        <v>0.11245354569720423</v>
      </c>
      <c r="AR190" s="1">
        <f t="shared" si="43"/>
        <v>0.1170683268672329</v>
      </c>
      <c r="AS190" s="1">
        <f t="shared" si="43"/>
        <v>-4.6042468954769156E-2</v>
      </c>
      <c r="AT190" s="1">
        <f t="shared" si="43"/>
        <v>-7.4828697007258138E-2</v>
      </c>
      <c r="AU190" s="1">
        <f t="shared" si="44"/>
        <v>-3.497313161450244E-2</v>
      </c>
      <c r="AV190" s="1">
        <f t="shared" si="44"/>
        <v>-4.9566103884234325E-3</v>
      </c>
      <c r="AW190">
        <v>6.8358999999999996</v>
      </c>
      <c r="AX190">
        <v>5.6440093859036408E-2</v>
      </c>
    </row>
    <row r="191" spans="1:50">
      <c r="A191" t="s">
        <v>142</v>
      </c>
      <c r="B191">
        <v>20200831</v>
      </c>
      <c r="C191">
        <v>92.79</v>
      </c>
      <c r="D191">
        <v>96.57</v>
      </c>
      <c r="E191">
        <v>91.02</v>
      </c>
      <c r="F191">
        <v>2728.3134</v>
      </c>
      <c r="G191">
        <v>13758.227800000001</v>
      </c>
      <c r="H191">
        <v>3403.8065999999999</v>
      </c>
      <c r="I191">
        <v>6691.2096000000001</v>
      </c>
      <c r="J191">
        <v>4844.2651999999998</v>
      </c>
      <c r="K191">
        <v>3368.4384</v>
      </c>
      <c r="L191">
        <v>3368.4384</v>
      </c>
      <c r="M191">
        <v>419</v>
      </c>
      <c r="N191">
        <v>0.41688589948740201</v>
      </c>
      <c r="O191">
        <v>418.7</v>
      </c>
      <c r="P191">
        <v>0.41697357019064119</v>
      </c>
      <c r="Q191">
        <v>1154251701781.49</v>
      </c>
      <c r="R191">
        <v>12.062300523529668</v>
      </c>
      <c r="S191">
        <v>0.39007057014309848</v>
      </c>
      <c r="T191">
        <v>43.16</v>
      </c>
      <c r="U191">
        <v>0.25144328981259434</v>
      </c>
      <c r="V191">
        <v>0.20662983425414422</v>
      </c>
      <c r="W191">
        <v>0.65720081135902553</v>
      </c>
      <c r="X191">
        <v>0.14038461538461494</v>
      </c>
      <c r="Y191">
        <v>0.66163451409169705</v>
      </c>
      <c r="Z191">
        <v>0.74600461976589472</v>
      </c>
      <c r="AA191">
        <v>0.74811219026829634</v>
      </c>
      <c r="AB191">
        <v>0.73290247350708981</v>
      </c>
      <c r="AC191">
        <v>0.65241422229597967</v>
      </c>
      <c r="AD191">
        <v>0.63785362448397109</v>
      </c>
      <c r="AE191">
        <f t="shared" si="32"/>
        <v>-8.0662983425413115E-2</v>
      </c>
      <c r="AF191">
        <f t="shared" si="33"/>
        <v>-6.8965517241379892E-2</v>
      </c>
      <c r="AG191">
        <f t="shared" si="34"/>
        <v>-5.3846153846154182E-2</v>
      </c>
      <c r="AH191">
        <f t="shared" si="35"/>
        <v>-1.6939459644819133E-3</v>
      </c>
      <c r="AI191">
        <f t="shared" si="36"/>
        <v>1.1705152461747526E-2</v>
      </c>
      <c r="AJ191">
        <f t="shared" si="37"/>
        <v>6.8412825972081759E-3</v>
      </c>
      <c r="AK191">
        <f t="shared" si="38"/>
        <v>6.6380547219471175E-3</v>
      </c>
      <c r="AL191">
        <f t="shared" si="39"/>
        <v>1.0119577393396861E-2</v>
      </c>
      <c r="AM191">
        <f t="shared" si="40"/>
        <v>1.3469065473342035E-2</v>
      </c>
      <c r="AN191" s="1">
        <f t="shared" si="43"/>
        <v>-7.1823204419888265E-2</v>
      </c>
      <c r="AO191" s="1">
        <f t="shared" si="43"/>
        <v>-5.780933062880389E-2</v>
      </c>
      <c r="AP191" s="1">
        <f t="shared" si="43"/>
        <v>-2.4038461538461758E-2</v>
      </c>
      <c r="AQ191" s="1">
        <f t="shared" si="43"/>
        <v>-8.7924359659143247E-2</v>
      </c>
      <c r="AR191" s="1">
        <f t="shared" si="43"/>
        <v>-7.0543888363731933E-2</v>
      </c>
      <c r="AS191" s="1">
        <f t="shared" si="43"/>
        <v>-2.7083537942309777E-2</v>
      </c>
      <c r="AT191" s="1">
        <f t="shared" si="43"/>
        <v>-7.8923968604579509E-3</v>
      </c>
      <c r="AU191" s="1">
        <f t="shared" si="44"/>
        <v>-6.4745323060992899E-3</v>
      </c>
      <c r="AV191" s="1">
        <f t="shared" si="44"/>
        <v>-5.5566485512237307E-3</v>
      </c>
      <c r="AW191">
        <v>6.8605</v>
      </c>
      <c r="AX191">
        <v>5.6643201907564368E-2</v>
      </c>
    </row>
    <row r="192" spans="1:50">
      <c r="A192" t="s">
        <v>143</v>
      </c>
      <c r="B192">
        <v>20200828</v>
      </c>
      <c r="C192">
        <v>92.94</v>
      </c>
      <c r="D192">
        <v>96.74</v>
      </c>
      <c r="E192">
        <v>91.05</v>
      </c>
      <c r="F192">
        <v>2757.8386999999998</v>
      </c>
      <c r="G192">
        <v>13851.323899999999</v>
      </c>
      <c r="H192">
        <v>3380.6824999999999</v>
      </c>
      <c r="I192">
        <v>6643.9444000000003</v>
      </c>
      <c r="J192">
        <v>4718.8431</v>
      </c>
      <c r="K192">
        <v>3284.7267000000002</v>
      </c>
      <c r="L192">
        <v>3284.7267000000002</v>
      </c>
      <c r="M192">
        <v>418.18</v>
      </c>
      <c r="N192">
        <v>0.41466192942963304</v>
      </c>
      <c r="O192">
        <v>417.55</v>
      </c>
      <c r="P192">
        <v>0.41385940207972272</v>
      </c>
      <c r="Q192">
        <v>1185028077256.0598</v>
      </c>
      <c r="R192">
        <v>12.073728640348584</v>
      </c>
      <c r="S192">
        <v>0.41197259938817382</v>
      </c>
      <c r="T192">
        <v>45.22</v>
      </c>
      <c r="U192">
        <v>0.26973976374455988</v>
      </c>
      <c r="V192">
        <v>0.22320441988950251</v>
      </c>
      <c r="W192">
        <v>0.67444219066937039</v>
      </c>
      <c r="X192">
        <v>0.14326923076923051</v>
      </c>
      <c r="Y192">
        <v>0.67465499279239471</v>
      </c>
      <c r="Z192">
        <v>0.75673317891397396</v>
      </c>
      <c r="AA192">
        <v>0.72865142549653816</v>
      </c>
      <c r="AB192">
        <v>0.71912735511559955</v>
      </c>
      <c r="AC192">
        <v>0.60716562434046628</v>
      </c>
      <c r="AD192">
        <v>0.59192675726911936</v>
      </c>
      <c r="AE192">
        <f t="shared" si="32"/>
        <v>1.6574585635358297E-2</v>
      </c>
      <c r="AF192">
        <f t="shared" si="33"/>
        <v>1.7241379310344862E-2</v>
      </c>
      <c r="AG192">
        <f t="shared" si="34"/>
        <v>2.8846153846155687E-3</v>
      </c>
      <c r="AH192">
        <f t="shared" si="35"/>
        <v>1.3020478700697669E-2</v>
      </c>
      <c r="AI192">
        <f t="shared" si="36"/>
        <v>1.0728559148079242E-2</v>
      </c>
      <c r="AJ192">
        <f t="shared" si="37"/>
        <v>-1.9460764771758177E-2</v>
      </c>
      <c r="AK192">
        <f t="shared" si="38"/>
        <v>-1.377511839149026E-2</v>
      </c>
      <c r="AL192">
        <f t="shared" si="39"/>
        <v>-4.5248597955513392E-2</v>
      </c>
      <c r="AM192">
        <f t="shared" si="40"/>
        <v>-4.592686721485173E-2</v>
      </c>
      <c r="AN192" s="1">
        <f t="shared" si="43"/>
        <v>9.7237569060771412E-2</v>
      </c>
      <c r="AO192" s="1">
        <f t="shared" si="43"/>
        <v>8.6206896551724754E-2</v>
      </c>
      <c r="AP192" s="1">
        <f t="shared" si="43"/>
        <v>5.6730769230769751E-2</v>
      </c>
      <c r="AQ192" s="1">
        <f t="shared" si="43"/>
        <v>1.4714424665179582E-2</v>
      </c>
      <c r="AR192" s="1">
        <f t="shared" si="43"/>
        <v>-9.7659331366828361E-4</v>
      </c>
      <c r="AS192" s="1">
        <f t="shared" ref="AS192:AV255" si="45">AJ192-AJ191</f>
        <v>-2.6302047368966353E-2</v>
      </c>
      <c r="AT192" s="1">
        <f t="shared" si="45"/>
        <v>-2.0413173113437377E-2</v>
      </c>
      <c r="AU192" s="1">
        <f t="shared" si="44"/>
        <v>-5.5368175348910253E-2</v>
      </c>
      <c r="AV192" s="1">
        <f t="shared" si="44"/>
        <v>-5.9395932688193764E-2</v>
      </c>
      <c r="AW192">
        <v>6.8891</v>
      </c>
      <c r="AX192">
        <v>5.687933565503997E-2</v>
      </c>
    </row>
    <row r="193" spans="1:50">
      <c r="A193" t="s">
        <v>144</v>
      </c>
      <c r="B193">
        <v>20200821</v>
      </c>
      <c r="C193">
        <v>92.49</v>
      </c>
      <c r="D193">
        <v>96.28</v>
      </c>
      <c r="E193">
        <v>90.55</v>
      </c>
      <c r="F193">
        <v>2632.4520000000002</v>
      </c>
      <c r="G193">
        <v>13477.999900000001</v>
      </c>
      <c r="H193">
        <v>3360.0988000000002</v>
      </c>
      <c r="I193">
        <v>6623.5632999999998</v>
      </c>
      <c r="J193">
        <v>4704.6288000000004</v>
      </c>
      <c r="K193">
        <v>3288.5140999999999</v>
      </c>
      <c r="L193">
        <v>3288.5140999999999</v>
      </c>
      <c r="M193">
        <v>414.99</v>
      </c>
      <c r="N193">
        <v>0.40601014347319031</v>
      </c>
      <c r="O193">
        <v>414.34</v>
      </c>
      <c r="P193">
        <v>0.40516681109185432</v>
      </c>
      <c r="Q193">
        <v>1156387955849.3701</v>
      </c>
      <c r="R193">
        <v>12.063103559706164</v>
      </c>
      <c r="S193">
        <v>0.39160959202230738</v>
      </c>
      <c r="T193">
        <v>43.94</v>
      </c>
      <c r="U193">
        <v>0.25837108091304728</v>
      </c>
      <c r="V193">
        <v>0.17348066298342468</v>
      </c>
      <c r="W193">
        <v>0.62778904665314395</v>
      </c>
      <c r="X193">
        <v>9.519230769230734E-2</v>
      </c>
      <c r="Y193">
        <v>0.61936021655978157</v>
      </c>
      <c r="Z193">
        <v>0.71371066115654291</v>
      </c>
      <c r="AA193">
        <v>0.71132860887524552</v>
      </c>
      <c r="AB193">
        <v>0.71318742329580809</v>
      </c>
      <c r="AC193">
        <v>0.60203752374321085</v>
      </c>
      <c r="AD193">
        <v>0.59400464383562701</v>
      </c>
      <c r="AE193">
        <f t="shared" si="32"/>
        <v>-4.9723756906077832E-2</v>
      </c>
      <c r="AF193">
        <f t="shared" si="33"/>
        <v>-4.6653144016226444E-2</v>
      </c>
      <c r="AG193">
        <f t="shared" si="34"/>
        <v>-4.807692307692317E-2</v>
      </c>
      <c r="AH193">
        <f t="shared" si="35"/>
        <v>-5.5294776232613141E-2</v>
      </c>
      <c r="AI193">
        <f t="shared" si="36"/>
        <v>-4.3022517757431045E-2</v>
      </c>
      <c r="AJ193">
        <f t="shared" si="37"/>
        <v>-1.7322816621292647E-2</v>
      </c>
      <c r="AK193">
        <f t="shared" si="38"/>
        <v>-5.9399318197914663E-3</v>
      </c>
      <c r="AL193">
        <f t="shared" si="39"/>
        <v>-5.1281005972554361E-3</v>
      </c>
      <c r="AM193">
        <f t="shared" si="40"/>
        <v>2.0778865665076474E-3</v>
      </c>
      <c r="AN193" s="1">
        <f t="shared" ref="AN193:AR210" si="46">AE193-AE192</f>
        <v>-6.6298342541436128E-2</v>
      </c>
      <c r="AO193" s="1">
        <f t="shared" si="46"/>
        <v>-6.3894523326571306E-2</v>
      </c>
      <c r="AP193" s="1">
        <f t="shared" si="46"/>
        <v>-5.0961538461538738E-2</v>
      </c>
      <c r="AQ193" s="1">
        <f t="shared" si="46"/>
        <v>-6.8315254933310809E-2</v>
      </c>
      <c r="AR193" s="1">
        <f t="shared" si="46"/>
        <v>-5.3751076905510287E-2</v>
      </c>
      <c r="AS193" s="1">
        <f t="shared" si="45"/>
        <v>2.1379481504655296E-3</v>
      </c>
      <c r="AT193" s="1">
        <f t="shared" si="45"/>
        <v>7.8351865716987934E-3</v>
      </c>
      <c r="AU193" s="1">
        <f t="shared" si="44"/>
        <v>4.0120497358257956E-2</v>
      </c>
      <c r="AV193" s="1">
        <f t="shared" si="44"/>
        <v>4.8004753781359377E-2</v>
      </c>
      <c r="AW193">
        <v>6.9107000000000003</v>
      </c>
      <c r="AX193">
        <v>5.7057674429357205E-2</v>
      </c>
    </row>
    <row r="194" spans="1:50">
      <c r="A194" t="s">
        <v>145</v>
      </c>
      <c r="B194">
        <v>20200814</v>
      </c>
      <c r="C194">
        <v>92.32</v>
      </c>
      <c r="D194">
        <v>96.08</v>
      </c>
      <c r="E194">
        <v>90.48</v>
      </c>
      <c r="F194">
        <v>2668.7123999999999</v>
      </c>
      <c r="G194">
        <v>13489.0095</v>
      </c>
      <c r="H194">
        <v>3354.0351999999998</v>
      </c>
      <c r="I194">
        <v>6688.8822</v>
      </c>
      <c r="J194">
        <v>4707.9261999999999</v>
      </c>
      <c r="K194">
        <v>3263.7455</v>
      </c>
      <c r="L194">
        <v>3263.7455</v>
      </c>
      <c r="M194">
        <v>416.54</v>
      </c>
      <c r="N194">
        <v>0.41021398931409508</v>
      </c>
      <c r="O194">
        <v>416.42</v>
      </c>
      <c r="P194">
        <v>0.41079939341421146</v>
      </c>
      <c r="Q194">
        <v>1089391426116.5701</v>
      </c>
      <c r="R194">
        <v>12.037183952904329</v>
      </c>
      <c r="S194">
        <v>0.34193456724000831</v>
      </c>
      <c r="T194">
        <v>44.86</v>
      </c>
      <c r="U194">
        <v>0.26654232169819697</v>
      </c>
      <c r="V194">
        <v>0.1546961325966843</v>
      </c>
      <c r="W194">
        <v>0.60750507099391438</v>
      </c>
      <c r="X194">
        <v>8.8461538461538772E-2</v>
      </c>
      <c r="Y194">
        <v>0.63535083361968525</v>
      </c>
      <c r="Z194">
        <v>0.71497942692435368</v>
      </c>
      <c r="AA194">
        <v>0.70622560840084692</v>
      </c>
      <c r="AB194">
        <v>0.73222416873858454</v>
      </c>
      <c r="AC194">
        <v>0.60322712850105242</v>
      </c>
      <c r="AD194">
        <v>0.58041581212754112</v>
      </c>
      <c r="AE194">
        <f t="shared" si="32"/>
        <v>-1.8784530386740383E-2</v>
      </c>
      <c r="AF194">
        <f t="shared" si="33"/>
        <v>-2.0283975659229569E-2</v>
      </c>
      <c r="AG194">
        <f t="shared" si="34"/>
        <v>-6.7307692307685685E-3</v>
      </c>
      <c r="AH194">
        <f t="shared" si="35"/>
        <v>1.5990617059903678E-2</v>
      </c>
      <c r="AI194">
        <f t="shared" si="36"/>
        <v>1.2687657678107644E-3</v>
      </c>
      <c r="AJ194">
        <f t="shared" si="37"/>
        <v>-5.1030004743986002E-3</v>
      </c>
      <c r="AK194">
        <f t="shared" si="38"/>
        <v>1.9036745442776448E-2</v>
      </c>
      <c r="AL194">
        <f t="shared" si="39"/>
        <v>1.189604757841578E-3</v>
      </c>
      <c r="AM194">
        <f t="shared" si="40"/>
        <v>-1.3588831708085891E-2</v>
      </c>
      <c r="AN194" s="1">
        <f t="shared" si="46"/>
        <v>3.0939226519337448E-2</v>
      </c>
      <c r="AO194" s="1">
        <f t="shared" si="46"/>
        <v>2.6369168356996875E-2</v>
      </c>
      <c r="AP194" s="1">
        <f t="shared" si="46"/>
        <v>4.1346153846154601E-2</v>
      </c>
      <c r="AQ194" s="1">
        <f t="shared" si="46"/>
        <v>7.1285393292516819E-2</v>
      </c>
      <c r="AR194" s="1">
        <f t="shared" si="46"/>
        <v>4.4291283525241809E-2</v>
      </c>
      <c r="AS194" s="1">
        <f t="shared" si="45"/>
        <v>1.2219816146894047E-2</v>
      </c>
      <c r="AT194" s="1">
        <f t="shared" si="45"/>
        <v>2.4976677262567915E-2</v>
      </c>
      <c r="AU194" s="1">
        <f t="shared" si="44"/>
        <v>6.3177053550970141E-3</v>
      </c>
      <c r="AV194" s="1">
        <f t="shared" si="44"/>
        <v>-1.5666718274593538E-2</v>
      </c>
      <c r="AW194">
        <v>6.9405000000000001</v>
      </c>
      <c r="AX194">
        <v>5.7303715886517094E-2</v>
      </c>
    </row>
    <row r="195" spans="1:50">
      <c r="A195" t="s">
        <v>146</v>
      </c>
      <c r="B195">
        <v>20200807</v>
      </c>
      <c r="C195">
        <v>92.03</v>
      </c>
      <c r="D195">
        <v>95.77</v>
      </c>
      <c r="E195">
        <v>90.15</v>
      </c>
      <c r="F195">
        <v>2749.9533000000001</v>
      </c>
      <c r="G195">
        <v>13648.499599999999</v>
      </c>
      <c r="H195">
        <v>3310.0065</v>
      </c>
      <c r="I195">
        <v>6579.6696000000002</v>
      </c>
      <c r="J195">
        <v>4695.0461999999998</v>
      </c>
      <c r="K195">
        <v>3249.3375000000001</v>
      </c>
      <c r="L195">
        <v>3249.3375000000001</v>
      </c>
      <c r="M195">
        <v>445.99</v>
      </c>
      <c r="N195">
        <v>0.49008706029128585</v>
      </c>
      <c r="O195">
        <v>445.72</v>
      </c>
      <c r="P195">
        <v>0.49014298093587527</v>
      </c>
      <c r="Q195">
        <v>1129035243652.5601</v>
      </c>
      <c r="R195">
        <v>12.05270749895325</v>
      </c>
      <c r="S195">
        <v>0.37168550214364787</v>
      </c>
      <c r="T195">
        <v>44.07</v>
      </c>
      <c r="U195">
        <v>0.25952571276312281</v>
      </c>
      <c r="V195">
        <v>0.12265193370165747</v>
      </c>
      <c r="W195">
        <v>0.5760649087221088</v>
      </c>
      <c r="X195">
        <v>5.6730769230769605E-2</v>
      </c>
      <c r="Y195">
        <v>0.67117757909138309</v>
      </c>
      <c r="Z195">
        <v>0.73335934801001768</v>
      </c>
      <c r="AA195">
        <v>0.66917196419820513</v>
      </c>
      <c r="AB195">
        <v>0.70039490545730199</v>
      </c>
      <c r="AC195">
        <v>0.59858040402692059</v>
      </c>
      <c r="AD195">
        <v>0.57251113090817052</v>
      </c>
      <c r="AE195">
        <f t="shared" ref="AE195:AE258" si="47">V195-V194</f>
        <v>-3.2044198895026826E-2</v>
      </c>
      <c r="AF195">
        <f t="shared" ref="AF195:AF258" si="48">W195-W194</f>
        <v>-3.1440162271805572E-2</v>
      </c>
      <c r="AG195">
        <f t="shared" ref="AG195:AG258" si="49">X195-X194</f>
        <v>-3.1730769230769167E-2</v>
      </c>
      <c r="AH195">
        <f t="shared" ref="AH195:AH258" si="50">Y195-Y194</f>
        <v>3.5826745471697841E-2</v>
      </c>
      <c r="AI195">
        <f t="shared" ref="AI195:AI258" si="51">Z195-Z194</f>
        <v>1.8379921085663997E-2</v>
      </c>
      <c r="AJ195">
        <f t="shared" ref="AJ195:AJ258" si="52">AA195-AA194</f>
        <v>-3.7053644202641789E-2</v>
      </c>
      <c r="AK195">
        <f t="shared" ref="AK195:AK258" si="53">AB195-AB194</f>
        <v>-3.1829263281282549E-2</v>
      </c>
      <c r="AL195">
        <f t="shared" ref="AL195:AL258" si="54">AC195-AC194</f>
        <v>-4.6467244741318359E-3</v>
      </c>
      <c r="AM195">
        <f t="shared" ref="AM195:AM258" si="55">AD195-AD194</f>
        <v>-7.9046812193706018E-3</v>
      </c>
      <c r="AN195" s="1">
        <f t="shared" si="46"/>
        <v>-1.3259668508286443E-2</v>
      </c>
      <c r="AO195" s="1">
        <f t="shared" si="46"/>
        <v>-1.1156186612576002E-2</v>
      </c>
      <c r="AP195" s="1">
        <f t="shared" si="46"/>
        <v>-2.5000000000000598E-2</v>
      </c>
      <c r="AQ195" s="1">
        <f t="shared" si="46"/>
        <v>1.9836128411794163E-2</v>
      </c>
      <c r="AR195" s="1">
        <f t="shared" si="46"/>
        <v>1.7111155317853233E-2</v>
      </c>
      <c r="AS195" s="1">
        <f t="shared" si="45"/>
        <v>-3.1950643728243189E-2</v>
      </c>
      <c r="AT195" s="1">
        <f t="shared" si="45"/>
        <v>-5.0866008724058998E-2</v>
      </c>
      <c r="AU195" s="1">
        <f t="shared" si="44"/>
        <v>-5.8363292319734139E-3</v>
      </c>
      <c r="AV195" s="1">
        <f t="shared" si="44"/>
        <v>5.6841504887152894E-3</v>
      </c>
      <c r="AW195">
        <v>6.9408000000000003</v>
      </c>
      <c r="AX195">
        <v>5.7306192813938166E-2</v>
      </c>
    </row>
    <row r="196" spans="1:50">
      <c r="A196" t="s">
        <v>147</v>
      </c>
      <c r="B196">
        <v>20200731</v>
      </c>
      <c r="C196">
        <v>91.42</v>
      </c>
      <c r="D196">
        <v>95.03</v>
      </c>
      <c r="E196">
        <v>89.56</v>
      </c>
      <c r="F196">
        <v>2795.3998000000001</v>
      </c>
      <c r="G196">
        <v>13637.882600000001</v>
      </c>
      <c r="H196">
        <v>3196.7683999999999</v>
      </c>
      <c r="I196">
        <v>6283.9831000000004</v>
      </c>
      <c r="J196">
        <v>4505.5906000000004</v>
      </c>
      <c r="K196">
        <v>3158.2854000000002</v>
      </c>
      <c r="L196">
        <v>3158.2854000000002</v>
      </c>
      <c r="M196">
        <v>428.97</v>
      </c>
      <c r="N196">
        <v>0.44392612079954441</v>
      </c>
      <c r="O196">
        <v>428.61</v>
      </c>
      <c r="P196">
        <v>0.44380957538994803</v>
      </c>
      <c r="Q196">
        <v>1104330790665.49</v>
      </c>
      <c r="R196">
        <v>12.043099181221562</v>
      </c>
      <c r="S196">
        <v>0.35327112475409533</v>
      </c>
      <c r="T196">
        <v>43.13</v>
      </c>
      <c r="U196">
        <v>0.25117683630873078</v>
      </c>
      <c r="V196">
        <v>5.5248618784530405E-2</v>
      </c>
      <c r="W196">
        <v>0.50101419878296116</v>
      </c>
      <c r="X196">
        <v>0</v>
      </c>
      <c r="Y196">
        <v>0.6912192106843309</v>
      </c>
      <c r="Z196">
        <v>0.73213582616028239</v>
      </c>
      <c r="AA196">
        <v>0.57387311895446225</v>
      </c>
      <c r="AB196">
        <v>0.61421910287389181</v>
      </c>
      <c r="AC196">
        <v>0.53023040610135141</v>
      </c>
      <c r="AD196">
        <v>0.52255708976059612</v>
      </c>
      <c r="AE196">
        <f t="shared" si="47"/>
        <v>-6.7403314917127061E-2</v>
      </c>
      <c r="AF196">
        <f t="shared" si="48"/>
        <v>-7.5050709939147642E-2</v>
      </c>
      <c r="AG196">
        <f t="shared" si="49"/>
        <v>-5.6730769230769605E-2</v>
      </c>
      <c r="AH196">
        <f t="shared" si="50"/>
        <v>2.0041631592947806E-2</v>
      </c>
      <c r="AI196">
        <f t="shared" si="51"/>
        <v>-1.2235218497352873E-3</v>
      </c>
      <c r="AJ196">
        <f t="shared" si="52"/>
        <v>-9.529884524374288E-2</v>
      </c>
      <c r="AK196">
        <f t="shared" si="53"/>
        <v>-8.6175802583410177E-2</v>
      </c>
      <c r="AL196">
        <f t="shared" si="54"/>
        <v>-6.8349997925569173E-2</v>
      </c>
      <c r="AM196">
        <f t="shared" si="55"/>
        <v>-4.9954041147574402E-2</v>
      </c>
      <c r="AN196" s="1">
        <f t="shared" si="46"/>
        <v>-3.5359116022100234E-2</v>
      </c>
      <c r="AO196" s="1">
        <f t="shared" si="46"/>
        <v>-4.361054766734207E-2</v>
      </c>
      <c r="AP196" s="1">
        <f t="shared" si="46"/>
        <v>-2.5000000000000439E-2</v>
      </c>
      <c r="AQ196" s="1">
        <f t="shared" si="46"/>
        <v>-1.5785113878750034E-2</v>
      </c>
      <c r="AR196" s="1">
        <f t="shared" si="46"/>
        <v>-1.9603442935399285E-2</v>
      </c>
      <c r="AS196" s="1">
        <f t="shared" si="45"/>
        <v>-5.8245201041101091E-2</v>
      </c>
      <c r="AT196" s="1">
        <f t="shared" si="45"/>
        <v>-5.4346539302127628E-2</v>
      </c>
      <c r="AU196" s="1">
        <f t="shared" si="44"/>
        <v>-6.3703273451437337E-2</v>
      </c>
      <c r="AV196" s="1">
        <f t="shared" si="44"/>
        <v>-4.20493599282038E-2</v>
      </c>
      <c r="AW196">
        <v>6.9847999999999999</v>
      </c>
      <c r="AX196">
        <v>5.7669475502362164E-2</v>
      </c>
    </row>
    <row r="197" spans="1:50">
      <c r="A197" t="s">
        <v>148</v>
      </c>
      <c r="B197">
        <v>20200724</v>
      </c>
      <c r="C197">
        <v>92.17</v>
      </c>
      <c r="D197">
        <v>95.9</v>
      </c>
      <c r="E197">
        <v>90.56</v>
      </c>
      <c r="F197">
        <v>2627.8425999999999</v>
      </c>
      <c r="G197">
        <v>12935.696900000001</v>
      </c>
      <c r="H197">
        <v>3214.1287000000002</v>
      </c>
      <c r="I197">
        <v>6344.5911999999998</v>
      </c>
      <c r="J197">
        <v>4544.7007000000003</v>
      </c>
      <c r="K197">
        <v>3185.8908999999999</v>
      </c>
      <c r="L197">
        <v>3185.8908999999999</v>
      </c>
      <c r="M197">
        <v>417.95</v>
      </c>
      <c r="N197">
        <v>0.41403813295001485</v>
      </c>
      <c r="O197">
        <v>417.6</v>
      </c>
      <c r="P197">
        <v>0.41399480069324091</v>
      </c>
      <c r="Q197">
        <v>1126795692094.0601</v>
      </c>
      <c r="R197">
        <v>12.051845177945122</v>
      </c>
      <c r="S197">
        <v>0.37003286065967161</v>
      </c>
      <c r="T197">
        <v>43.29</v>
      </c>
      <c r="U197">
        <v>0.25259792166266981</v>
      </c>
      <c r="V197">
        <v>0.138121546961326</v>
      </c>
      <c r="W197">
        <v>0.58924949290060891</v>
      </c>
      <c r="X197">
        <v>9.615384615384634E-2</v>
      </c>
      <c r="Y197">
        <v>0.617327499042161</v>
      </c>
      <c r="Z197">
        <v>0.65121470470207399</v>
      </c>
      <c r="AA197">
        <v>0.5884831887373797</v>
      </c>
      <c r="AB197">
        <v>0.6318829179637101</v>
      </c>
      <c r="AC197">
        <v>0.54434017775164201</v>
      </c>
      <c r="AD197">
        <v>0.53770233388895072</v>
      </c>
      <c r="AE197">
        <f t="shared" si="47"/>
        <v>8.2872928176795591E-2</v>
      </c>
      <c r="AF197">
        <f t="shared" si="48"/>
        <v>8.8235294117647745E-2</v>
      </c>
      <c r="AG197">
        <f t="shared" si="49"/>
        <v>9.615384615384634E-2</v>
      </c>
      <c r="AH197">
        <f t="shared" si="50"/>
        <v>-7.3891711642169899E-2</v>
      </c>
      <c r="AI197">
        <f t="shared" si="51"/>
        <v>-8.09211214582084E-2</v>
      </c>
      <c r="AJ197">
        <f t="shared" si="52"/>
        <v>1.4610069782917456E-2</v>
      </c>
      <c r="AK197">
        <f t="shared" si="53"/>
        <v>1.7663815089818291E-2</v>
      </c>
      <c r="AL197">
        <f t="shared" si="54"/>
        <v>1.4109771650290592E-2</v>
      </c>
      <c r="AM197">
        <f t="shared" si="55"/>
        <v>1.5145244128354607E-2</v>
      </c>
      <c r="AN197" s="1">
        <f t="shared" si="46"/>
        <v>0.15027624309392265</v>
      </c>
      <c r="AO197" s="1">
        <f t="shared" si="46"/>
        <v>0.16328600405679539</v>
      </c>
      <c r="AP197" s="1">
        <f t="shared" si="46"/>
        <v>0.15288461538461595</v>
      </c>
      <c r="AQ197" s="1">
        <f t="shared" si="46"/>
        <v>-9.3933343235117706E-2</v>
      </c>
      <c r="AR197" s="1">
        <f t="shared" si="46"/>
        <v>-7.9697599608473113E-2</v>
      </c>
      <c r="AS197" s="1">
        <f t="shared" si="45"/>
        <v>0.10990891502666034</v>
      </c>
      <c r="AT197" s="1">
        <f t="shared" si="45"/>
        <v>0.10383961767322847</v>
      </c>
      <c r="AU197" s="1">
        <f t="shared" si="44"/>
        <v>8.2459769575859765E-2</v>
      </c>
      <c r="AV197" s="1">
        <f t="shared" si="44"/>
        <v>6.5099285275929009E-2</v>
      </c>
      <c r="AW197">
        <v>6.9938000000000002</v>
      </c>
      <c r="AX197">
        <v>5.7743783324994344E-2</v>
      </c>
    </row>
    <row r="198" spans="1:50">
      <c r="A198" t="s">
        <v>149</v>
      </c>
      <c r="B198">
        <v>20200717</v>
      </c>
      <c r="C198">
        <v>92.73</v>
      </c>
      <c r="D198">
        <v>96.51</v>
      </c>
      <c r="E198">
        <v>91.18</v>
      </c>
      <c r="F198">
        <v>2662.4023999999999</v>
      </c>
      <c r="G198">
        <v>13114.938399999999</v>
      </c>
      <c r="H198">
        <v>3383.3222000000001</v>
      </c>
      <c r="I198">
        <v>6676.4372999999996</v>
      </c>
      <c r="J198">
        <v>4753.1333000000004</v>
      </c>
      <c r="K198">
        <v>3351.78</v>
      </c>
      <c r="L198">
        <v>3351.78</v>
      </c>
      <c r="M198">
        <v>397.44</v>
      </c>
      <c r="N198">
        <v>0.35841175991972007</v>
      </c>
      <c r="O198">
        <v>396.99</v>
      </c>
      <c r="P198">
        <v>0.35818349220103984</v>
      </c>
      <c r="Q198">
        <v>1054491504211.5</v>
      </c>
      <c r="R198">
        <v>12.023043085081737</v>
      </c>
      <c r="S198">
        <v>0.31483354040341593</v>
      </c>
      <c r="T198">
        <v>43.53</v>
      </c>
      <c r="U198">
        <v>0.25472954969357847</v>
      </c>
      <c r="V198">
        <v>0.20000000000000032</v>
      </c>
      <c r="W198">
        <v>0.65111561866125789</v>
      </c>
      <c r="X198">
        <v>0.15576923076923138</v>
      </c>
      <c r="Y198">
        <v>0.6325681617890383</v>
      </c>
      <c r="Z198">
        <v>0.67187081204212851</v>
      </c>
      <c r="AA198">
        <v>0.73087294247527523</v>
      </c>
      <c r="AB198">
        <v>0.72859718798170081</v>
      </c>
      <c r="AC198">
        <v>0.61953651809534815</v>
      </c>
      <c r="AD198">
        <v>0.62871430316076449</v>
      </c>
      <c r="AE198">
        <f t="shared" si="47"/>
        <v>6.1878453038674314E-2</v>
      </c>
      <c r="AF198">
        <f t="shared" si="48"/>
        <v>6.1866125760648982E-2</v>
      </c>
      <c r="AG198">
        <f t="shared" si="49"/>
        <v>5.9615384615385042E-2</v>
      </c>
      <c r="AH198">
        <f t="shared" si="50"/>
        <v>1.5240662746877298E-2</v>
      </c>
      <c r="AI198">
        <f t="shared" si="51"/>
        <v>2.0656107340054519E-2</v>
      </c>
      <c r="AJ198">
        <f t="shared" si="52"/>
        <v>0.14238975373789553</v>
      </c>
      <c r="AK198">
        <f t="shared" si="53"/>
        <v>9.6714270017990711E-2</v>
      </c>
      <c r="AL198">
        <f t="shared" si="54"/>
        <v>7.5196340343706147E-2</v>
      </c>
      <c r="AM198">
        <f t="shared" si="55"/>
        <v>9.1011969271813764E-2</v>
      </c>
      <c r="AN198" s="1">
        <f t="shared" si="46"/>
        <v>-2.0994475138121277E-2</v>
      </c>
      <c r="AO198" s="1">
        <f t="shared" si="46"/>
        <v>-2.6369168356998762E-2</v>
      </c>
      <c r="AP198" s="1">
        <f t="shared" si="46"/>
        <v>-3.6538461538461298E-2</v>
      </c>
      <c r="AQ198" s="1">
        <f t="shared" si="46"/>
        <v>8.9132374389047198E-2</v>
      </c>
      <c r="AR198" s="1">
        <f t="shared" si="46"/>
        <v>0.10157722879826292</v>
      </c>
      <c r="AS198" s="1">
        <f t="shared" si="45"/>
        <v>0.12777968395497807</v>
      </c>
      <c r="AT198" s="1">
        <f t="shared" si="45"/>
        <v>7.905045492817242E-2</v>
      </c>
      <c r="AU198" s="1">
        <f t="shared" si="44"/>
        <v>6.1086568693415555E-2</v>
      </c>
      <c r="AV198" s="1">
        <f t="shared" si="44"/>
        <v>7.5866725143459157E-2</v>
      </c>
      <c r="AW198">
        <v>7.0042999999999997</v>
      </c>
      <c r="AX198">
        <v>5.7830475784731883E-2</v>
      </c>
    </row>
    <row r="199" spans="1:50">
      <c r="A199" t="s">
        <v>150</v>
      </c>
      <c r="B199">
        <v>20200710</v>
      </c>
      <c r="C199">
        <v>92.88</v>
      </c>
      <c r="D199">
        <v>96.7</v>
      </c>
      <c r="E199">
        <v>91.54</v>
      </c>
      <c r="F199">
        <v>2778.4567000000002</v>
      </c>
      <c r="G199">
        <v>13671.2441</v>
      </c>
      <c r="H199">
        <v>3152.8126000000002</v>
      </c>
      <c r="I199">
        <v>6051.5099</v>
      </c>
      <c r="J199">
        <v>4419.5955000000004</v>
      </c>
      <c r="K199">
        <v>3159.1583000000001</v>
      </c>
      <c r="L199">
        <v>3159.1583000000001</v>
      </c>
      <c r="M199">
        <v>399.79</v>
      </c>
      <c r="N199">
        <v>0.36478533264625318</v>
      </c>
      <c r="O199">
        <v>399.53</v>
      </c>
      <c r="P199">
        <v>0.36506174176776418</v>
      </c>
      <c r="Q199">
        <v>992013172595.32996</v>
      </c>
      <c r="R199">
        <v>11.996517439036721</v>
      </c>
      <c r="S199">
        <v>0.26399703911207079</v>
      </c>
      <c r="T199">
        <v>43.27</v>
      </c>
      <c r="U199">
        <v>0.25242028599342747</v>
      </c>
      <c r="V199">
        <v>0.21657458563535842</v>
      </c>
      <c r="W199">
        <v>0.67038539553752541</v>
      </c>
      <c r="X199">
        <v>0.19038461538461596</v>
      </c>
      <c r="Y199">
        <v>0.68374740607358042</v>
      </c>
      <c r="Z199">
        <v>0.73598046439989329</v>
      </c>
      <c r="AA199">
        <v>0.53688082588556685</v>
      </c>
      <c r="AB199">
        <v>0.54646638305363049</v>
      </c>
      <c r="AC199">
        <v>0.49920590797826003</v>
      </c>
      <c r="AD199">
        <v>0.52303599011015112</v>
      </c>
      <c r="AE199">
        <f t="shared" si="47"/>
        <v>1.6574585635358102E-2</v>
      </c>
      <c r="AF199">
        <f t="shared" si="48"/>
        <v>1.9269776876267519E-2</v>
      </c>
      <c r="AG199">
        <f t="shared" si="49"/>
        <v>3.4615384615384576E-2</v>
      </c>
      <c r="AH199">
        <f t="shared" si="50"/>
        <v>5.1179244284542125E-2</v>
      </c>
      <c r="AI199">
        <f t="shared" si="51"/>
        <v>6.4109652357764779E-2</v>
      </c>
      <c r="AJ199">
        <f t="shared" si="52"/>
        <v>-0.19399211658970839</v>
      </c>
      <c r="AK199">
        <f t="shared" si="53"/>
        <v>-0.18213080492807032</v>
      </c>
      <c r="AL199">
        <f t="shared" si="54"/>
        <v>-0.12033061011708812</v>
      </c>
      <c r="AM199">
        <f t="shared" si="55"/>
        <v>-0.10567831305061337</v>
      </c>
      <c r="AN199" s="1">
        <f t="shared" si="46"/>
        <v>-4.5303867403316211E-2</v>
      </c>
      <c r="AO199" s="1">
        <f t="shared" si="46"/>
        <v>-4.2596348884381463E-2</v>
      </c>
      <c r="AP199" s="1">
        <f t="shared" si="46"/>
        <v>-2.5000000000000466E-2</v>
      </c>
      <c r="AQ199" s="1">
        <f t="shared" si="46"/>
        <v>3.5938581537664827E-2</v>
      </c>
      <c r="AR199" s="1">
        <f t="shared" si="46"/>
        <v>4.345354501771026E-2</v>
      </c>
      <c r="AS199" s="1">
        <f t="shared" si="45"/>
        <v>-0.33638187032760392</v>
      </c>
      <c r="AT199" s="1">
        <f t="shared" si="45"/>
        <v>-0.27884507494606103</v>
      </c>
      <c r="AU199" s="1">
        <f t="shared" si="44"/>
        <v>-0.19552695046079427</v>
      </c>
      <c r="AV199" s="1">
        <f t="shared" si="44"/>
        <v>-0.19669028232242713</v>
      </c>
      <c r="AW199">
        <v>6.9943</v>
      </c>
      <c r="AX199">
        <v>5.7747911537362799E-2</v>
      </c>
    </row>
    <row r="200" spans="1:50">
      <c r="A200" t="s">
        <v>151</v>
      </c>
      <c r="B200">
        <v>20200703</v>
      </c>
      <c r="C200">
        <v>92.14</v>
      </c>
      <c r="D200">
        <v>95.92</v>
      </c>
      <c r="E200">
        <v>90.89</v>
      </c>
      <c r="F200">
        <v>2462.5623999999998</v>
      </c>
      <c r="G200">
        <v>12433.2649</v>
      </c>
      <c r="H200">
        <v>2984.6741000000002</v>
      </c>
      <c r="I200">
        <v>5864.4164000000001</v>
      </c>
      <c r="J200">
        <v>4163.9637000000002</v>
      </c>
      <c r="K200">
        <v>2942.0740999999998</v>
      </c>
      <c r="L200">
        <v>2942.0740999999998</v>
      </c>
      <c r="M200">
        <v>397.55</v>
      </c>
      <c r="N200">
        <v>0.35871009736649401</v>
      </c>
      <c r="O200">
        <v>397.52</v>
      </c>
      <c r="P200">
        <v>0.35961871750433266</v>
      </c>
      <c r="Q200">
        <v>1256201259812.8599</v>
      </c>
      <c r="R200">
        <v>12.099059224611359</v>
      </c>
      <c r="S200">
        <v>0.46051876023944011</v>
      </c>
      <c r="T200">
        <v>42.92</v>
      </c>
      <c r="U200">
        <v>0.24931166178168576</v>
      </c>
      <c r="V200">
        <v>0.13480662983425395</v>
      </c>
      <c r="W200">
        <v>0.59127789046653134</v>
      </c>
      <c r="X200">
        <v>0.12788461538461535</v>
      </c>
      <c r="Y200">
        <v>0.54443993062635943</v>
      </c>
      <c r="Z200">
        <v>0.59331355277532483</v>
      </c>
      <c r="AA200">
        <v>0.39537893834934845</v>
      </c>
      <c r="AB200">
        <v>0.491939265580769</v>
      </c>
      <c r="AC200">
        <v>0.40698148706006293</v>
      </c>
      <c r="AD200">
        <v>0.40393678142316525</v>
      </c>
      <c r="AE200">
        <f t="shared" si="47"/>
        <v>-8.1767955801104464E-2</v>
      </c>
      <c r="AF200">
        <f t="shared" si="48"/>
        <v>-7.9107505070994066E-2</v>
      </c>
      <c r="AG200">
        <f t="shared" si="49"/>
        <v>-6.2500000000000611E-2</v>
      </c>
      <c r="AH200">
        <f t="shared" si="50"/>
        <v>-0.139307475447221</v>
      </c>
      <c r="AI200">
        <f t="shared" si="51"/>
        <v>-0.14266691162456846</v>
      </c>
      <c r="AJ200">
        <f t="shared" si="52"/>
        <v>-0.1415018875362184</v>
      </c>
      <c r="AK200">
        <f t="shared" si="53"/>
        <v>-5.4527117472861486E-2</v>
      </c>
      <c r="AL200">
        <f t="shared" si="54"/>
        <v>-9.2224420918197103E-2</v>
      </c>
      <c r="AM200">
        <f t="shared" si="55"/>
        <v>-0.11909920868698587</v>
      </c>
      <c r="AN200" s="1">
        <f t="shared" si="46"/>
        <v>-9.8342541436462566E-2</v>
      </c>
      <c r="AO200" s="1">
        <f t="shared" si="46"/>
        <v>-9.8377281947261586E-2</v>
      </c>
      <c r="AP200" s="1">
        <f t="shared" si="46"/>
        <v>-9.7115384615385186E-2</v>
      </c>
      <c r="AQ200" s="1">
        <f t="shared" si="46"/>
        <v>-0.19048671973176312</v>
      </c>
      <c r="AR200" s="1">
        <f t="shared" si="46"/>
        <v>-0.20677656398233324</v>
      </c>
      <c r="AS200" s="1">
        <f t="shared" si="45"/>
        <v>5.249022905348999E-2</v>
      </c>
      <c r="AT200" s="1">
        <f t="shared" si="45"/>
        <v>0.12760368745520884</v>
      </c>
      <c r="AU200" s="1">
        <f t="shared" si="44"/>
        <v>2.8106189198891018E-2</v>
      </c>
      <c r="AV200" s="1">
        <f t="shared" si="44"/>
        <v>-1.3420895636372498E-2</v>
      </c>
      <c r="AW200">
        <v>7.0637999999999996</v>
      </c>
      <c r="AX200">
        <v>5.8321733056577972E-2</v>
      </c>
    </row>
    <row r="201" spans="1:50">
      <c r="A201" t="s">
        <v>152</v>
      </c>
      <c r="B201">
        <v>20200630</v>
      </c>
      <c r="C201">
        <v>92.05</v>
      </c>
      <c r="D201">
        <v>95.87</v>
      </c>
      <c r="E201">
        <v>90.78</v>
      </c>
      <c r="F201">
        <v>2438.1967</v>
      </c>
      <c r="G201">
        <v>11992.346799999999</v>
      </c>
      <c r="H201">
        <v>2979.5504999999998</v>
      </c>
      <c r="I201">
        <v>5789.0892999999996</v>
      </c>
      <c r="J201">
        <v>4138.9894999999997</v>
      </c>
      <c r="K201">
        <v>2943.4733000000001</v>
      </c>
      <c r="L201">
        <v>2943.4733000000001</v>
      </c>
      <c r="M201">
        <v>397.76</v>
      </c>
      <c r="N201">
        <v>0.35927965067397133</v>
      </c>
      <c r="O201">
        <v>397.93</v>
      </c>
      <c r="P201">
        <v>0.36072898613518195</v>
      </c>
      <c r="Q201">
        <v>1240614960293.3901</v>
      </c>
      <c r="R201">
        <v>12.093637013918817</v>
      </c>
      <c r="S201">
        <v>0.45012707287372777</v>
      </c>
      <c r="T201">
        <v>41.64</v>
      </c>
      <c r="U201">
        <v>0.23794297895017319</v>
      </c>
      <c r="V201">
        <v>0.1248618784530382</v>
      </c>
      <c r="W201">
        <v>0.58620689655172442</v>
      </c>
      <c r="X201">
        <v>0.11730769230769235</v>
      </c>
      <c r="Y201">
        <v>0.53369480431510807</v>
      </c>
      <c r="Z201">
        <v>0.54250137143465871</v>
      </c>
      <c r="AA201">
        <v>0.3910670224527476</v>
      </c>
      <c r="AB201">
        <v>0.46998569888502589</v>
      </c>
      <c r="AC201">
        <v>0.39797153159718512</v>
      </c>
      <c r="AD201">
        <v>0.40470442647883886</v>
      </c>
      <c r="AE201">
        <f t="shared" si="47"/>
        <v>-9.9447513812157551E-3</v>
      </c>
      <c r="AF201">
        <f t="shared" si="48"/>
        <v>-5.0709939148069205E-3</v>
      </c>
      <c r="AG201">
        <f t="shared" si="49"/>
        <v>-1.0576923076922998E-2</v>
      </c>
      <c r="AH201">
        <f t="shared" si="50"/>
        <v>-1.0745126311251352E-2</v>
      </c>
      <c r="AI201">
        <f t="shared" si="51"/>
        <v>-5.0812181340666118E-2</v>
      </c>
      <c r="AJ201">
        <f t="shared" si="52"/>
        <v>-4.3119158966008486E-3</v>
      </c>
      <c r="AK201">
        <f t="shared" si="53"/>
        <v>-2.195356669574311E-2</v>
      </c>
      <c r="AL201">
        <f t="shared" si="54"/>
        <v>-9.0099554628778056E-3</v>
      </c>
      <c r="AM201">
        <f t="shared" si="55"/>
        <v>7.6764505567361585E-4</v>
      </c>
      <c r="AN201" s="1">
        <f t="shared" si="46"/>
        <v>7.1823204419888709E-2</v>
      </c>
      <c r="AO201" s="1">
        <f t="shared" si="46"/>
        <v>7.4036511156187146E-2</v>
      </c>
      <c r="AP201" s="1">
        <f t="shared" si="46"/>
        <v>5.1923076923077613E-2</v>
      </c>
      <c r="AQ201" s="1">
        <f t="shared" si="46"/>
        <v>0.12856234913596964</v>
      </c>
      <c r="AR201" s="1">
        <f t="shared" si="46"/>
        <v>9.1854730283902342E-2</v>
      </c>
      <c r="AS201" s="1">
        <f t="shared" si="45"/>
        <v>0.13718997163961755</v>
      </c>
      <c r="AT201" s="1">
        <f t="shared" si="45"/>
        <v>3.2573550777118376E-2</v>
      </c>
      <c r="AU201" s="1">
        <f t="shared" si="44"/>
        <v>8.3214465455319298E-2</v>
      </c>
      <c r="AV201" s="1">
        <f t="shared" si="44"/>
        <v>0.11986685374265948</v>
      </c>
      <c r="AW201">
        <v>7.0795000000000003</v>
      </c>
      <c r="AX201">
        <v>5.8451358924947447E-2</v>
      </c>
    </row>
    <row r="202" spans="1:50">
      <c r="A202" t="s">
        <v>153</v>
      </c>
      <c r="B202">
        <v>20200624</v>
      </c>
      <c r="C202">
        <v>91.94</v>
      </c>
      <c r="D202">
        <v>95.73</v>
      </c>
      <c r="E202">
        <v>90.66</v>
      </c>
      <c r="F202">
        <v>2382.4733999999999</v>
      </c>
      <c r="G202">
        <v>11813.528</v>
      </c>
      <c r="H202">
        <v>2967.6341000000002</v>
      </c>
      <c r="I202">
        <v>5787.1481999999996</v>
      </c>
      <c r="J202">
        <v>4098.7094999999999</v>
      </c>
      <c r="K202">
        <v>2925.9355999999998</v>
      </c>
      <c r="L202">
        <v>2925.9355999999998</v>
      </c>
      <c r="M202">
        <v>397</v>
      </c>
      <c r="N202">
        <v>0.35721841013262451</v>
      </c>
      <c r="O202">
        <v>397.1</v>
      </c>
      <c r="P202">
        <v>0.35848136915077988</v>
      </c>
      <c r="Q202">
        <v>1118679469087.3098</v>
      </c>
      <c r="R202">
        <v>12.048705667629633</v>
      </c>
      <c r="S202">
        <v>0.36401597722781598</v>
      </c>
      <c r="T202">
        <v>40.4</v>
      </c>
      <c r="U202">
        <v>0.22692956745714538</v>
      </c>
      <c r="V202">
        <v>0.11270718232044152</v>
      </c>
      <c r="W202">
        <v>0.57200811359026393</v>
      </c>
      <c r="X202">
        <v>0.10576923076923035</v>
      </c>
      <c r="Y202">
        <v>0.50912116608678892</v>
      </c>
      <c r="Z202">
        <v>0.52189397678989313</v>
      </c>
      <c r="AA202">
        <v>0.38103842642841923</v>
      </c>
      <c r="AB202">
        <v>0.46941997860224444</v>
      </c>
      <c r="AC202">
        <v>0.38343969449951198</v>
      </c>
      <c r="AD202">
        <v>0.39508269356511327</v>
      </c>
      <c r="AE202">
        <f t="shared" si="47"/>
        <v>-1.2154696132596676E-2</v>
      </c>
      <c r="AF202">
        <f t="shared" si="48"/>
        <v>-1.4198782961460488E-2</v>
      </c>
      <c r="AG202">
        <f t="shared" si="49"/>
        <v>-1.1538461538461997E-2</v>
      </c>
      <c r="AH202">
        <f t="shared" si="50"/>
        <v>-2.457363822831915E-2</v>
      </c>
      <c r="AI202">
        <f t="shared" si="51"/>
        <v>-2.0607394644765575E-2</v>
      </c>
      <c r="AJ202">
        <f t="shared" si="52"/>
        <v>-1.0028596024328373E-2</v>
      </c>
      <c r="AK202">
        <f t="shared" si="53"/>
        <v>-5.657202827814567E-4</v>
      </c>
      <c r="AL202">
        <f t="shared" si="54"/>
        <v>-1.4531837097673139E-2</v>
      </c>
      <c r="AM202">
        <f t="shared" si="55"/>
        <v>-9.6217329137255891E-3</v>
      </c>
      <c r="AN202" s="1">
        <f t="shared" si="46"/>
        <v>-2.2099447513809212E-3</v>
      </c>
      <c r="AO202" s="1">
        <f t="shared" si="46"/>
        <v>-9.1277890466535672E-3</v>
      </c>
      <c r="AP202" s="1">
        <f t="shared" si="46"/>
        <v>-9.6153846153899936E-4</v>
      </c>
      <c r="AQ202" s="1">
        <f t="shared" si="46"/>
        <v>-1.3828511917067798E-2</v>
      </c>
      <c r="AR202" s="1">
        <f t="shared" si="46"/>
        <v>3.0204786695900543E-2</v>
      </c>
      <c r="AS202" s="1">
        <f t="shared" si="45"/>
        <v>-5.7166801277275248E-3</v>
      </c>
      <c r="AT202" s="1">
        <f t="shared" si="45"/>
        <v>2.1387846412961653E-2</v>
      </c>
      <c r="AU202" s="1">
        <f t="shared" si="44"/>
        <v>-5.5218816347953337E-3</v>
      </c>
      <c r="AV202" s="1">
        <f t="shared" si="44"/>
        <v>-1.0389377969399205E-2</v>
      </c>
      <c r="AW202">
        <v>7.0555000000000003</v>
      </c>
      <c r="AX202">
        <v>5.8253204731261631E-2</v>
      </c>
    </row>
    <row r="203" spans="1:50">
      <c r="A203" t="s">
        <v>154</v>
      </c>
      <c r="B203">
        <v>20200619</v>
      </c>
      <c r="C203">
        <v>91.97</v>
      </c>
      <c r="D203">
        <v>95.72</v>
      </c>
      <c r="E203">
        <v>90.61</v>
      </c>
      <c r="F203">
        <v>2319.4494</v>
      </c>
      <c r="G203">
        <v>11668.1332</v>
      </c>
      <c r="H203">
        <v>2919.7408</v>
      </c>
      <c r="I203">
        <v>5591.4871000000003</v>
      </c>
      <c r="J203">
        <v>4003.0828999999999</v>
      </c>
      <c r="K203">
        <v>2884.1156999999998</v>
      </c>
      <c r="L203">
        <v>2884.1156999999998</v>
      </c>
      <c r="M203">
        <v>390.67</v>
      </c>
      <c r="N203">
        <v>0.34005044615009089</v>
      </c>
      <c r="O203">
        <v>390.68</v>
      </c>
      <c r="P203">
        <v>0.34109618717504331</v>
      </c>
      <c r="Q203">
        <v>1053373783826.0499</v>
      </c>
      <c r="R203">
        <v>12.022582505514379</v>
      </c>
      <c r="S203">
        <v>0.3139508379150005</v>
      </c>
      <c r="T203">
        <v>42.33</v>
      </c>
      <c r="U203">
        <v>0.24407140953903542</v>
      </c>
      <c r="V203">
        <v>0.11602209944751357</v>
      </c>
      <c r="W203">
        <v>0.57099391480730188</v>
      </c>
      <c r="X203">
        <v>0.10096153846153834</v>
      </c>
      <c r="Y203">
        <v>0.48132796332059263</v>
      </c>
      <c r="Z203">
        <v>0.50513842299523171</v>
      </c>
      <c r="AA203">
        <v>0.34073241471582277</v>
      </c>
      <c r="AB203">
        <v>0.41239589286666689</v>
      </c>
      <c r="AC203">
        <v>0.34894043498103239</v>
      </c>
      <c r="AD203">
        <v>0.37213898325653777</v>
      </c>
      <c r="AE203">
        <f t="shared" si="47"/>
        <v>3.3149171270720479E-3</v>
      </c>
      <c r="AF203">
        <f t="shared" si="48"/>
        <v>-1.0141987829620502E-3</v>
      </c>
      <c r="AG203">
        <f t="shared" si="49"/>
        <v>-4.8076923076920131E-3</v>
      </c>
      <c r="AH203">
        <f t="shared" si="50"/>
        <v>-2.779320276619629E-2</v>
      </c>
      <c r="AI203">
        <f t="shared" si="51"/>
        <v>-1.6755553794661426E-2</v>
      </c>
      <c r="AJ203">
        <f t="shared" si="52"/>
        <v>-4.0306011712596457E-2</v>
      </c>
      <c r="AK203">
        <f t="shared" si="53"/>
        <v>-5.7024085735577545E-2</v>
      </c>
      <c r="AL203">
        <f t="shared" si="54"/>
        <v>-3.4499259518479597E-2</v>
      </c>
      <c r="AM203">
        <f t="shared" si="55"/>
        <v>-2.2943710308575505E-2</v>
      </c>
      <c r="AN203" s="1">
        <f t="shared" si="46"/>
        <v>1.5469613259668724E-2</v>
      </c>
      <c r="AO203" s="1">
        <f t="shared" si="46"/>
        <v>1.3184584178498437E-2</v>
      </c>
      <c r="AP203" s="1">
        <f t="shared" si="46"/>
        <v>6.730769230769984E-3</v>
      </c>
      <c r="AQ203" s="1">
        <f t="shared" si="46"/>
        <v>-3.2195645378771398E-3</v>
      </c>
      <c r="AR203" s="1">
        <f t="shared" si="46"/>
        <v>3.851840850104149E-3</v>
      </c>
      <c r="AS203" s="1">
        <f t="shared" si="45"/>
        <v>-3.0277415688268083E-2</v>
      </c>
      <c r="AT203" s="1">
        <f t="shared" si="45"/>
        <v>-5.6458365452796089E-2</v>
      </c>
      <c r="AU203" s="1">
        <f t="shared" si="44"/>
        <v>-1.9967422420806458E-2</v>
      </c>
      <c r="AV203" s="1">
        <f t="shared" si="44"/>
        <v>-1.3321977394849915E-2</v>
      </c>
      <c r="AW203">
        <v>7.0913000000000004</v>
      </c>
      <c r="AX203">
        <v>5.8548784736842975E-2</v>
      </c>
    </row>
    <row r="204" spans="1:50">
      <c r="A204" t="s">
        <v>155</v>
      </c>
      <c r="B204">
        <v>20200612</v>
      </c>
      <c r="C204">
        <v>91.78</v>
      </c>
      <c r="D204">
        <v>95.47</v>
      </c>
      <c r="E204">
        <v>90.3</v>
      </c>
      <c r="F204">
        <v>2206.7640999999999</v>
      </c>
      <c r="G204">
        <v>11251.707700000001</v>
      </c>
      <c r="H204">
        <v>2930.7993000000001</v>
      </c>
      <c r="I204">
        <v>5585.4231</v>
      </c>
      <c r="J204">
        <v>4001.2509</v>
      </c>
      <c r="K204">
        <v>2896.3494999999998</v>
      </c>
      <c r="L204">
        <v>2896.3494999999998</v>
      </c>
      <c r="M204">
        <v>391.13</v>
      </c>
      <c r="N204">
        <v>0.34129803910932704</v>
      </c>
      <c r="O204">
        <v>391.6</v>
      </c>
      <c r="P204">
        <v>0.34358752166377815</v>
      </c>
      <c r="Q204">
        <v>1045279321203.55</v>
      </c>
      <c r="R204">
        <v>12.019232358818291</v>
      </c>
      <c r="S204">
        <v>0.3075302690605109</v>
      </c>
      <c r="T204">
        <v>38.54</v>
      </c>
      <c r="U204">
        <v>0.21040945021760366</v>
      </c>
      <c r="V204">
        <v>9.5027624309392281E-2</v>
      </c>
      <c r="W204">
        <v>0.54563894523326528</v>
      </c>
      <c r="X204">
        <v>7.1153846153845748E-2</v>
      </c>
      <c r="Y204">
        <v>0.43163442765688259</v>
      </c>
      <c r="Z204">
        <v>0.45714881217889763</v>
      </c>
      <c r="AA204">
        <v>0.35003901982601043</v>
      </c>
      <c r="AB204">
        <v>0.41062858165406224</v>
      </c>
      <c r="AC204">
        <v>0.34827950336328328</v>
      </c>
      <c r="AD204">
        <v>0.37885083008479536</v>
      </c>
      <c r="AE204">
        <f t="shared" si="47"/>
        <v>-2.0994475138121291E-2</v>
      </c>
      <c r="AF204">
        <f t="shared" si="48"/>
        <v>-2.5354969574036601E-2</v>
      </c>
      <c r="AG204">
        <f t="shared" si="49"/>
        <v>-2.980769230769259E-2</v>
      </c>
      <c r="AH204">
        <f t="shared" si="50"/>
        <v>-4.9693535663710042E-2</v>
      </c>
      <c r="AI204">
        <f t="shared" si="51"/>
        <v>-4.7989610816334072E-2</v>
      </c>
      <c r="AJ204">
        <f t="shared" si="52"/>
        <v>9.3066051101876601E-3</v>
      </c>
      <c r="AK204">
        <f t="shared" si="53"/>
        <v>-1.7673112126046497E-3</v>
      </c>
      <c r="AL204">
        <f t="shared" si="54"/>
        <v>-6.6093161774910536E-4</v>
      </c>
      <c r="AM204">
        <f t="shared" si="55"/>
        <v>6.7118468282575949E-3</v>
      </c>
      <c r="AN204" s="1">
        <f t="shared" si="46"/>
        <v>-2.4309392265193339E-2</v>
      </c>
      <c r="AO204" s="1">
        <f t="shared" si="46"/>
        <v>-2.4340770791074551E-2</v>
      </c>
      <c r="AP204" s="1">
        <f t="shared" si="46"/>
        <v>-2.5000000000000577E-2</v>
      </c>
      <c r="AQ204" s="1">
        <f t="shared" si="46"/>
        <v>-2.1900332897513752E-2</v>
      </c>
      <c r="AR204" s="1">
        <f t="shared" si="46"/>
        <v>-3.1234057021672645E-2</v>
      </c>
      <c r="AS204" s="1">
        <f t="shared" si="45"/>
        <v>4.9612616822784117E-2</v>
      </c>
      <c r="AT204" s="1">
        <f t="shared" si="45"/>
        <v>5.5256774522972896E-2</v>
      </c>
      <c r="AU204" s="1">
        <f t="shared" si="44"/>
        <v>3.3838327900730492E-2</v>
      </c>
      <c r="AV204" s="1">
        <f t="shared" si="44"/>
        <v>2.9655557136833099E-2</v>
      </c>
      <c r="AW204">
        <v>7.0865</v>
      </c>
      <c r="AX204">
        <v>5.8509153898105813E-2</v>
      </c>
    </row>
    <row r="205" spans="1:50">
      <c r="A205" t="s">
        <v>156</v>
      </c>
      <c r="B205">
        <v>20200605</v>
      </c>
      <c r="C205">
        <v>91.69</v>
      </c>
      <c r="D205">
        <v>95.44</v>
      </c>
      <c r="E205">
        <v>90.22</v>
      </c>
      <c r="F205">
        <v>2166.3751000000002</v>
      </c>
      <c r="G205">
        <v>11180.597900000001</v>
      </c>
      <c r="H205">
        <v>2852.3512000000001</v>
      </c>
      <c r="I205">
        <v>5406.3402999999998</v>
      </c>
      <c r="J205">
        <v>3867.0232000000001</v>
      </c>
      <c r="K205">
        <v>2806.6642999999999</v>
      </c>
      <c r="L205">
        <v>2806.6642999999999</v>
      </c>
      <c r="M205">
        <v>387.84</v>
      </c>
      <c r="N205">
        <v>0.33237503729218076</v>
      </c>
      <c r="O205">
        <v>387.71</v>
      </c>
      <c r="P205">
        <v>0.33305350953206231</v>
      </c>
      <c r="Q205">
        <v>1080402601019.08</v>
      </c>
      <c r="R205">
        <v>12.033585621060466</v>
      </c>
      <c r="S205">
        <v>0.33503835060812004</v>
      </c>
      <c r="T205">
        <v>41</v>
      </c>
      <c r="U205">
        <v>0.23225863753441689</v>
      </c>
      <c r="V205">
        <v>8.5082872928176512E-2</v>
      </c>
      <c r="W205">
        <v>0.5425963488843808</v>
      </c>
      <c r="X205">
        <v>6.3461538461538181E-2</v>
      </c>
      <c r="Y205">
        <v>0.41382312297098683</v>
      </c>
      <c r="Z205">
        <v>0.44895399311227618</v>
      </c>
      <c r="AA205">
        <v>0.28401871975416476</v>
      </c>
      <c r="AB205">
        <v>0.35843612775818146</v>
      </c>
      <c r="AC205">
        <v>0.29985410439616933</v>
      </c>
      <c r="AD205">
        <v>0.32964671319865607</v>
      </c>
      <c r="AE205">
        <f t="shared" si="47"/>
        <v>-9.944751381215769E-3</v>
      </c>
      <c r="AF205">
        <f t="shared" si="48"/>
        <v>-3.0425963488844854E-3</v>
      </c>
      <c r="AG205">
        <f t="shared" si="49"/>
        <v>-7.6923076923075678E-3</v>
      </c>
      <c r="AH205">
        <f t="shared" si="50"/>
        <v>-1.7811304685895757E-2</v>
      </c>
      <c r="AI205">
        <f t="shared" si="51"/>
        <v>-8.1948190666214504E-3</v>
      </c>
      <c r="AJ205">
        <f t="shared" si="52"/>
        <v>-6.6020300071845672E-2</v>
      </c>
      <c r="AK205">
        <f t="shared" si="53"/>
        <v>-5.2192453895880786E-2</v>
      </c>
      <c r="AL205">
        <f t="shared" si="54"/>
        <v>-4.8425398967113953E-2</v>
      </c>
      <c r="AM205">
        <f t="shared" si="55"/>
        <v>-4.9204116886139293E-2</v>
      </c>
      <c r="AN205" s="1">
        <f t="shared" si="46"/>
        <v>1.1049723756905522E-2</v>
      </c>
      <c r="AO205" s="1">
        <f t="shared" si="46"/>
        <v>2.2312373225152116E-2</v>
      </c>
      <c r="AP205" s="1">
        <f t="shared" si="46"/>
        <v>2.2115384615385023E-2</v>
      </c>
      <c r="AQ205" s="1">
        <f t="shared" si="46"/>
        <v>3.1882230977814285E-2</v>
      </c>
      <c r="AR205" s="1">
        <f t="shared" si="46"/>
        <v>3.9794791749712621E-2</v>
      </c>
      <c r="AS205" s="1">
        <f t="shared" si="45"/>
        <v>-7.5326905182033332E-2</v>
      </c>
      <c r="AT205" s="1">
        <f t="shared" si="45"/>
        <v>-5.0425142683276136E-2</v>
      </c>
      <c r="AU205" s="1">
        <f t="shared" si="44"/>
        <v>-4.7764467349364848E-2</v>
      </c>
      <c r="AV205" s="1">
        <f t="shared" si="44"/>
        <v>-5.5915963714396888E-2</v>
      </c>
      <c r="AW205">
        <v>7.0964999999999998</v>
      </c>
      <c r="AX205">
        <v>5.8591718145474897E-2</v>
      </c>
    </row>
    <row r="206" spans="1:50">
      <c r="A206" t="s">
        <v>157</v>
      </c>
      <c r="B206">
        <v>20200529</v>
      </c>
      <c r="C206">
        <v>92.34</v>
      </c>
      <c r="D206">
        <v>96.07</v>
      </c>
      <c r="E206">
        <v>90.6</v>
      </c>
      <c r="F206">
        <v>2086.6658000000002</v>
      </c>
      <c r="G206">
        <v>10746.0764</v>
      </c>
      <c r="H206">
        <v>2813.7654000000002</v>
      </c>
      <c r="I206">
        <v>5328.2268000000004</v>
      </c>
      <c r="J206">
        <v>3824.0639999999999</v>
      </c>
      <c r="K206">
        <v>2775.8096</v>
      </c>
      <c r="L206">
        <v>2775.8096</v>
      </c>
      <c r="M206">
        <v>391.93</v>
      </c>
      <c r="N206">
        <v>0.34346776599495538</v>
      </c>
      <c r="O206">
        <v>391.92</v>
      </c>
      <c r="P206">
        <v>0.34445407279029461</v>
      </c>
      <c r="Q206">
        <v>983796553523.73999</v>
      </c>
      <c r="R206">
        <v>11.992905296787814</v>
      </c>
      <c r="S206">
        <v>0.25707435478651586</v>
      </c>
      <c r="T206">
        <v>34.15</v>
      </c>
      <c r="U206">
        <v>0.17141842081890041</v>
      </c>
      <c r="V206">
        <v>0.15690607734806658</v>
      </c>
      <c r="W206">
        <v>0.60649087221095233</v>
      </c>
      <c r="X206">
        <v>9.9999999999999339E-2</v>
      </c>
      <c r="Y206">
        <v>0.37867180383460119</v>
      </c>
      <c r="Z206">
        <v>0.39887896726412375</v>
      </c>
      <c r="AA206">
        <v>0.25154570773077334</v>
      </c>
      <c r="AB206">
        <v>0.33567048389179194</v>
      </c>
      <c r="AC206">
        <v>0.28435569088459123</v>
      </c>
      <c r="AD206">
        <v>0.31271885592357884</v>
      </c>
      <c r="AE206">
        <f t="shared" si="47"/>
        <v>7.1823204419890069E-2</v>
      </c>
      <c r="AF206">
        <f t="shared" si="48"/>
        <v>6.3894523326571528E-2</v>
      </c>
      <c r="AG206">
        <f t="shared" si="49"/>
        <v>3.6538461538461159E-2</v>
      </c>
      <c r="AH206">
        <f t="shared" si="50"/>
        <v>-3.5151319136385639E-2</v>
      </c>
      <c r="AI206">
        <f t="shared" si="51"/>
        <v>-5.0075025848152432E-2</v>
      </c>
      <c r="AJ206">
        <f t="shared" si="52"/>
        <v>-3.2473012023391423E-2</v>
      </c>
      <c r="AK206">
        <f t="shared" si="53"/>
        <v>-2.2765643866389518E-2</v>
      </c>
      <c r="AL206">
        <f t="shared" si="54"/>
        <v>-1.5498413511578102E-2</v>
      </c>
      <c r="AM206">
        <f t="shared" si="55"/>
        <v>-1.6927857275077229E-2</v>
      </c>
      <c r="AN206" s="1">
        <f t="shared" si="46"/>
        <v>8.1767955801105838E-2</v>
      </c>
      <c r="AO206" s="1">
        <f t="shared" si="46"/>
        <v>6.6937119675456014E-2</v>
      </c>
      <c r="AP206" s="1">
        <f t="shared" si="46"/>
        <v>4.4230769230768727E-2</v>
      </c>
      <c r="AQ206" s="1">
        <f t="shared" si="46"/>
        <v>-1.7340014450489882E-2</v>
      </c>
      <c r="AR206" s="1">
        <f t="shared" si="46"/>
        <v>-4.1880206781530982E-2</v>
      </c>
      <c r="AS206" s="1">
        <f t="shared" si="45"/>
        <v>3.3547288048454249E-2</v>
      </c>
      <c r="AT206" s="1">
        <f t="shared" si="45"/>
        <v>2.9426810029491268E-2</v>
      </c>
      <c r="AU206" s="1">
        <f t="shared" si="44"/>
        <v>3.2926985455535851E-2</v>
      </c>
      <c r="AV206" s="1">
        <f t="shared" si="44"/>
        <v>3.2276259611062064E-2</v>
      </c>
      <c r="AW206">
        <v>7.1315999999999997</v>
      </c>
      <c r="AX206">
        <v>5.8881518653740403E-2</v>
      </c>
    </row>
    <row r="207" spans="1:50">
      <c r="A207" t="s">
        <v>158</v>
      </c>
      <c r="B207">
        <v>20200522</v>
      </c>
      <c r="C207">
        <v>93.19</v>
      </c>
      <c r="D207">
        <v>96.95</v>
      </c>
      <c r="E207">
        <v>91.5</v>
      </c>
      <c r="F207">
        <v>2046.5956000000001</v>
      </c>
      <c r="G207">
        <v>10604.965899999999</v>
      </c>
      <c r="H207">
        <v>2868.4587000000001</v>
      </c>
      <c r="I207">
        <v>5507.9336000000003</v>
      </c>
      <c r="J207">
        <v>3912.8159000000001</v>
      </c>
      <c r="K207">
        <v>2819.6911</v>
      </c>
      <c r="L207">
        <v>2819.6911</v>
      </c>
      <c r="M207">
        <v>392</v>
      </c>
      <c r="N207">
        <v>0.3436576170974478</v>
      </c>
      <c r="O207">
        <v>392.12</v>
      </c>
      <c r="P207">
        <v>0.34499566724436737</v>
      </c>
      <c r="Q207">
        <v>977784263686.94995</v>
      </c>
      <c r="R207">
        <v>11.99024304351391</v>
      </c>
      <c r="S207">
        <v>0.25197213628570997</v>
      </c>
      <c r="T207">
        <v>33.799999999999997</v>
      </c>
      <c r="U207">
        <v>0.16830979660715867</v>
      </c>
      <c r="V207">
        <v>0.25082872928176769</v>
      </c>
      <c r="W207">
        <v>0.6957403651115619</v>
      </c>
      <c r="X207">
        <v>0.18653846153846154</v>
      </c>
      <c r="Y207">
        <v>0.36100108802027581</v>
      </c>
      <c r="Z207">
        <v>0.38261714377565259</v>
      </c>
      <c r="AA207">
        <v>0.29757445894233192</v>
      </c>
      <c r="AB207">
        <v>0.38804479830823096</v>
      </c>
      <c r="AC207">
        <v>0.31637476121500302</v>
      </c>
      <c r="AD207">
        <v>0.33679362472756347</v>
      </c>
      <c r="AE207">
        <f t="shared" si="47"/>
        <v>9.3922651933701112E-2</v>
      </c>
      <c r="AF207">
        <f t="shared" si="48"/>
        <v>8.9249492900609573E-2</v>
      </c>
      <c r="AG207">
        <f t="shared" si="49"/>
        <v>8.6538461538462202E-2</v>
      </c>
      <c r="AH207">
        <f t="shared" si="50"/>
        <v>-1.7670715814325388E-2</v>
      </c>
      <c r="AI207">
        <f t="shared" si="51"/>
        <v>-1.6261823488471161E-2</v>
      </c>
      <c r="AJ207">
        <f t="shared" si="52"/>
        <v>4.6028751211558583E-2</v>
      </c>
      <c r="AK207">
        <f t="shared" si="53"/>
        <v>5.2374314416439027E-2</v>
      </c>
      <c r="AL207">
        <f t="shared" si="54"/>
        <v>3.2019070330411792E-2</v>
      </c>
      <c r="AM207">
        <f t="shared" si="55"/>
        <v>2.4074768803984625E-2</v>
      </c>
      <c r="AN207" s="1">
        <f t="shared" si="46"/>
        <v>2.2099447513811044E-2</v>
      </c>
      <c r="AO207" s="1">
        <f t="shared" si="46"/>
        <v>2.5354969574038044E-2</v>
      </c>
      <c r="AP207" s="1">
        <f t="shared" si="46"/>
        <v>5.0000000000001044E-2</v>
      </c>
      <c r="AQ207" s="1">
        <f t="shared" si="46"/>
        <v>1.7480603322060251E-2</v>
      </c>
      <c r="AR207" s="1">
        <f t="shared" si="46"/>
        <v>3.3813202359681271E-2</v>
      </c>
      <c r="AS207" s="1">
        <f t="shared" si="45"/>
        <v>7.8501763234950006E-2</v>
      </c>
      <c r="AT207" s="1">
        <f t="shared" si="45"/>
        <v>7.5139958282828545E-2</v>
      </c>
      <c r="AU207" s="1">
        <f t="shared" si="44"/>
        <v>4.7517483841989894E-2</v>
      </c>
      <c r="AV207" s="1">
        <f t="shared" si="44"/>
        <v>4.1002626079061855E-2</v>
      </c>
      <c r="AW207">
        <v>7.0938999999999997</v>
      </c>
      <c r="AX207">
        <v>5.8570251441158933E-2</v>
      </c>
    </row>
    <row r="208" spans="1:50">
      <c r="A208" t="s">
        <v>159</v>
      </c>
      <c r="B208">
        <v>20200515</v>
      </c>
      <c r="C208">
        <v>93.79</v>
      </c>
      <c r="D208">
        <v>97.56</v>
      </c>
      <c r="E208">
        <v>91.89</v>
      </c>
      <c r="F208">
        <v>2124.3107</v>
      </c>
      <c r="G208">
        <v>10964.892</v>
      </c>
      <c r="H208">
        <v>2895.3444</v>
      </c>
      <c r="I208">
        <v>5507.6965</v>
      </c>
      <c r="J208">
        <v>3963.6217000000001</v>
      </c>
      <c r="K208">
        <v>2873.0124999999998</v>
      </c>
      <c r="L208">
        <v>2873.0124999999998</v>
      </c>
      <c r="M208">
        <v>388.81</v>
      </c>
      <c r="N208">
        <v>0.33500583114100507</v>
      </c>
      <c r="O208">
        <v>388.86</v>
      </c>
      <c r="P208">
        <v>0.33616767764298094</v>
      </c>
      <c r="Q208">
        <v>1014389996540.49</v>
      </c>
      <c r="R208">
        <v>12.00620495774124</v>
      </c>
      <c r="S208">
        <v>0.28256320546656521</v>
      </c>
      <c r="T208">
        <v>30.95</v>
      </c>
      <c r="U208">
        <v>0.14299671374011902</v>
      </c>
      <c r="V208">
        <v>0.31712707182320504</v>
      </c>
      <c r="W208">
        <v>0.75760649087221088</v>
      </c>
      <c r="X208">
        <v>0.22403846153846155</v>
      </c>
      <c r="Y208">
        <v>0.39527297701962877</v>
      </c>
      <c r="Z208">
        <v>0.42409566385101061</v>
      </c>
      <c r="AA208">
        <v>0.32020090855222189</v>
      </c>
      <c r="AB208">
        <v>0.38797569713928154</v>
      </c>
      <c r="AC208">
        <v>0.33470399679635771</v>
      </c>
      <c r="AD208">
        <v>0.36604741908976124</v>
      </c>
      <c r="AE208">
        <f t="shared" si="47"/>
        <v>6.629834254143735E-2</v>
      </c>
      <c r="AF208">
        <f t="shared" si="48"/>
        <v>6.1866125760648982E-2</v>
      </c>
      <c r="AG208">
        <f t="shared" si="49"/>
        <v>3.7500000000000006E-2</v>
      </c>
      <c r="AH208">
        <f t="shared" si="50"/>
        <v>3.4271888999352962E-2</v>
      </c>
      <c r="AI208">
        <f t="shared" si="51"/>
        <v>4.1478520075358016E-2</v>
      </c>
      <c r="AJ208">
        <f t="shared" si="52"/>
        <v>2.2626449609889965E-2</v>
      </c>
      <c r="AK208">
        <f t="shared" si="53"/>
        <v>-6.9101168949425862E-5</v>
      </c>
      <c r="AL208">
        <f t="shared" si="54"/>
        <v>1.8329235581354686E-2</v>
      </c>
      <c r="AM208">
        <f t="shared" si="55"/>
        <v>2.9253794362197771E-2</v>
      </c>
      <c r="AN208" s="1">
        <f t="shared" si="46"/>
        <v>-2.7624309392263763E-2</v>
      </c>
      <c r="AO208" s="1">
        <f t="shared" si="46"/>
        <v>-2.738336713996059E-2</v>
      </c>
      <c r="AP208" s="1">
        <f t="shared" si="46"/>
        <v>-4.9038461538462197E-2</v>
      </c>
      <c r="AQ208" s="1">
        <f t="shared" si="46"/>
        <v>5.194260481367835E-2</v>
      </c>
      <c r="AR208" s="1">
        <f t="shared" si="46"/>
        <v>5.7740343563829177E-2</v>
      </c>
      <c r="AS208" s="1">
        <f t="shared" si="45"/>
        <v>-2.3402301601668618E-2</v>
      </c>
      <c r="AT208" s="1">
        <f t="shared" si="45"/>
        <v>-5.2443415585388453E-2</v>
      </c>
      <c r="AU208" s="1">
        <f t="shared" si="44"/>
        <v>-1.3689834749057106E-2</v>
      </c>
      <c r="AV208" s="1">
        <f t="shared" si="44"/>
        <v>5.1790255582131461E-3</v>
      </c>
      <c r="AW208">
        <v>7.0936000000000003</v>
      </c>
      <c r="AX208">
        <v>5.8567774513737868E-2</v>
      </c>
    </row>
    <row r="209" spans="1:50">
      <c r="A209" t="s">
        <v>160</v>
      </c>
      <c r="B209">
        <v>20200508</v>
      </c>
      <c r="C209">
        <v>93.74</v>
      </c>
      <c r="D209">
        <v>97.54</v>
      </c>
      <c r="E209">
        <v>91.81</v>
      </c>
      <c r="F209">
        <v>2125.2433000000001</v>
      </c>
      <c r="G209">
        <v>11001.579400000001</v>
      </c>
      <c r="H209">
        <v>2860.0821999999998</v>
      </c>
      <c r="I209">
        <v>5353.8594999999996</v>
      </c>
      <c r="J209">
        <v>3912.5772000000002</v>
      </c>
      <c r="K209">
        <v>2861.9077000000002</v>
      </c>
      <c r="L209">
        <v>2861.9077000000002</v>
      </c>
      <c r="M209">
        <v>383.5</v>
      </c>
      <c r="N209">
        <v>0.32060426893764743</v>
      </c>
      <c r="O209">
        <v>382.99</v>
      </c>
      <c r="P209">
        <v>0.32027188041594451</v>
      </c>
      <c r="Q209">
        <v>1043512289389.04</v>
      </c>
      <c r="R209">
        <v>12.018497568094734</v>
      </c>
      <c r="S209">
        <v>0.30612203985080205</v>
      </c>
      <c r="T209">
        <v>24.53</v>
      </c>
      <c r="U209">
        <v>8.5975663913313807E-2</v>
      </c>
      <c r="V209">
        <v>0.31160220994475069</v>
      </c>
      <c r="W209">
        <v>0.75557809330628845</v>
      </c>
      <c r="X209">
        <v>0.21634615384615413</v>
      </c>
      <c r="Y209">
        <v>0.39568424797830731</v>
      </c>
      <c r="Z209">
        <v>0.42832358468646187</v>
      </c>
      <c r="AA209">
        <v>0.2905249696168819</v>
      </c>
      <c r="AB209">
        <v>0.3431409585156916</v>
      </c>
      <c r="AC209">
        <v>0.31628864528860745</v>
      </c>
      <c r="AD209">
        <v>0.3599549771127441</v>
      </c>
      <c r="AE209">
        <f t="shared" si="47"/>
        <v>-5.5248618784543568E-3</v>
      </c>
      <c r="AF209">
        <f t="shared" si="48"/>
        <v>-2.0283975659224351E-3</v>
      </c>
      <c r="AG209">
        <f t="shared" si="49"/>
        <v>-7.6923076923074152E-3</v>
      </c>
      <c r="AH209">
        <f t="shared" si="50"/>
        <v>4.1127095867854457E-4</v>
      </c>
      <c r="AI209">
        <f t="shared" si="51"/>
        <v>4.2279208354512599E-3</v>
      </c>
      <c r="AJ209">
        <f t="shared" si="52"/>
        <v>-2.9675938935339985E-2</v>
      </c>
      <c r="AK209">
        <f t="shared" si="53"/>
        <v>-4.4834738623589943E-2</v>
      </c>
      <c r="AL209">
        <f t="shared" si="54"/>
        <v>-1.8415351507750255E-2</v>
      </c>
      <c r="AM209">
        <f t="shared" si="55"/>
        <v>-6.0924419770171379E-3</v>
      </c>
      <c r="AN209" s="1">
        <f t="shared" si="46"/>
        <v>-7.1823204419891706E-2</v>
      </c>
      <c r="AO209" s="1">
        <f t="shared" si="46"/>
        <v>-6.3894523326571417E-2</v>
      </c>
      <c r="AP209" s="1">
        <f t="shared" si="46"/>
        <v>-4.5192307692307421E-2</v>
      </c>
      <c r="AQ209" s="1">
        <f t="shared" si="46"/>
        <v>-3.3860618040674417E-2</v>
      </c>
      <c r="AR209" s="1">
        <f t="shared" si="46"/>
        <v>-3.7250599239906756E-2</v>
      </c>
      <c r="AS209" s="1">
        <f t="shared" si="45"/>
        <v>-5.230238854522995E-2</v>
      </c>
      <c r="AT209" s="1">
        <f t="shared" si="45"/>
        <v>-4.4765637454640517E-2</v>
      </c>
      <c r="AU209" s="1">
        <f t="shared" si="44"/>
        <v>-3.6744587089104941E-2</v>
      </c>
      <c r="AV209" s="1">
        <f t="shared" si="44"/>
        <v>-3.5346236339214909E-2</v>
      </c>
      <c r="AW209">
        <v>7.0788000000000002</v>
      </c>
      <c r="AX209">
        <v>5.8445579427631615E-2</v>
      </c>
    </row>
    <row r="210" spans="1:50">
      <c r="A210" t="s">
        <v>161</v>
      </c>
      <c r="B210">
        <v>20200430</v>
      </c>
      <c r="C210">
        <v>93.78</v>
      </c>
      <c r="D210">
        <v>97.53</v>
      </c>
      <c r="E210">
        <v>91.95</v>
      </c>
      <c r="F210">
        <v>2069.4321</v>
      </c>
      <c r="G210">
        <v>10721.7796</v>
      </c>
      <c r="H210">
        <v>2808.5293000000001</v>
      </c>
      <c r="I210">
        <v>5273.5474000000004</v>
      </c>
      <c r="J210">
        <v>3796.9721</v>
      </c>
      <c r="K210">
        <v>2776.0245</v>
      </c>
      <c r="L210">
        <v>2776.0245</v>
      </c>
      <c r="M210">
        <v>380.94</v>
      </c>
      <c r="N210">
        <v>0.31366114290363695</v>
      </c>
      <c r="O210">
        <v>380.69</v>
      </c>
      <c r="P210">
        <v>0.3140435441941074</v>
      </c>
      <c r="Q210">
        <v>1089810485170.1</v>
      </c>
      <c r="R210">
        <v>12.037350981976616</v>
      </c>
      <c r="S210">
        <v>0.34225467909080365</v>
      </c>
      <c r="T210">
        <v>18.11</v>
      </c>
      <c r="U210">
        <v>2.8954614086508568E-2</v>
      </c>
      <c r="V210">
        <v>0.31602209944751386</v>
      </c>
      <c r="W210">
        <v>0.7545638945233264</v>
      </c>
      <c r="X210">
        <v>0.22980769230769257</v>
      </c>
      <c r="Y210">
        <v>0.37107184638169749</v>
      </c>
      <c r="Z210">
        <v>0.39607896107794566</v>
      </c>
      <c r="AA210">
        <v>0.24713911415863843</v>
      </c>
      <c r="AB210">
        <v>0.31973454775747628</v>
      </c>
      <c r="AC210">
        <v>0.27458173166248467</v>
      </c>
      <c r="AD210">
        <v>0.3128367568115607</v>
      </c>
      <c r="AE210">
        <f t="shared" si="47"/>
        <v>4.4198895027631746E-3</v>
      </c>
      <c r="AF210">
        <f t="shared" si="48"/>
        <v>-1.0141987829620502E-3</v>
      </c>
      <c r="AG210">
        <f t="shared" si="49"/>
        <v>1.3461538461538441E-2</v>
      </c>
      <c r="AH210">
        <f t="shared" si="50"/>
        <v>-2.4612401596609823E-2</v>
      </c>
      <c r="AI210">
        <f t="shared" si="51"/>
        <v>-3.224462360851621E-2</v>
      </c>
      <c r="AJ210">
        <f t="shared" si="52"/>
        <v>-4.3385855458243472E-2</v>
      </c>
      <c r="AK210">
        <f t="shared" si="53"/>
        <v>-2.3406410758215312E-2</v>
      </c>
      <c r="AL210">
        <f t="shared" si="54"/>
        <v>-4.1706913626122777E-2</v>
      </c>
      <c r="AM210">
        <f t="shared" si="55"/>
        <v>-4.71182203011834E-2</v>
      </c>
      <c r="AN210" s="1">
        <f t="shared" si="46"/>
        <v>9.9447513812175314E-3</v>
      </c>
      <c r="AO210" s="1">
        <f t="shared" si="46"/>
        <v>1.0141987829603849E-3</v>
      </c>
      <c r="AP210" s="1">
        <f t="shared" si="46"/>
        <v>2.1153846153845857E-2</v>
      </c>
      <c r="AQ210" s="1">
        <f t="shared" si="46"/>
        <v>-2.5023672555288368E-2</v>
      </c>
      <c r="AR210" s="1">
        <f t="shared" si="46"/>
        <v>-3.647254444396747E-2</v>
      </c>
      <c r="AS210" s="1">
        <f t="shared" si="45"/>
        <v>-1.3709916522903487E-2</v>
      </c>
      <c r="AT210" s="1">
        <f t="shared" si="45"/>
        <v>2.142832786537463E-2</v>
      </c>
      <c r="AU210" s="1">
        <f t="shared" si="44"/>
        <v>-2.3291562118372522E-2</v>
      </c>
      <c r="AV210" s="1">
        <f t="shared" si="44"/>
        <v>-4.1025778324166262E-2</v>
      </c>
      <c r="AW210">
        <v>7.0571000000000002</v>
      </c>
      <c r="AX210">
        <v>5.8266415010840684E-2</v>
      </c>
    </row>
    <row r="211" spans="1:50">
      <c r="A211" t="s">
        <v>162</v>
      </c>
      <c r="B211">
        <v>20200424</v>
      </c>
      <c r="C211">
        <v>94.4</v>
      </c>
      <c r="D211">
        <v>98.14</v>
      </c>
      <c r="E211">
        <v>92.09</v>
      </c>
      <c r="F211">
        <v>2003.7478000000001</v>
      </c>
      <c r="G211">
        <v>10423.4622</v>
      </c>
      <c r="H211">
        <v>2838.4944999999998</v>
      </c>
      <c r="I211">
        <v>5318.4547000000002</v>
      </c>
      <c r="J211">
        <v>3839.4870999999998</v>
      </c>
      <c r="K211">
        <v>2809.0756999999999</v>
      </c>
      <c r="L211">
        <v>2809.0756999999999</v>
      </c>
      <c r="M211">
        <v>381.14</v>
      </c>
      <c r="N211">
        <v>0.314203574625044</v>
      </c>
      <c r="O211">
        <v>382.01</v>
      </c>
      <c r="P211">
        <v>0.31761806759098782</v>
      </c>
      <c r="Q211">
        <v>1046751507049.2</v>
      </c>
      <c r="R211">
        <v>12.019843594834517</v>
      </c>
      <c r="S211">
        <v>0.30870170520481699</v>
      </c>
      <c r="T211">
        <v>15.87</v>
      </c>
      <c r="U211">
        <v>9.0594191313615735E-3</v>
      </c>
      <c r="V211">
        <v>0.38453038674033191</v>
      </c>
      <c r="W211">
        <v>0.81643002028397549</v>
      </c>
      <c r="X211">
        <v>0.24326923076923113</v>
      </c>
      <c r="Y211">
        <v>0.34210546740772463</v>
      </c>
      <c r="Z211">
        <v>0.36170033650826711</v>
      </c>
      <c r="AA211">
        <v>0.27235720734015395</v>
      </c>
      <c r="AB211">
        <v>0.33282247236463275</v>
      </c>
      <c r="AC211">
        <v>0.28991989090299053</v>
      </c>
      <c r="AD211">
        <v>0.33096968295798357</v>
      </c>
      <c r="AE211">
        <f t="shared" si="47"/>
        <v>6.8508287292818049E-2</v>
      </c>
      <c r="AF211">
        <f t="shared" si="48"/>
        <v>6.1866125760649093E-2</v>
      </c>
      <c r="AG211">
        <f t="shared" si="49"/>
        <v>1.3461538461538552E-2</v>
      </c>
      <c r="AH211">
        <f t="shared" si="50"/>
        <v>-2.8966378973972862E-2</v>
      </c>
      <c r="AI211">
        <f t="shared" si="51"/>
        <v>-3.4378624569678551E-2</v>
      </c>
      <c r="AJ211">
        <f t="shared" si="52"/>
        <v>2.5218093181515522E-2</v>
      </c>
      <c r="AK211">
        <f t="shared" si="53"/>
        <v>1.3087924607156465E-2</v>
      </c>
      <c r="AL211">
        <f t="shared" si="54"/>
        <v>1.5338159240505855E-2</v>
      </c>
      <c r="AM211">
        <f t="shared" si="55"/>
        <v>1.8132926146422867E-2</v>
      </c>
      <c r="AN211" s="1">
        <f t="shared" ref="AN211:AR233" si="56">AE211-AE210</f>
        <v>6.4088397790054874E-2</v>
      </c>
      <c r="AO211" s="1">
        <f t="shared" si="56"/>
        <v>6.2880324543611144E-2</v>
      </c>
      <c r="AP211" s="1">
        <f t="shared" si="56"/>
        <v>1.1102230246251565E-16</v>
      </c>
      <c r="AQ211" s="1">
        <f t="shared" si="56"/>
        <v>-4.3539773773630386E-3</v>
      </c>
      <c r="AR211" s="1">
        <f t="shared" si="56"/>
        <v>-2.1340009611623412E-3</v>
      </c>
      <c r="AS211" s="1">
        <f t="shared" si="45"/>
        <v>6.8603948639758994E-2</v>
      </c>
      <c r="AT211" s="1">
        <f t="shared" si="45"/>
        <v>3.6494335365371777E-2</v>
      </c>
      <c r="AU211" s="1">
        <f t="shared" si="44"/>
        <v>5.7045072866628632E-2</v>
      </c>
      <c r="AV211" s="1">
        <f t="shared" si="44"/>
        <v>6.5251146447606267E-2</v>
      </c>
      <c r="AW211">
        <v>7.0803000000000003</v>
      </c>
      <c r="AX211">
        <v>5.8457964064736974E-2</v>
      </c>
    </row>
    <row r="212" spans="1:50">
      <c r="A212" t="s">
        <v>163</v>
      </c>
      <c r="B212">
        <v>20200417</v>
      </c>
      <c r="C212">
        <v>94.16</v>
      </c>
      <c r="D212">
        <v>97.86</v>
      </c>
      <c r="E212">
        <v>91.89</v>
      </c>
      <c r="F212">
        <v>2020.7696000000001</v>
      </c>
      <c r="G212">
        <v>10527.9907</v>
      </c>
      <c r="H212">
        <v>2796.6311999999998</v>
      </c>
      <c r="I212">
        <v>5208.5101999999997</v>
      </c>
      <c r="J212">
        <v>3769.1781999999998</v>
      </c>
      <c r="K212">
        <v>2749.8465999999999</v>
      </c>
      <c r="L212">
        <v>2749.8465999999999</v>
      </c>
      <c r="M212">
        <v>369.92</v>
      </c>
      <c r="N212">
        <v>0.28377315505410755</v>
      </c>
      <c r="O212">
        <v>369.91</v>
      </c>
      <c r="P212">
        <v>0.28485160311958407</v>
      </c>
      <c r="Q212">
        <v>1022424191230.02</v>
      </c>
      <c r="R212">
        <v>12.009631116629482</v>
      </c>
      <c r="S212">
        <v>0.28912945197573203</v>
      </c>
      <c r="T212">
        <v>19.75</v>
      </c>
      <c r="U212">
        <v>4.3520738964384048E-2</v>
      </c>
      <c r="V212">
        <v>0.35801104972375647</v>
      </c>
      <c r="W212">
        <v>0.7880324543610544</v>
      </c>
      <c r="X212">
        <v>0.22403846153846155</v>
      </c>
      <c r="Y212">
        <v>0.3496119782424168</v>
      </c>
      <c r="Z212">
        <v>0.37374638564362311</v>
      </c>
      <c r="AA212">
        <v>0.23712591903619637</v>
      </c>
      <c r="AB212">
        <v>0.30077990184777859</v>
      </c>
      <c r="AC212">
        <v>0.26455451152571652</v>
      </c>
      <c r="AD212">
        <v>0.29847473887065545</v>
      </c>
      <c r="AE212">
        <f t="shared" si="47"/>
        <v>-2.6519337016575439E-2</v>
      </c>
      <c r="AF212">
        <f t="shared" si="48"/>
        <v>-2.8397565922921086E-2</v>
      </c>
      <c r="AG212">
        <f t="shared" si="49"/>
        <v>-1.9230769230769579E-2</v>
      </c>
      <c r="AH212">
        <f t="shared" si="50"/>
        <v>7.5065108346921705E-3</v>
      </c>
      <c r="AI212">
        <f t="shared" si="51"/>
        <v>1.2046049135356007E-2</v>
      </c>
      <c r="AJ212">
        <f t="shared" si="52"/>
        <v>-3.5231288303957581E-2</v>
      </c>
      <c r="AK212">
        <f t="shared" si="53"/>
        <v>-3.2042570516854163E-2</v>
      </c>
      <c r="AL212">
        <f t="shared" si="54"/>
        <v>-2.5365379377274011E-2</v>
      </c>
      <c r="AM212">
        <f t="shared" si="55"/>
        <v>-3.2494944087328115E-2</v>
      </c>
      <c r="AN212" s="1">
        <f t="shared" si="56"/>
        <v>-9.5027624309393488E-2</v>
      </c>
      <c r="AO212" s="1">
        <f t="shared" si="56"/>
        <v>-9.026369168357018E-2</v>
      </c>
      <c r="AP212" s="1">
        <f t="shared" si="56"/>
        <v>-3.2692307692308131E-2</v>
      </c>
      <c r="AQ212" s="1">
        <f t="shared" si="56"/>
        <v>3.6472889808665032E-2</v>
      </c>
      <c r="AR212" s="1">
        <f t="shared" si="56"/>
        <v>4.6424673705034558E-2</v>
      </c>
      <c r="AS212" s="1">
        <f t="shared" si="45"/>
        <v>-6.0449381485473103E-2</v>
      </c>
      <c r="AT212" s="1">
        <f t="shared" si="45"/>
        <v>-4.5130495124010628E-2</v>
      </c>
      <c r="AU212" s="1">
        <f t="shared" si="44"/>
        <v>-4.0703538617779866E-2</v>
      </c>
      <c r="AV212" s="1">
        <f t="shared" si="44"/>
        <v>-5.0627870233750982E-2</v>
      </c>
      <c r="AW212">
        <v>7.0717999999999996</v>
      </c>
      <c r="AX212">
        <v>5.8387784454473242E-2</v>
      </c>
    </row>
    <row r="213" spans="1:50">
      <c r="A213" t="s">
        <v>164</v>
      </c>
      <c r="B213">
        <v>20200410</v>
      </c>
      <c r="C213">
        <v>94.38</v>
      </c>
      <c r="D213">
        <v>98.04</v>
      </c>
      <c r="E213">
        <v>92.21</v>
      </c>
      <c r="F213">
        <v>1949.8848</v>
      </c>
      <c r="G213">
        <v>10298.412700000001</v>
      </c>
      <c r="H213">
        <v>2763.9874</v>
      </c>
      <c r="I213">
        <v>5107.0393000000004</v>
      </c>
      <c r="J213">
        <v>3713.2183</v>
      </c>
      <c r="K213">
        <v>2708.8245999999999</v>
      </c>
      <c r="L213">
        <v>2708.8245999999999</v>
      </c>
      <c r="M213">
        <v>372.1</v>
      </c>
      <c r="N213">
        <v>0.28968566081744462</v>
      </c>
      <c r="O213">
        <v>372.59</v>
      </c>
      <c r="P213">
        <v>0.29210896880415932</v>
      </c>
      <c r="Q213">
        <v>1009376945905.65</v>
      </c>
      <c r="R213">
        <v>12.004053381257286</v>
      </c>
      <c r="S213">
        <v>0.2784397009713569</v>
      </c>
      <c r="T213">
        <v>22.04</v>
      </c>
      <c r="U213">
        <v>6.3860023092636997E-2</v>
      </c>
      <c r="V213">
        <v>0.3823204419889496</v>
      </c>
      <c r="W213">
        <v>0.80628803245436143</v>
      </c>
      <c r="X213">
        <v>0.25480769230769174</v>
      </c>
      <c r="Y213">
        <v>0.31835221022640275</v>
      </c>
      <c r="Z213">
        <v>0.347289411053949</v>
      </c>
      <c r="AA213">
        <v>0.20965357143969238</v>
      </c>
      <c r="AB213">
        <v>0.27120690393830044</v>
      </c>
      <c r="AC213">
        <v>0.24436582853658842</v>
      </c>
      <c r="AD213">
        <v>0.27596878155659244</v>
      </c>
      <c r="AE213">
        <f t="shared" si="47"/>
        <v>2.430939226519313E-2</v>
      </c>
      <c r="AF213">
        <f t="shared" si="48"/>
        <v>1.8255578093307023E-2</v>
      </c>
      <c r="AG213">
        <f t="shared" si="49"/>
        <v>3.0769230769230188E-2</v>
      </c>
      <c r="AH213">
        <f t="shared" si="50"/>
        <v>-3.1259768016014045E-2</v>
      </c>
      <c r="AI213">
        <f t="shared" si="51"/>
        <v>-2.6456974589674109E-2</v>
      </c>
      <c r="AJ213">
        <f t="shared" si="52"/>
        <v>-2.7472347596503993E-2</v>
      </c>
      <c r="AK213">
        <f t="shared" si="53"/>
        <v>-2.9572997909478149E-2</v>
      </c>
      <c r="AL213">
        <f t="shared" si="54"/>
        <v>-2.0188682989128098E-2</v>
      </c>
      <c r="AM213">
        <f t="shared" si="55"/>
        <v>-2.2505957314063019E-2</v>
      </c>
      <c r="AN213" s="1">
        <f t="shared" si="56"/>
        <v>5.082872928176857E-2</v>
      </c>
      <c r="AO213" s="1">
        <f t="shared" si="56"/>
        <v>4.665314401622811E-2</v>
      </c>
      <c r="AP213" s="1">
        <f t="shared" si="56"/>
        <v>4.9999999999999767E-2</v>
      </c>
      <c r="AQ213" s="1">
        <f t="shared" si="56"/>
        <v>-3.8766278850706215E-2</v>
      </c>
      <c r="AR213" s="1">
        <f t="shared" si="56"/>
        <v>-3.8503023725030117E-2</v>
      </c>
      <c r="AS213" s="1">
        <f t="shared" si="45"/>
        <v>7.7589407074535877E-3</v>
      </c>
      <c r="AT213" s="1">
        <f t="shared" si="45"/>
        <v>2.4695726073760138E-3</v>
      </c>
      <c r="AU213" s="1">
        <f t="shared" si="44"/>
        <v>5.1766963881459127E-3</v>
      </c>
      <c r="AV213" s="1">
        <f t="shared" si="44"/>
        <v>9.9889867732650961E-3</v>
      </c>
      <c r="AW213">
        <v>7.0354000000000001</v>
      </c>
      <c r="AX213">
        <v>5.8087250594049761E-2</v>
      </c>
    </row>
    <row r="214" spans="1:50">
      <c r="A214" t="s">
        <v>165</v>
      </c>
      <c r="B214">
        <v>20200403</v>
      </c>
      <c r="C214">
        <v>94.24</v>
      </c>
      <c r="D214">
        <v>97.77</v>
      </c>
      <c r="E214">
        <v>91.53</v>
      </c>
      <c r="F214">
        <v>1906.6747</v>
      </c>
      <c r="G214">
        <v>10110.1129</v>
      </c>
      <c r="H214">
        <v>2750.2962000000002</v>
      </c>
      <c r="I214">
        <v>5041.4534000000003</v>
      </c>
      <c r="J214">
        <v>3686.1550999999999</v>
      </c>
      <c r="K214">
        <v>2689.3789999999999</v>
      </c>
      <c r="L214">
        <v>2689.3789999999999</v>
      </c>
      <c r="M214">
        <v>362.5</v>
      </c>
      <c r="N214">
        <v>0.26364893818990531</v>
      </c>
      <c r="O214">
        <v>362.71</v>
      </c>
      <c r="P214">
        <v>0.26535420277296351</v>
      </c>
      <c r="Q214">
        <v>1192469245598.2498</v>
      </c>
      <c r="R214">
        <v>12.076447187176129</v>
      </c>
      <c r="S214">
        <v>0.41718270469812652</v>
      </c>
      <c r="T214">
        <v>24.33</v>
      </c>
      <c r="U214">
        <v>8.4199307220889946E-2</v>
      </c>
      <c r="V214">
        <v>0.3668508287292811</v>
      </c>
      <c r="W214">
        <v>0.77890466531440095</v>
      </c>
      <c r="X214">
        <v>0.18942307692307697</v>
      </c>
      <c r="Y214">
        <v>0.29929681750541359</v>
      </c>
      <c r="Z214">
        <v>0.32558940920777579</v>
      </c>
      <c r="AA214">
        <v>0.1981313404061347</v>
      </c>
      <c r="AB214">
        <v>0.25209234317663126</v>
      </c>
      <c r="AC214">
        <v>0.23460222342879919</v>
      </c>
      <c r="AD214">
        <v>0.26530031479372507</v>
      </c>
      <c r="AE214">
        <f t="shared" si="47"/>
        <v>-1.5469613259668502E-2</v>
      </c>
      <c r="AF214">
        <f t="shared" si="48"/>
        <v>-2.7383367139960479E-2</v>
      </c>
      <c r="AG214">
        <f t="shared" si="49"/>
        <v>-6.5384615384614764E-2</v>
      </c>
      <c r="AH214">
        <f t="shared" si="50"/>
        <v>-1.9055392720989162E-2</v>
      </c>
      <c r="AI214">
        <f t="shared" si="51"/>
        <v>-2.1700001846173211E-2</v>
      </c>
      <c r="AJ214">
        <f t="shared" si="52"/>
        <v>-1.1522231033557678E-2</v>
      </c>
      <c r="AK214">
        <f t="shared" si="53"/>
        <v>-1.9114560761669175E-2</v>
      </c>
      <c r="AL214">
        <f t="shared" si="54"/>
        <v>-9.7636051077892305E-3</v>
      </c>
      <c r="AM214">
        <f t="shared" si="55"/>
        <v>-1.0668466762867368E-2</v>
      </c>
      <c r="AN214" s="1">
        <f t="shared" si="56"/>
        <v>-3.9779005524861633E-2</v>
      </c>
      <c r="AO214" s="1">
        <f t="shared" si="56"/>
        <v>-4.5638945233267503E-2</v>
      </c>
      <c r="AP214" s="1">
        <f t="shared" si="56"/>
        <v>-9.6153846153844952E-2</v>
      </c>
      <c r="AQ214" s="1">
        <f t="shared" si="56"/>
        <v>1.2204375295024883E-2</v>
      </c>
      <c r="AR214" s="1">
        <f t="shared" si="56"/>
        <v>4.7569727435008979E-3</v>
      </c>
      <c r="AS214" s="1">
        <f t="shared" si="45"/>
        <v>1.5950116562946315E-2</v>
      </c>
      <c r="AT214" s="1">
        <f t="shared" si="45"/>
        <v>1.0458437147808974E-2</v>
      </c>
      <c r="AU214" s="1">
        <f t="shared" si="44"/>
        <v>1.0425077881338868E-2</v>
      </c>
      <c r="AV214" s="1">
        <f t="shared" si="44"/>
        <v>1.1837490551195651E-2</v>
      </c>
      <c r="AW214">
        <v>7.1104000000000003</v>
      </c>
      <c r="AX214">
        <v>5.8706482449317934E-2</v>
      </c>
    </row>
    <row r="215" spans="1:50">
      <c r="A215" t="s">
        <v>166</v>
      </c>
      <c r="B215">
        <v>20200331</v>
      </c>
      <c r="C215">
        <v>94.06</v>
      </c>
      <c r="D215">
        <v>97.53</v>
      </c>
      <c r="E215">
        <v>91.35</v>
      </c>
      <c r="F215">
        <v>1871.9174</v>
      </c>
      <c r="G215">
        <v>9962.3047000000006</v>
      </c>
      <c r="H215">
        <v>2772.2033000000001</v>
      </c>
      <c r="I215">
        <v>5137.3370999999997</v>
      </c>
      <c r="J215">
        <v>3710.0605</v>
      </c>
      <c r="K215">
        <v>2701.4447</v>
      </c>
      <c r="L215">
        <v>2701.4447</v>
      </c>
      <c r="M215">
        <v>364.27</v>
      </c>
      <c r="N215">
        <v>0.26844945892435779</v>
      </c>
      <c r="O215">
        <v>363.76</v>
      </c>
      <c r="P215">
        <v>0.26819757365684566</v>
      </c>
      <c r="Q215">
        <v>1086445246430.78</v>
      </c>
      <c r="R215">
        <v>12.036007844073787</v>
      </c>
      <c r="S215">
        <v>0.33968055020377314</v>
      </c>
      <c r="T215">
        <v>14.85</v>
      </c>
      <c r="U215">
        <v>0</v>
      </c>
      <c r="V215">
        <v>0.34696132596685114</v>
      </c>
      <c r="W215">
        <v>0.7545638945233264</v>
      </c>
      <c r="X215">
        <v>0.17211538461538409</v>
      </c>
      <c r="Y215">
        <v>0.28396905845321896</v>
      </c>
      <c r="Z215">
        <v>0.308555730930478</v>
      </c>
      <c r="AA215">
        <v>0.21656790312344618</v>
      </c>
      <c r="AB215">
        <v>0.28003698996357246</v>
      </c>
      <c r="AC215">
        <v>0.24322658734525199</v>
      </c>
      <c r="AD215">
        <v>0.27191993668354741</v>
      </c>
      <c r="AE215">
        <f t="shared" si="47"/>
        <v>-1.9889502762429956E-2</v>
      </c>
      <c r="AF215">
        <f t="shared" si="48"/>
        <v>-2.4340770791074551E-2</v>
      </c>
      <c r="AG215">
        <f t="shared" si="49"/>
        <v>-1.7307692307692885E-2</v>
      </c>
      <c r="AH215">
        <f t="shared" si="50"/>
        <v>-1.5327759052194634E-2</v>
      </c>
      <c r="AI215">
        <f t="shared" si="51"/>
        <v>-1.7033678277297792E-2</v>
      </c>
      <c r="AJ215">
        <f t="shared" si="52"/>
        <v>1.8436562717311478E-2</v>
      </c>
      <c r="AK215">
        <f t="shared" si="53"/>
        <v>2.7944646786941196E-2</v>
      </c>
      <c r="AL215">
        <f t="shared" si="54"/>
        <v>8.6243639164527985E-3</v>
      </c>
      <c r="AM215">
        <f t="shared" si="55"/>
        <v>6.6196218898223469E-3</v>
      </c>
      <c r="AN215" s="1">
        <f t="shared" si="56"/>
        <v>-4.4198895027614538E-3</v>
      </c>
      <c r="AO215" s="1">
        <f t="shared" si="56"/>
        <v>3.0425963488859287E-3</v>
      </c>
      <c r="AP215" s="1">
        <f t="shared" si="56"/>
        <v>4.8076923076921879E-2</v>
      </c>
      <c r="AQ215" s="1">
        <f t="shared" si="56"/>
        <v>3.7276336687945277E-3</v>
      </c>
      <c r="AR215" s="1">
        <f t="shared" si="56"/>
        <v>4.666323568875419E-3</v>
      </c>
      <c r="AS215" s="1">
        <f t="shared" si="45"/>
        <v>2.9958793750869156E-2</v>
      </c>
      <c r="AT215" s="1">
        <f t="shared" si="45"/>
        <v>4.7059207548610371E-2</v>
      </c>
      <c r="AU215" s="1">
        <f t="shared" si="44"/>
        <v>1.8387969024242029E-2</v>
      </c>
      <c r="AV215" s="1">
        <f t="shared" si="44"/>
        <v>1.7288088652689715E-2</v>
      </c>
      <c r="AW215">
        <v>7.0850999999999997</v>
      </c>
      <c r="AX215">
        <v>5.8497594903474136E-2</v>
      </c>
    </row>
    <row r="216" spans="1:50">
      <c r="A216" t="s">
        <v>167</v>
      </c>
      <c r="B216">
        <v>20200327</v>
      </c>
      <c r="C216">
        <v>94.56</v>
      </c>
      <c r="D216">
        <v>97.97</v>
      </c>
      <c r="E216">
        <v>92.07</v>
      </c>
      <c r="F216">
        <v>1903.8810000000001</v>
      </c>
      <c r="G216">
        <v>10109.9066</v>
      </c>
      <c r="H216">
        <v>2745.6181999999999</v>
      </c>
      <c r="I216">
        <v>5219.2808999999997</v>
      </c>
      <c r="J216">
        <v>3653.2239</v>
      </c>
      <c r="K216">
        <v>2628.4160999999999</v>
      </c>
      <c r="L216">
        <v>2628.4160999999999</v>
      </c>
      <c r="M216">
        <v>365.45</v>
      </c>
      <c r="N216">
        <v>0.27164980608065953</v>
      </c>
      <c r="O216">
        <v>365.98</v>
      </c>
      <c r="P216">
        <v>0.2742092720970537</v>
      </c>
      <c r="Q216">
        <v>1120954243338.27</v>
      </c>
      <c r="R216">
        <v>12.049587885323543</v>
      </c>
      <c r="S216">
        <v>0.36570675078558657</v>
      </c>
      <c r="T216">
        <v>22.39</v>
      </c>
      <c r="U216">
        <v>6.6968647304378723E-2</v>
      </c>
      <c r="V216">
        <v>0.40220994475138155</v>
      </c>
      <c r="W216">
        <v>0.7991886409736304</v>
      </c>
      <c r="X216">
        <v>0.24134615384615327</v>
      </c>
      <c r="Y216">
        <v>0.29806481270457708</v>
      </c>
      <c r="Z216">
        <v>0.32556563483105916</v>
      </c>
      <c r="AA216">
        <v>0.19419443226258354</v>
      </c>
      <c r="AB216">
        <v>0.30391894849645934</v>
      </c>
      <c r="AC216">
        <v>0.22272161682922381</v>
      </c>
      <c r="AD216">
        <v>0.23185415358409378</v>
      </c>
      <c r="AE216">
        <f t="shared" si="47"/>
        <v>5.5248618784530412E-2</v>
      </c>
      <c r="AF216">
        <f t="shared" si="48"/>
        <v>4.4624746450304009E-2</v>
      </c>
      <c r="AG216">
        <f t="shared" si="49"/>
        <v>6.9230769230769179E-2</v>
      </c>
      <c r="AH216">
        <f t="shared" si="50"/>
        <v>1.4095754251358117E-2</v>
      </c>
      <c r="AI216">
        <f t="shared" si="51"/>
        <v>1.7009903900581158E-2</v>
      </c>
      <c r="AJ216">
        <f t="shared" si="52"/>
        <v>-2.2373470860862638E-2</v>
      </c>
      <c r="AK216">
        <f t="shared" si="53"/>
        <v>2.3881958532886882E-2</v>
      </c>
      <c r="AL216">
        <f t="shared" si="54"/>
        <v>-2.0504970516028176E-2</v>
      </c>
      <c r="AM216">
        <f t="shared" si="55"/>
        <v>-4.0065783099453633E-2</v>
      </c>
      <c r="AN216" s="1">
        <f t="shared" si="56"/>
        <v>7.5138121546960368E-2</v>
      </c>
      <c r="AO216" s="1">
        <f t="shared" si="56"/>
        <v>6.896551724137856E-2</v>
      </c>
      <c r="AP216" s="1">
        <f t="shared" si="56"/>
        <v>8.6538461538462064E-2</v>
      </c>
      <c r="AQ216" s="1">
        <f t="shared" si="56"/>
        <v>2.9423513303552751E-2</v>
      </c>
      <c r="AR216" s="1">
        <f t="shared" si="56"/>
        <v>3.404358217787895E-2</v>
      </c>
      <c r="AS216" s="1">
        <f t="shared" si="45"/>
        <v>-4.0810033578174115E-2</v>
      </c>
      <c r="AT216" s="1">
        <f t="shared" si="45"/>
        <v>-4.0626882540543141E-3</v>
      </c>
      <c r="AU216" s="1">
        <f t="shared" si="44"/>
        <v>-2.9129334432480974E-2</v>
      </c>
      <c r="AV216" s="1">
        <f t="shared" si="44"/>
        <v>-4.668540498927598E-2</v>
      </c>
      <c r="AW216">
        <v>7.0427</v>
      </c>
      <c r="AX216">
        <v>5.8147522494629192E-2</v>
      </c>
    </row>
    <row r="217" spans="1:50">
      <c r="A217" t="s">
        <v>168</v>
      </c>
      <c r="B217">
        <v>20200320</v>
      </c>
      <c r="C217">
        <v>95.73</v>
      </c>
      <c r="D217">
        <v>99.03</v>
      </c>
      <c r="E217">
        <v>92.96</v>
      </c>
      <c r="F217">
        <v>1915.0463999999999</v>
      </c>
      <c r="G217">
        <v>10150.1252</v>
      </c>
      <c r="H217">
        <v>2887.4265</v>
      </c>
      <c r="I217">
        <v>5457.2006000000001</v>
      </c>
      <c r="J217">
        <v>3895.3128000000002</v>
      </c>
      <c r="K217">
        <v>2798.7694999999999</v>
      </c>
      <c r="L217">
        <v>2798.7694999999999</v>
      </c>
      <c r="M217">
        <v>340</v>
      </c>
      <c r="N217">
        <v>0.20262536953161017</v>
      </c>
      <c r="O217">
        <v>340.04</v>
      </c>
      <c r="P217">
        <v>0.20396447140381282</v>
      </c>
      <c r="Q217">
        <v>977238024133.12</v>
      </c>
      <c r="R217">
        <v>11.990000356940282</v>
      </c>
      <c r="S217">
        <v>0.25150702654652746</v>
      </c>
      <c r="T217">
        <v>25.55</v>
      </c>
      <c r="U217">
        <v>9.5035083044675381E-2</v>
      </c>
      <c r="V217">
        <v>0.53149171270718276</v>
      </c>
      <c r="W217">
        <v>0.90669371196754545</v>
      </c>
      <c r="X217">
        <v>0.32692307692307648</v>
      </c>
      <c r="Y217">
        <v>0.30298868656478406</v>
      </c>
      <c r="Z217">
        <v>0.33020049739729929</v>
      </c>
      <c r="AA217">
        <v>0.31353736751121691</v>
      </c>
      <c r="AB217">
        <v>0.37325901338918943</v>
      </c>
      <c r="AC217">
        <v>0.31006015848649549</v>
      </c>
      <c r="AD217">
        <v>0.32531537801745902</v>
      </c>
      <c r="AE217">
        <f t="shared" si="47"/>
        <v>0.12928176795580121</v>
      </c>
      <c r="AF217">
        <f t="shared" si="48"/>
        <v>0.10750507099391504</v>
      </c>
      <c r="AG217">
        <f t="shared" si="49"/>
        <v>8.5576923076923217E-2</v>
      </c>
      <c r="AH217">
        <f t="shared" si="50"/>
        <v>4.9238738602069843E-3</v>
      </c>
      <c r="AI217">
        <f t="shared" si="51"/>
        <v>4.6348625662401277E-3</v>
      </c>
      <c r="AJ217">
        <f t="shared" si="52"/>
        <v>0.11934293524863337</v>
      </c>
      <c r="AK217">
        <f t="shared" si="53"/>
        <v>6.9340064892730091E-2</v>
      </c>
      <c r="AL217">
        <f t="shared" si="54"/>
        <v>8.7338541657271673E-2</v>
      </c>
      <c r="AM217">
        <f t="shared" si="55"/>
        <v>9.3461224433365242E-2</v>
      </c>
      <c r="AN217" s="1">
        <f t="shared" si="56"/>
        <v>7.4033149171270796E-2</v>
      </c>
      <c r="AO217" s="1">
        <f t="shared" si="56"/>
        <v>6.2880324543611033E-2</v>
      </c>
      <c r="AP217" s="1">
        <f t="shared" si="56"/>
        <v>1.6346153846154038E-2</v>
      </c>
      <c r="AQ217" s="1">
        <f t="shared" si="56"/>
        <v>-9.1718803911511326E-3</v>
      </c>
      <c r="AR217" s="1">
        <f t="shared" si="56"/>
        <v>-1.237504133434103E-2</v>
      </c>
      <c r="AS217" s="1">
        <f t="shared" si="45"/>
        <v>0.14171640610949601</v>
      </c>
      <c r="AT217" s="1">
        <f t="shared" si="45"/>
        <v>4.5458106359843209E-2</v>
      </c>
      <c r="AU217" s="1">
        <f t="shared" si="44"/>
        <v>0.10784351217329985</v>
      </c>
      <c r="AV217" s="1">
        <f t="shared" si="44"/>
        <v>0.13352700753281888</v>
      </c>
      <c r="AW217">
        <v>7.1052</v>
      </c>
      <c r="AX217">
        <v>5.8663549040686006E-2</v>
      </c>
    </row>
    <row r="218" spans="1:50">
      <c r="A218" t="s">
        <v>169</v>
      </c>
      <c r="B218">
        <v>20200313</v>
      </c>
      <c r="C218">
        <v>93.57</v>
      </c>
      <c r="D218">
        <v>96.96</v>
      </c>
      <c r="E218">
        <v>91.59</v>
      </c>
      <c r="F218">
        <v>2030.58</v>
      </c>
      <c r="G218">
        <v>10831.125</v>
      </c>
      <c r="H218">
        <v>3034.5113000000001</v>
      </c>
      <c r="I218">
        <v>5763.8602000000001</v>
      </c>
      <c r="J218">
        <v>4138.5072</v>
      </c>
      <c r="K218">
        <v>2964.8348000000001</v>
      </c>
      <c r="L218">
        <v>2964.8348000000001</v>
      </c>
      <c r="M218">
        <v>356.02</v>
      </c>
      <c r="N218">
        <v>0.24607415041631625</v>
      </c>
      <c r="O218">
        <v>355.47</v>
      </c>
      <c r="P218">
        <v>0.24574848353552861</v>
      </c>
      <c r="Q218">
        <v>902987316875.54004</v>
      </c>
      <c r="R218">
        <v>11.955681650369264</v>
      </c>
      <c r="S218">
        <v>0.1857350951879459</v>
      </c>
      <c r="T218">
        <v>32.25</v>
      </c>
      <c r="U218">
        <v>0.15454303224087396</v>
      </c>
      <c r="V218">
        <v>0.2928176795580103</v>
      </c>
      <c r="W218">
        <v>0.69675456389452239</v>
      </c>
      <c r="X218">
        <v>0.19519230769230797</v>
      </c>
      <c r="Y218">
        <v>0.35393830529905379</v>
      </c>
      <c r="Z218">
        <v>0.4086801182850725</v>
      </c>
      <c r="AA218">
        <v>0.43732089613724362</v>
      </c>
      <c r="AB218">
        <v>0.46263285071320509</v>
      </c>
      <c r="AC218">
        <v>0.39779753196877887</v>
      </c>
      <c r="AD218">
        <v>0.41642401614205266</v>
      </c>
      <c r="AE218">
        <f t="shared" si="47"/>
        <v>-0.23867403314917246</v>
      </c>
      <c r="AF218">
        <f t="shared" si="48"/>
        <v>-0.20993914807302305</v>
      </c>
      <c r="AG218">
        <f t="shared" si="49"/>
        <v>-0.13173076923076851</v>
      </c>
      <c r="AH218">
        <f t="shared" si="50"/>
        <v>5.094961873426973E-2</v>
      </c>
      <c r="AI218">
        <f t="shared" si="51"/>
        <v>7.8479620887773216E-2</v>
      </c>
      <c r="AJ218">
        <f t="shared" si="52"/>
        <v>0.12378352862602671</v>
      </c>
      <c r="AK218">
        <f t="shared" si="53"/>
        <v>8.9373837324015659E-2</v>
      </c>
      <c r="AL218">
        <f t="shared" si="54"/>
        <v>8.7737373482283387E-2</v>
      </c>
      <c r="AM218">
        <f t="shared" si="55"/>
        <v>9.1108638124593633E-2</v>
      </c>
      <c r="AN218" s="1">
        <f t="shared" si="56"/>
        <v>-0.36795580110497367</v>
      </c>
      <c r="AO218" s="1">
        <f t="shared" si="56"/>
        <v>-0.31744421906693809</v>
      </c>
      <c r="AP218" s="1">
        <f t="shared" si="56"/>
        <v>-0.21730769230769173</v>
      </c>
      <c r="AQ218" s="1">
        <f t="shared" si="56"/>
        <v>4.6025744874062746E-2</v>
      </c>
      <c r="AR218" s="1">
        <f t="shared" si="56"/>
        <v>7.3844758321533088E-2</v>
      </c>
      <c r="AS218" s="1">
        <f t="shared" si="45"/>
        <v>4.4405933773933315E-3</v>
      </c>
      <c r="AT218" s="1">
        <f t="shared" si="45"/>
        <v>2.0033772431285568E-2</v>
      </c>
      <c r="AU218" s="1">
        <f t="shared" si="44"/>
        <v>3.9883182501171399E-4</v>
      </c>
      <c r="AV218" s="1">
        <f t="shared" si="44"/>
        <v>-2.3525863087716092E-3</v>
      </c>
      <c r="AW218">
        <v>7.0033000000000003</v>
      </c>
      <c r="AX218">
        <v>5.7822219359994979E-2</v>
      </c>
    </row>
    <row r="219" spans="1:50">
      <c r="A219" t="s">
        <v>170</v>
      </c>
      <c r="B219">
        <v>20200306</v>
      </c>
      <c r="C219">
        <v>93.15</v>
      </c>
      <c r="D219">
        <v>96.69</v>
      </c>
      <c r="E219">
        <v>92.26</v>
      </c>
      <c r="F219">
        <v>2192.9360999999999</v>
      </c>
      <c r="G219">
        <v>11582.8159</v>
      </c>
      <c r="H219">
        <v>2880.3038000000001</v>
      </c>
      <c r="I219">
        <v>5451.2897000000003</v>
      </c>
      <c r="J219">
        <v>3940.0488</v>
      </c>
      <c r="K219">
        <v>2821.0419000000002</v>
      </c>
      <c r="L219">
        <v>2821.0419000000002</v>
      </c>
      <c r="M219">
        <v>372.4</v>
      </c>
      <c r="N219">
        <v>0.29049930839955512</v>
      </c>
      <c r="O219">
        <v>373.05</v>
      </c>
      <c r="P219">
        <v>0.29335463604852685</v>
      </c>
      <c r="Q219">
        <v>928530359813.57007</v>
      </c>
      <c r="R219">
        <v>11.967796108273912</v>
      </c>
      <c r="S219">
        <v>0.20895249972800589</v>
      </c>
      <c r="T219">
        <v>45.6</v>
      </c>
      <c r="U219">
        <v>0.27311484146016518</v>
      </c>
      <c r="V219">
        <v>0.2464088397790061</v>
      </c>
      <c r="W219">
        <v>0.66937119675456336</v>
      </c>
      <c r="X219">
        <v>0.25961538461538514</v>
      </c>
      <c r="Y219">
        <v>0.42553636330281175</v>
      </c>
      <c r="Z219">
        <v>0.49530630651124974</v>
      </c>
      <c r="AA219">
        <v>0.30754305035985535</v>
      </c>
      <c r="AB219">
        <v>0.37153632212161292</v>
      </c>
      <c r="AC219">
        <v>0.32619958908236207</v>
      </c>
      <c r="AD219">
        <v>0.33753471602344959</v>
      </c>
      <c r="AE219">
        <f t="shared" si="47"/>
        <v>-4.6408839779004202E-2</v>
      </c>
      <c r="AF219">
        <f t="shared" si="48"/>
        <v>-2.7383367139959036E-2</v>
      </c>
      <c r="AG219">
        <f t="shared" si="49"/>
        <v>6.4423076923077166E-2</v>
      </c>
      <c r="AH219">
        <f t="shared" si="50"/>
        <v>7.1598058003757958E-2</v>
      </c>
      <c r="AI219">
        <f t="shared" si="51"/>
        <v>8.6626188226177236E-2</v>
      </c>
      <c r="AJ219">
        <f t="shared" si="52"/>
        <v>-0.12977784577738827</v>
      </c>
      <c r="AK219">
        <f t="shared" si="53"/>
        <v>-9.1096528591592174E-2</v>
      </c>
      <c r="AL219">
        <f t="shared" si="54"/>
        <v>-7.1597942886416799E-2</v>
      </c>
      <c r="AM219">
        <f t="shared" si="55"/>
        <v>-7.8889300118603067E-2</v>
      </c>
      <c r="AN219" s="1">
        <f t="shared" si="56"/>
        <v>0.19226519337016826</v>
      </c>
      <c r="AO219" s="1">
        <f t="shared" si="56"/>
        <v>0.18255578093306402</v>
      </c>
      <c r="AP219" s="1">
        <f t="shared" si="56"/>
        <v>0.19615384615384568</v>
      </c>
      <c r="AQ219" s="1">
        <f t="shared" si="56"/>
        <v>2.0648439269488228E-2</v>
      </c>
      <c r="AR219" s="1">
        <f t="shared" si="56"/>
        <v>8.1465673384040205E-3</v>
      </c>
      <c r="AS219" s="1">
        <f t="shared" si="45"/>
        <v>-0.25356137440341497</v>
      </c>
      <c r="AT219" s="1">
        <f t="shared" si="45"/>
        <v>-0.18047036591560783</v>
      </c>
      <c r="AU219" s="1">
        <f t="shared" si="44"/>
        <v>-0.15933531636870019</v>
      </c>
      <c r="AV219" s="1">
        <f t="shared" si="44"/>
        <v>-0.1699979382431967</v>
      </c>
      <c r="AW219">
        <v>6.9337</v>
      </c>
      <c r="AX219">
        <v>5.7247572198306111E-2</v>
      </c>
    </row>
    <row r="220" spans="1:50">
      <c r="A220" t="s">
        <v>171</v>
      </c>
      <c r="B220">
        <v>20200228</v>
      </c>
      <c r="C220">
        <v>93.1</v>
      </c>
      <c r="D220">
        <v>96.6</v>
      </c>
      <c r="E220">
        <v>92.21</v>
      </c>
      <c r="F220">
        <v>2071.5664999999999</v>
      </c>
      <c r="G220">
        <v>10980.774600000001</v>
      </c>
      <c r="H220">
        <v>3039.6691999999998</v>
      </c>
      <c r="I220">
        <v>5784.0321000000004</v>
      </c>
      <c r="J220">
        <v>4149.4903000000004</v>
      </c>
      <c r="K220">
        <v>2968.1381000000001</v>
      </c>
      <c r="L220">
        <v>2968.1381000000001</v>
      </c>
      <c r="M220">
        <v>365.36</v>
      </c>
      <c r="N220">
        <v>0.27140571180602641</v>
      </c>
      <c r="O220">
        <v>365.4</v>
      </c>
      <c r="P220">
        <v>0.27263864818024253</v>
      </c>
      <c r="Q220">
        <v>880865746620.90002</v>
      </c>
      <c r="R220">
        <v>11.944909722322734</v>
      </c>
      <c r="S220">
        <v>0.16509065421491975</v>
      </c>
      <c r="T220">
        <v>51.31</v>
      </c>
      <c r="U220">
        <v>0.32382982502886581</v>
      </c>
      <c r="V220">
        <v>0.24088397790055177</v>
      </c>
      <c r="W220">
        <v>0.6602434077079099</v>
      </c>
      <c r="X220">
        <v>0.25480769230769174</v>
      </c>
      <c r="Y220">
        <v>0.37201310387065673</v>
      </c>
      <c r="Z220">
        <v>0.42592600275377124</v>
      </c>
      <c r="AA220">
        <v>0.44166167820514013</v>
      </c>
      <c r="AB220">
        <v>0.46851181262770686</v>
      </c>
      <c r="AC220">
        <v>0.40175991081752416</v>
      </c>
      <c r="AD220">
        <v>0.41823631024754598</v>
      </c>
      <c r="AE220">
        <f t="shared" si="47"/>
        <v>-5.5248618784543291E-3</v>
      </c>
      <c r="AF220">
        <f t="shared" si="48"/>
        <v>-9.1277890466534561E-3</v>
      </c>
      <c r="AG220">
        <f t="shared" si="49"/>
        <v>-4.8076923076934008E-3</v>
      </c>
      <c r="AH220">
        <f t="shared" si="50"/>
        <v>-5.3523259432155024E-2</v>
      </c>
      <c r="AI220">
        <f t="shared" si="51"/>
        <v>-6.9380303757478501E-2</v>
      </c>
      <c r="AJ220">
        <f t="shared" si="52"/>
        <v>0.13411862784528478</v>
      </c>
      <c r="AK220">
        <f t="shared" si="53"/>
        <v>9.6975490506093942E-2</v>
      </c>
      <c r="AL220">
        <f t="shared" si="54"/>
        <v>7.5560321735162084E-2</v>
      </c>
      <c r="AM220">
        <f t="shared" si="55"/>
        <v>8.0701594224096396E-2</v>
      </c>
      <c r="AN220" s="1">
        <f t="shared" si="56"/>
        <v>4.0883977900549873E-2</v>
      </c>
      <c r="AO220" s="1">
        <f t="shared" si="56"/>
        <v>1.825557809330558E-2</v>
      </c>
      <c r="AP220" s="1">
        <f t="shared" si="56"/>
        <v>-6.9230769230770567E-2</v>
      </c>
      <c r="AQ220" s="1">
        <f t="shared" si="56"/>
        <v>-0.12512131743591298</v>
      </c>
      <c r="AR220" s="1">
        <f t="shared" si="56"/>
        <v>-0.15600649198365574</v>
      </c>
      <c r="AS220" s="1">
        <f t="shared" si="45"/>
        <v>0.26389647362267304</v>
      </c>
      <c r="AT220" s="1">
        <f t="shared" si="45"/>
        <v>0.18807201909768612</v>
      </c>
      <c r="AU220" s="1">
        <f t="shared" si="44"/>
        <v>0.14715826462157888</v>
      </c>
      <c r="AV220" s="1">
        <f t="shared" si="44"/>
        <v>0.15959089434269946</v>
      </c>
      <c r="AW220">
        <v>7.0065999999999997</v>
      </c>
      <c r="AX220">
        <v>5.7849465561626776E-2</v>
      </c>
    </row>
    <row r="221" spans="1:50">
      <c r="A221" t="s">
        <v>172</v>
      </c>
      <c r="B221">
        <v>20200221</v>
      </c>
      <c r="C221">
        <v>93.1</v>
      </c>
      <c r="D221">
        <v>96.71</v>
      </c>
      <c r="E221">
        <v>92.83</v>
      </c>
      <c r="F221">
        <v>2226.6388999999999</v>
      </c>
      <c r="G221">
        <v>11629.698200000001</v>
      </c>
      <c r="H221">
        <v>2917.0077000000001</v>
      </c>
      <c r="I221">
        <v>5420.8024999999998</v>
      </c>
      <c r="J221">
        <v>3987.7341999999999</v>
      </c>
      <c r="K221">
        <v>2895.0644000000002</v>
      </c>
      <c r="L221">
        <v>2895.0644000000002</v>
      </c>
      <c r="M221">
        <v>369.78</v>
      </c>
      <c r="N221">
        <v>0.28339345284912248</v>
      </c>
      <c r="O221">
        <v>369.48</v>
      </c>
      <c r="P221">
        <v>0.28368717504332758</v>
      </c>
      <c r="Q221">
        <v>878790016139.73999</v>
      </c>
      <c r="R221">
        <v>11.943885114293023</v>
      </c>
      <c r="S221">
        <v>0.1631269890383153</v>
      </c>
      <c r="T221">
        <v>58.6</v>
      </c>
      <c r="U221">
        <v>0.38857802646771472</v>
      </c>
      <c r="V221">
        <v>0.24088397790055177</v>
      </c>
      <c r="W221">
        <v>0.6713995943204859</v>
      </c>
      <c r="X221">
        <v>0.31442307692307692</v>
      </c>
      <c r="Y221">
        <v>0.4403990942337041</v>
      </c>
      <c r="Z221">
        <v>0.5007091056462083</v>
      </c>
      <c r="AA221">
        <v>0.33843229422690901</v>
      </c>
      <c r="AB221">
        <v>0.36265103676526084</v>
      </c>
      <c r="AC221">
        <v>0.34340307629034084</v>
      </c>
      <c r="AD221">
        <v>0.37814578387192682</v>
      </c>
      <c r="AE221">
        <f t="shared" si="47"/>
        <v>0</v>
      </c>
      <c r="AF221">
        <f t="shared" si="48"/>
        <v>1.1156186612576002E-2</v>
      </c>
      <c r="AG221">
        <f t="shared" si="49"/>
        <v>5.9615384615385181E-2</v>
      </c>
      <c r="AH221">
        <f t="shared" si="50"/>
        <v>6.8385990363047378E-2</v>
      </c>
      <c r="AI221">
        <f t="shared" si="51"/>
        <v>7.4783102892437059E-2</v>
      </c>
      <c r="AJ221">
        <f t="shared" si="52"/>
        <v>-0.10322938397823112</v>
      </c>
      <c r="AK221">
        <f t="shared" si="53"/>
        <v>-0.10586077586244602</v>
      </c>
      <c r="AL221">
        <f t="shared" si="54"/>
        <v>-5.8356834527183321E-2</v>
      </c>
      <c r="AM221">
        <f t="shared" si="55"/>
        <v>-4.0090526375619162E-2</v>
      </c>
      <c r="AN221" s="1">
        <f t="shared" si="56"/>
        <v>5.5248618784543291E-3</v>
      </c>
      <c r="AO221" s="1">
        <f t="shared" si="56"/>
        <v>2.0283975659229458E-2</v>
      </c>
      <c r="AP221" s="1">
        <f t="shared" si="56"/>
        <v>6.4423076923078582E-2</v>
      </c>
      <c r="AQ221" s="1">
        <f t="shared" si="56"/>
        <v>0.1219092497952024</v>
      </c>
      <c r="AR221" s="1">
        <f t="shared" si="56"/>
        <v>0.14416340664991556</v>
      </c>
      <c r="AS221" s="1">
        <f t="shared" si="45"/>
        <v>-0.23734801182351589</v>
      </c>
      <c r="AT221" s="1">
        <f t="shared" si="45"/>
        <v>-0.20283626636853996</v>
      </c>
      <c r="AU221" s="1">
        <f t="shared" si="44"/>
        <v>-0.1339171562623454</v>
      </c>
      <c r="AV221" s="1">
        <f t="shared" si="44"/>
        <v>-0.12079212059971556</v>
      </c>
      <c r="AW221">
        <v>7.0209999999999999</v>
      </c>
      <c r="AX221">
        <v>5.7968358077838268E-2</v>
      </c>
    </row>
    <row r="222" spans="1:50">
      <c r="A222" t="s">
        <v>173</v>
      </c>
      <c r="B222">
        <v>20200214</v>
      </c>
      <c r="C222">
        <v>92.85</v>
      </c>
      <c r="D222">
        <v>96.42</v>
      </c>
      <c r="E222">
        <v>92.89</v>
      </c>
      <c r="F222">
        <v>2069.2188000000001</v>
      </c>
      <c r="G222">
        <v>10916.3117</v>
      </c>
      <c r="H222">
        <v>2875.9636</v>
      </c>
      <c r="I222">
        <v>5327.0369000000001</v>
      </c>
      <c r="J222">
        <v>3899.8692999999998</v>
      </c>
      <c r="K222">
        <v>2851.7105000000001</v>
      </c>
      <c r="L222">
        <v>2851.7105000000001</v>
      </c>
      <c r="M222">
        <v>353.79</v>
      </c>
      <c r="N222">
        <v>0.24002603672262754</v>
      </c>
      <c r="O222">
        <v>353.94</v>
      </c>
      <c r="P222">
        <v>0.2416052859618717</v>
      </c>
      <c r="Q222">
        <v>791471596585.40991</v>
      </c>
      <c r="R222">
        <v>11.898435334021418</v>
      </c>
      <c r="S222">
        <v>7.6022312698002997E-2</v>
      </c>
      <c r="T222">
        <v>57.37</v>
      </c>
      <c r="U222">
        <v>0.37765343280930808</v>
      </c>
      <c r="V222">
        <v>0.21325966850828657</v>
      </c>
      <c r="W222">
        <v>0.64198782961460443</v>
      </c>
      <c r="X222">
        <v>0.32019230769230789</v>
      </c>
      <c r="Y222">
        <v>0.37097778237195472</v>
      </c>
      <c r="Z222">
        <v>0.41849718419416748</v>
      </c>
      <c r="AA222">
        <v>0.30389042771670871</v>
      </c>
      <c r="AB222">
        <v>0.33532369569722092</v>
      </c>
      <c r="AC222">
        <v>0.31170400942332627</v>
      </c>
      <c r="AD222">
        <v>0.35436047299488133</v>
      </c>
      <c r="AE222">
        <f t="shared" si="47"/>
        <v>-2.7624309392265206E-2</v>
      </c>
      <c r="AF222">
        <f t="shared" si="48"/>
        <v>-2.9411764705881471E-2</v>
      </c>
      <c r="AG222">
        <f t="shared" si="49"/>
        <v>5.7692307692309708E-3</v>
      </c>
      <c r="AH222">
        <f t="shared" si="50"/>
        <v>-6.942131186174938E-2</v>
      </c>
      <c r="AI222">
        <f t="shared" si="51"/>
        <v>-8.2211921452040815E-2</v>
      </c>
      <c r="AJ222">
        <f t="shared" si="52"/>
        <v>-3.4541866510200303E-2</v>
      </c>
      <c r="AK222">
        <f t="shared" si="53"/>
        <v>-2.7327341068039912E-2</v>
      </c>
      <c r="AL222">
        <f t="shared" si="54"/>
        <v>-3.1699066867014569E-2</v>
      </c>
      <c r="AM222">
        <f t="shared" si="55"/>
        <v>-2.3785310877045496E-2</v>
      </c>
      <c r="AN222" s="1">
        <f t="shared" si="56"/>
        <v>-2.7624309392265206E-2</v>
      </c>
      <c r="AO222" s="1">
        <f t="shared" si="56"/>
        <v>-4.0567951318457474E-2</v>
      </c>
      <c r="AP222" s="1">
        <f t="shared" si="56"/>
        <v>-5.384615384615421E-2</v>
      </c>
      <c r="AQ222" s="1">
        <f t="shared" si="56"/>
        <v>-0.13780730222479676</v>
      </c>
      <c r="AR222" s="1">
        <f t="shared" si="56"/>
        <v>-0.15699502434447787</v>
      </c>
      <c r="AS222" s="1">
        <f t="shared" si="45"/>
        <v>6.8687517468030812E-2</v>
      </c>
      <c r="AT222" s="1">
        <f t="shared" si="45"/>
        <v>7.853343479440611E-2</v>
      </c>
      <c r="AU222" s="1">
        <f t="shared" si="44"/>
        <v>2.6657767660168752E-2</v>
      </c>
      <c r="AV222" s="1">
        <f t="shared" si="44"/>
        <v>1.6305215498573666E-2</v>
      </c>
      <c r="AW222">
        <v>6.9843000000000002</v>
      </c>
      <c r="AX222">
        <v>5.7665347289993708E-2</v>
      </c>
    </row>
    <row r="223" spans="1:50">
      <c r="A223" t="s">
        <v>174</v>
      </c>
      <c r="B223">
        <v>20200207</v>
      </c>
      <c r="C223">
        <v>92.71</v>
      </c>
      <c r="D223">
        <v>96.27</v>
      </c>
      <c r="E223">
        <v>92.65</v>
      </c>
      <c r="F223">
        <v>2015.7992999999999</v>
      </c>
      <c r="G223">
        <v>10611.5512</v>
      </c>
      <c r="H223">
        <v>2976.5281</v>
      </c>
      <c r="I223">
        <v>5377.7411000000002</v>
      </c>
      <c r="J223">
        <v>4003.9013</v>
      </c>
      <c r="K223">
        <v>2932.4931999999999</v>
      </c>
      <c r="L223">
        <v>2932.4931999999999</v>
      </c>
      <c r="M223">
        <v>351.81</v>
      </c>
      <c r="N223">
        <v>0.23465596268069752</v>
      </c>
      <c r="O223">
        <v>351.64</v>
      </c>
      <c r="P223">
        <v>0.23537694974003456</v>
      </c>
      <c r="Q223">
        <v>897145204326.46997</v>
      </c>
      <c r="R223">
        <v>11.952862739960663</v>
      </c>
      <c r="S223">
        <v>0.18033264269408944</v>
      </c>
      <c r="T223">
        <v>54.53</v>
      </c>
      <c r="U223">
        <v>0.3524291677768896</v>
      </c>
      <c r="V223">
        <v>0.19779005524861804</v>
      </c>
      <c r="W223">
        <v>0.62677484787018189</v>
      </c>
      <c r="X223">
        <v>0.29711538461538517</v>
      </c>
      <c r="Y223">
        <v>0.34742010600788981</v>
      </c>
      <c r="Z223">
        <v>0.38337604538976805</v>
      </c>
      <c r="AA223">
        <v>0.38852343306132658</v>
      </c>
      <c r="AB223">
        <v>0.35010108705377513</v>
      </c>
      <c r="AC223">
        <v>0.34923568958581735</v>
      </c>
      <c r="AD223">
        <v>0.39868039883747208</v>
      </c>
      <c r="AE223">
        <f t="shared" si="47"/>
        <v>-1.546961325966853E-2</v>
      </c>
      <c r="AF223">
        <f t="shared" si="48"/>
        <v>-1.5212981744422538E-2</v>
      </c>
      <c r="AG223">
        <f t="shared" si="49"/>
        <v>-2.3076923076922717E-2</v>
      </c>
      <c r="AH223">
        <f t="shared" si="50"/>
        <v>-2.3557676364064917E-2</v>
      </c>
      <c r="AI223">
        <f t="shared" si="51"/>
        <v>-3.5121138804399432E-2</v>
      </c>
      <c r="AJ223">
        <f t="shared" si="52"/>
        <v>8.4633005344617873E-2</v>
      </c>
      <c r="AK223">
        <f t="shared" si="53"/>
        <v>1.4777391356554204E-2</v>
      </c>
      <c r="AL223">
        <f t="shared" si="54"/>
        <v>3.7531680162491088E-2</v>
      </c>
      <c r="AM223">
        <f t="shared" si="55"/>
        <v>4.4319925842590757E-2</v>
      </c>
      <c r="AN223" s="1">
        <f t="shared" si="56"/>
        <v>1.2154696132596676E-2</v>
      </c>
      <c r="AO223" s="1">
        <f t="shared" si="56"/>
        <v>1.4198782961458933E-2</v>
      </c>
      <c r="AP223" s="1">
        <f t="shared" si="56"/>
        <v>-2.8846153846153688E-2</v>
      </c>
      <c r="AQ223" s="1">
        <f t="shared" si="56"/>
        <v>4.5863635497684463E-2</v>
      </c>
      <c r="AR223" s="1">
        <f t="shared" si="56"/>
        <v>4.7090782647641383E-2</v>
      </c>
      <c r="AS223" s="1">
        <f t="shared" si="45"/>
        <v>0.11917487185481818</v>
      </c>
      <c r="AT223" s="1">
        <f t="shared" si="45"/>
        <v>4.2104732424594116E-2</v>
      </c>
      <c r="AU223" s="1">
        <f t="shared" si="44"/>
        <v>6.9230747029505657E-2</v>
      </c>
      <c r="AV223" s="1">
        <f t="shared" si="44"/>
        <v>6.8105236719636253E-2</v>
      </c>
      <c r="AW223">
        <v>6.9767999999999999</v>
      </c>
      <c r="AX223">
        <v>5.7603424104466887E-2</v>
      </c>
    </row>
    <row r="224" spans="1:50">
      <c r="A224" t="s">
        <v>175</v>
      </c>
      <c r="B224">
        <v>20200123</v>
      </c>
      <c r="C224">
        <v>93.03</v>
      </c>
      <c r="D224">
        <v>96.72</v>
      </c>
      <c r="E224">
        <v>93.37</v>
      </c>
      <c r="F224">
        <v>1927.7418</v>
      </c>
      <c r="G224">
        <v>10681.904</v>
      </c>
      <c r="H224">
        <v>3075.4955</v>
      </c>
      <c r="I224">
        <v>5510.0452999999998</v>
      </c>
      <c r="J224">
        <v>4154.8530000000001</v>
      </c>
      <c r="K224">
        <v>3053.1729</v>
      </c>
      <c r="L224">
        <v>3053.1729</v>
      </c>
      <c r="M224">
        <v>347.88</v>
      </c>
      <c r="N224">
        <v>0.22399717935504862</v>
      </c>
      <c r="O224">
        <v>347.07</v>
      </c>
      <c r="P224">
        <v>0.22300151646447133</v>
      </c>
      <c r="Q224">
        <v>1240616787551.02</v>
      </c>
      <c r="R224">
        <v>12.093637653575236</v>
      </c>
      <c r="S224">
        <v>0.45012829877768085</v>
      </c>
      <c r="T224">
        <v>61.26</v>
      </c>
      <c r="U224">
        <v>0.41220357047695172</v>
      </c>
      <c r="V224">
        <v>0.23314917127071827</v>
      </c>
      <c r="W224">
        <v>0.67241379310344795</v>
      </c>
      <c r="X224">
        <v>0.36634615384615438</v>
      </c>
      <c r="Y224">
        <v>0.30858728116998158</v>
      </c>
      <c r="Z224">
        <v>0.39148362643809342</v>
      </c>
      <c r="AA224">
        <v>0.47181235204509259</v>
      </c>
      <c r="AB224">
        <v>0.38866023879102385</v>
      </c>
      <c r="AC224">
        <v>0.40369461495862863</v>
      </c>
      <c r="AD224">
        <v>0.46488907166848809</v>
      </c>
      <c r="AE224">
        <f t="shared" si="47"/>
        <v>3.5359116022100234E-2</v>
      </c>
      <c r="AF224">
        <f t="shared" si="48"/>
        <v>4.5638945233266059E-2</v>
      </c>
      <c r="AG224">
        <f t="shared" si="49"/>
        <v>6.9230769230769207E-2</v>
      </c>
      <c r="AH224">
        <f t="shared" si="50"/>
        <v>-3.8832824837908231E-2</v>
      </c>
      <c r="AI224">
        <f t="shared" si="51"/>
        <v>8.1075810483253741E-3</v>
      </c>
      <c r="AJ224">
        <f t="shared" si="52"/>
        <v>8.3288918983766003E-2</v>
      </c>
      <c r="AK224">
        <f t="shared" si="53"/>
        <v>3.855915173724872E-2</v>
      </c>
      <c r="AL224">
        <f t="shared" si="54"/>
        <v>5.4458925372811273E-2</v>
      </c>
      <c r="AM224">
        <f t="shared" si="55"/>
        <v>6.6208672831016002E-2</v>
      </c>
      <c r="AN224" s="1">
        <f t="shared" si="56"/>
        <v>5.0828729281768764E-2</v>
      </c>
      <c r="AO224" s="1">
        <f t="shared" si="56"/>
        <v>6.0851926977688597E-2</v>
      </c>
      <c r="AP224" s="1">
        <f t="shared" si="56"/>
        <v>9.2307692307691924E-2</v>
      </c>
      <c r="AQ224" s="1">
        <f t="shared" si="56"/>
        <v>-1.5275148473843314E-2</v>
      </c>
      <c r="AR224" s="1">
        <f t="shared" si="56"/>
        <v>4.3228719852724806E-2</v>
      </c>
      <c r="AS224" s="1">
        <f t="shared" si="45"/>
        <v>-1.3440863608518705E-3</v>
      </c>
      <c r="AT224" s="1">
        <f t="shared" si="45"/>
        <v>2.3781760380694517E-2</v>
      </c>
      <c r="AU224" s="1">
        <f t="shared" si="44"/>
        <v>1.6927245210320185E-2</v>
      </c>
      <c r="AV224" s="1">
        <f t="shared" si="44"/>
        <v>2.1888746988425245E-2</v>
      </c>
      <c r="AW224">
        <v>6.8875999999999999</v>
      </c>
      <c r="AX224">
        <v>5.6866951017934604E-2</v>
      </c>
    </row>
    <row r="225" spans="1:50">
      <c r="A225" t="s">
        <v>176</v>
      </c>
      <c r="B225">
        <v>20200117</v>
      </c>
      <c r="C225">
        <v>92.9</v>
      </c>
      <c r="D225">
        <v>96.62</v>
      </c>
      <c r="E225">
        <v>93.32</v>
      </c>
      <c r="F225">
        <v>1932.5106000000001</v>
      </c>
      <c r="G225">
        <v>10954.388000000001</v>
      </c>
      <c r="H225">
        <v>3092.2907</v>
      </c>
      <c r="I225">
        <v>5480.2278999999999</v>
      </c>
      <c r="J225">
        <v>4163.1849000000002</v>
      </c>
      <c r="K225">
        <v>3067.8809999999999</v>
      </c>
      <c r="L225">
        <v>3067.8809999999999</v>
      </c>
      <c r="M225">
        <v>344.75</v>
      </c>
      <c r="N225">
        <v>0.21550812291502802</v>
      </c>
      <c r="O225">
        <v>344.29</v>
      </c>
      <c r="P225">
        <v>0.21547335355285963</v>
      </c>
      <c r="Q225">
        <v>943218413202.94006</v>
      </c>
      <c r="R225">
        <v>11.974612270325345</v>
      </c>
      <c r="S225">
        <v>0.22201570016209179</v>
      </c>
      <c r="T225">
        <v>64.05</v>
      </c>
      <c r="U225">
        <v>0.43698374633626424</v>
      </c>
      <c r="V225">
        <v>0.21878453038674089</v>
      </c>
      <c r="W225">
        <v>0.66227180527383389</v>
      </c>
      <c r="X225">
        <v>0.36153846153846092</v>
      </c>
      <c r="Y225">
        <v>0.31069029312338725</v>
      </c>
      <c r="Z225">
        <v>0.42288516432104734</v>
      </c>
      <c r="AA225">
        <v>0.48594684534405924</v>
      </c>
      <c r="AB225">
        <v>0.37997016205113016</v>
      </c>
      <c r="AC225">
        <v>0.40670051896841275</v>
      </c>
      <c r="AD225">
        <v>0.47295839717116878</v>
      </c>
      <c r="AE225">
        <f t="shared" si="47"/>
        <v>-1.4364640883977375E-2</v>
      </c>
      <c r="AF225">
        <f t="shared" si="48"/>
        <v>-1.0141987829614063E-2</v>
      </c>
      <c r="AG225">
        <f t="shared" si="49"/>
        <v>-4.8076923076934563E-3</v>
      </c>
      <c r="AH225">
        <f t="shared" si="50"/>
        <v>2.1030119534056757E-3</v>
      </c>
      <c r="AI225">
        <f t="shared" si="51"/>
        <v>3.1401537882953912E-2</v>
      </c>
      <c r="AJ225">
        <f t="shared" si="52"/>
        <v>1.4134493298966655E-2</v>
      </c>
      <c r="AK225">
        <f t="shared" si="53"/>
        <v>-8.6900767398936929E-3</v>
      </c>
      <c r="AL225">
        <f t="shared" si="54"/>
        <v>3.0059040097841216E-3</v>
      </c>
      <c r="AM225">
        <f t="shared" si="55"/>
        <v>8.0693255026806909E-3</v>
      </c>
      <c r="AN225" s="1">
        <f t="shared" si="56"/>
        <v>-4.972375690607761E-2</v>
      </c>
      <c r="AO225" s="1">
        <f t="shared" si="56"/>
        <v>-5.5780933062880123E-2</v>
      </c>
      <c r="AP225" s="1">
        <f t="shared" si="56"/>
        <v>-7.4038461538462663E-2</v>
      </c>
      <c r="AQ225" s="1">
        <f t="shared" si="56"/>
        <v>4.0935836791313907E-2</v>
      </c>
      <c r="AR225" s="1">
        <f t="shared" si="56"/>
        <v>2.3293956834628538E-2</v>
      </c>
      <c r="AS225" s="1">
        <f t="shared" si="45"/>
        <v>-6.9154425684799348E-2</v>
      </c>
      <c r="AT225" s="1">
        <f t="shared" si="45"/>
        <v>-4.7249228477142413E-2</v>
      </c>
      <c r="AU225" s="1">
        <f t="shared" si="44"/>
        <v>-5.1453021363027152E-2</v>
      </c>
      <c r="AV225" s="1">
        <f t="shared" si="44"/>
        <v>-5.8139347328335311E-2</v>
      </c>
      <c r="AW225">
        <v>6.8878000000000004</v>
      </c>
      <c r="AX225">
        <v>5.6868602302881988E-2</v>
      </c>
    </row>
    <row r="226" spans="1:50">
      <c r="A226" t="s">
        <v>177</v>
      </c>
      <c r="B226">
        <v>20200110</v>
      </c>
      <c r="C226">
        <v>92.28</v>
      </c>
      <c r="D226">
        <v>95.97</v>
      </c>
      <c r="E226">
        <v>92.72</v>
      </c>
      <c r="F226">
        <v>1904.1945000000001</v>
      </c>
      <c r="G226">
        <v>10879.8423</v>
      </c>
      <c r="H226">
        <v>3083.7858000000001</v>
      </c>
      <c r="I226">
        <v>5380.6372000000001</v>
      </c>
      <c r="J226">
        <v>4144.9648999999999</v>
      </c>
      <c r="K226">
        <v>3078.2793000000001</v>
      </c>
      <c r="L226">
        <v>3078.2793000000001</v>
      </c>
      <c r="M226">
        <v>346.79</v>
      </c>
      <c r="N226">
        <v>0.22104092647338017</v>
      </c>
      <c r="O226">
        <v>346.87</v>
      </c>
      <c r="P226">
        <v>0.22245992201039858</v>
      </c>
      <c r="Q226">
        <v>1193460135910.4399</v>
      </c>
      <c r="R226">
        <v>12.076807917231957</v>
      </c>
      <c r="S226">
        <v>0.41787404521883625</v>
      </c>
      <c r="T226">
        <v>66.77</v>
      </c>
      <c r="U226">
        <v>0.46114219735322848</v>
      </c>
      <c r="V226">
        <v>0.15027624309392268</v>
      </c>
      <c r="W226">
        <v>0.59634888438133837</v>
      </c>
      <c r="X226">
        <v>0.30384615384615377</v>
      </c>
      <c r="Y226">
        <v>0.29820306430820748</v>
      </c>
      <c r="Z226">
        <v>0.41429438606411728</v>
      </c>
      <c r="AA226">
        <v>0.47878929723159974</v>
      </c>
      <c r="AB226">
        <v>0.35094513553709039</v>
      </c>
      <c r="AC226">
        <v>0.40012727984429136</v>
      </c>
      <c r="AD226">
        <v>0.47866323106368563</v>
      </c>
      <c r="AE226">
        <f t="shared" si="47"/>
        <v>-6.8508287292818215E-2</v>
      </c>
      <c r="AF226">
        <f t="shared" si="48"/>
        <v>-6.5922920892495518E-2</v>
      </c>
      <c r="AG226">
        <f t="shared" si="49"/>
        <v>-5.7692307692307154E-2</v>
      </c>
      <c r="AH226">
        <f t="shared" si="50"/>
        <v>-1.2487228815179774E-2</v>
      </c>
      <c r="AI226">
        <f t="shared" si="51"/>
        <v>-8.5907782569300539E-3</v>
      </c>
      <c r="AJ226">
        <f t="shared" si="52"/>
        <v>-7.1575481124594997E-3</v>
      </c>
      <c r="AK226">
        <f t="shared" si="53"/>
        <v>-2.9025026514039765E-2</v>
      </c>
      <c r="AL226">
        <f t="shared" si="54"/>
        <v>-6.5732391241213883E-3</v>
      </c>
      <c r="AM226">
        <f t="shared" si="55"/>
        <v>5.7048338925168585E-3</v>
      </c>
      <c r="AN226" s="1">
        <f t="shared" si="56"/>
        <v>-5.414364640884084E-2</v>
      </c>
      <c r="AO226" s="1">
        <f t="shared" si="56"/>
        <v>-5.5780933062881455E-2</v>
      </c>
      <c r="AP226" s="1">
        <f t="shared" si="56"/>
        <v>-5.2884615384613698E-2</v>
      </c>
      <c r="AQ226" s="1">
        <f t="shared" si="56"/>
        <v>-1.459024076858545E-2</v>
      </c>
      <c r="AR226" s="1">
        <f t="shared" si="56"/>
        <v>-3.9992316139883965E-2</v>
      </c>
      <c r="AS226" s="1">
        <f t="shared" si="45"/>
        <v>-2.1292041411426155E-2</v>
      </c>
      <c r="AT226" s="1">
        <f t="shared" si="45"/>
        <v>-2.0334949774146072E-2</v>
      </c>
      <c r="AU226" s="1">
        <f t="shared" si="44"/>
        <v>-9.57914313390551E-3</v>
      </c>
      <c r="AV226" s="1">
        <f t="shared" si="44"/>
        <v>-2.3644916101638325E-3</v>
      </c>
      <c r="AW226">
        <v>6.9351000000000003</v>
      </c>
      <c r="AX226">
        <v>5.7259131192937789E-2</v>
      </c>
    </row>
    <row r="227" spans="1:50">
      <c r="A227" t="s">
        <v>178</v>
      </c>
      <c r="B227">
        <v>20200103</v>
      </c>
      <c r="C227">
        <v>91.51</v>
      </c>
      <c r="D227">
        <v>95.19</v>
      </c>
      <c r="E227">
        <v>91.97</v>
      </c>
      <c r="F227">
        <v>1836.0118</v>
      </c>
      <c r="G227">
        <v>10656.4066</v>
      </c>
      <c r="H227">
        <v>3639.7754</v>
      </c>
      <c r="I227">
        <v>7359.4023999999999</v>
      </c>
      <c r="J227">
        <v>4940.3733000000002</v>
      </c>
      <c r="K227">
        <v>3274.3209000000002</v>
      </c>
      <c r="L227">
        <v>3274.3209000000002</v>
      </c>
      <c r="M227">
        <v>347.3</v>
      </c>
      <c r="N227">
        <v>0.22242412736296818</v>
      </c>
      <c r="O227">
        <v>346.44</v>
      </c>
      <c r="P227">
        <v>0.22129549393414205</v>
      </c>
      <c r="Q227">
        <v>1690670842581.3201</v>
      </c>
      <c r="R227">
        <v>12.228059062851836</v>
      </c>
      <c r="S227">
        <v>0.70774743969049037</v>
      </c>
      <c r="T227">
        <v>69.08</v>
      </c>
      <c r="U227">
        <v>0.48165911715072385</v>
      </c>
      <c r="V227">
        <v>6.5193370165746362E-2</v>
      </c>
      <c r="W227">
        <v>0.51724137931034431</v>
      </c>
      <c r="X227">
        <v>0.23173076923076913</v>
      </c>
      <c r="Y227">
        <v>0.2681349060471207</v>
      </c>
      <c r="Z227">
        <v>0.38854526098538122</v>
      </c>
      <c r="AA227">
        <v>0.94669865678046605</v>
      </c>
      <c r="AB227">
        <v>0.92764268254759774</v>
      </c>
      <c r="AC227">
        <v>0.68708719282643871</v>
      </c>
      <c r="AD227">
        <v>0.5862178086410984</v>
      </c>
      <c r="AE227">
        <f t="shared" si="47"/>
        <v>-8.5082872928176317E-2</v>
      </c>
      <c r="AF227">
        <f t="shared" si="48"/>
        <v>-7.9107505070994066E-2</v>
      </c>
      <c r="AG227">
        <f t="shared" si="49"/>
        <v>-7.2115384615384637E-2</v>
      </c>
      <c r="AH227">
        <f t="shared" si="50"/>
        <v>-3.0068158261086775E-2</v>
      </c>
      <c r="AI227">
        <f t="shared" si="51"/>
        <v>-2.5749125078736057E-2</v>
      </c>
      <c r="AJ227">
        <f t="shared" si="52"/>
        <v>0.46790935954886631</v>
      </c>
      <c r="AK227">
        <f t="shared" si="53"/>
        <v>0.57669754701050735</v>
      </c>
      <c r="AL227">
        <f t="shared" si="54"/>
        <v>0.28695991298214735</v>
      </c>
      <c r="AM227">
        <f t="shared" si="55"/>
        <v>0.10755457757741277</v>
      </c>
      <c r="AN227" s="1">
        <f t="shared" si="56"/>
        <v>-1.6574585635358102E-2</v>
      </c>
      <c r="AO227" s="1">
        <f t="shared" si="56"/>
        <v>-1.3184584178498548E-2</v>
      </c>
      <c r="AP227" s="1">
        <f t="shared" si="56"/>
        <v>-1.4423076923077482E-2</v>
      </c>
      <c r="AQ227" s="1">
        <f t="shared" si="56"/>
        <v>-1.7580929445907001E-2</v>
      </c>
      <c r="AR227" s="1">
        <f t="shared" si="56"/>
        <v>-1.7158346821806003E-2</v>
      </c>
      <c r="AS227" s="1">
        <f t="shared" si="45"/>
        <v>0.47506690766132581</v>
      </c>
      <c r="AT227" s="1">
        <f t="shared" si="45"/>
        <v>0.60572257352454706</v>
      </c>
      <c r="AU227" s="1">
        <f t="shared" si="44"/>
        <v>0.29353315210626874</v>
      </c>
      <c r="AV227" s="1">
        <f t="shared" si="44"/>
        <v>0.10184974368489591</v>
      </c>
      <c r="AW227">
        <v>6.9680999999999997</v>
      </c>
      <c r="AX227">
        <v>5.7531593209255778E-2</v>
      </c>
    </row>
    <row r="228" spans="1:50">
      <c r="A228" t="s">
        <v>179</v>
      </c>
      <c r="B228">
        <v>20211231</v>
      </c>
      <c r="C228">
        <v>102.47</v>
      </c>
      <c r="D228">
        <v>106.66</v>
      </c>
      <c r="E228">
        <v>100.34</v>
      </c>
      <c r="F228">
        <v>3322.6725000000001</v>
      </c>
      <c r="G228">
        <v>14857.345300000001</v>
      </c>
      <c r="H228">
        <v>3618.0535</v>
      </c>
      <c r="I228">
        <v>7278.7556000000004</v>
      </c>
      <c r="J228">
        <v>4921.3449000000001</v>
      </c>
      <c r="K228">
        <v>3290.2357000000002</v>
      </c>
      <c r="L228">
        <v>3290.2357000000002</v>
      </c>
      <c r="M228">
        <v>373.85</v>
      </c>
      <c r="N228">
        <v>0.29443193837975645</v>
      </c>
      <c r="O228">
        <v>373.35</v>
      </c>
      <c r="P228">
        <v>0.29416702772963604</v>
      </c>
      <c r="Q228">
        <v>1702125722548.23</v>
      </c>
      <c r="R228">
        <v>12.230991634827559</v>
      </c>
      <c r="S228">
        <v>0.71336772500900092</v>
      </c>
      <c r="T228">
        <v>77.239999999999995</v>
      </c>
      <c r="U228">
        <v>0.55413447020161644</v>
      </c>
      <c r="V228">
        <v>0.73038674033149187</v>
      </c>
      <c r="W228">
        <v>0.32961460446247481</v>
      </c>
      <c r="X228">
        <v>0.97115384615384637</v>
      </c>
      <c r="Y228">
        <v>0.92374328189815069</v>
      </c>
      <c r="Z228">
        <v>0.87266886358963314</v>
      </c>
      <c r="AA228">
        <v>0.92841795455656739</v>
      </c>
      <c r="AB228">
        <v>0.9041387257697816</v>
      </c>
      <c r="AC228">
        <v>0.68022230680286955</v>
      </c>
      <c r="AD228">
        <v>0.59494916765484351</v>
      </c>
      <c r="AE228">
        <f t="shared" si="47"/>
        <v>0.66519337016574553</v>
      </c>
      <c r="AF228">
        <f t="shared" si="48"/>
        <v>-0.18762677484786949</v>
      </c>
      <c r="AG228">
        <f t="shared" si="49"/>
        <v>0.73942307692307718</v>
      </c>
      <c r="AH228">
        <f t="shared" si="50"/>
        <v>0.65560837585103005</v>
      </c>
      <c r="AI228">
        <f t="shared" si="51"/>
        <v>0.48412360260425191</v>
      </c>
      <c r="AJ228">
        <f t="shared" si="52"/>
        <v>-1.8280702223898659E-2</v>
      </c>
      <c r="AK228">
        <f t="shared" si="53"/>
        <v>-2.3503956777816137E-2</v>
      </c>
      <c r="AL228">
        <f t="shared" si="54"/>
        <v>-6.8648860235691611E-3</v>
      </c>
      <c r="AM228">
        <f t="shared" si="55"/>
        <v>8.7313590137451103E-3</v>
      </c>
      <c r="AN228" s="1">
        <f t="shared" si="56"/>
        <v>0.75027624309392182</v>
      </c>
      <c r="AO228" s="1">
        <f t="shared" si="56"/>
        <v>-0.10851926977687543</v>
      </c>
      <c r="AP228" s="1">
        <f t="shared" si="56"/>
        <v>0.81153846153846176</v>
      </c>
      <c r="AQ228" s="1">
        <f t="shared" si="56"/>
        <v>0.68567653411211682</v>
      </c>
      <c r="AR228" s="1">
        <f t="shared" si="56"/>
        <v>0.50987272768298797</v>
      </c>
      <c r="AS228" s="1">
        <f t="shared" si="45"/>
        <v>-0.48619006177276497</v>
      </c>
      <c r="AT228" s="1">
        <f t="shared" si="45"/>
        <v>-0.60020150378832349</v>
      </c>
      <c r="AU228" s="1">
        <f t="shared" si="44"/>
        <v>-0.29382479900571651</v>
      </c>
      <c r="AV228" s="1">
        <f t="shared" si="44"/>
        <v>-9.8823218563667659E-2</v>
      </c>
      <c r="AW228">
        <v>6.3757000000000001</v>
      </c>
      <c r="AX228">
        <v>5.2640487195110879E-2</v>
      </c>
    </row>
    <row r="229" spans="1:50">
      <c r="A229" t="s">
        <v>180</v>
      </c>
      <c r="B229">
        <v>20211224</v>
      </c>
      <c r="C229">
        <v>102.43</v>
      </c>
      <c r="D229">
        <v>106.68</v>
      </c>
      <c r="E229">
        <v>100.46</v>
      </c>
      <c r="F229">
        <v>3297.1060000000002</v>
      </c>
      <c r="G229">
        <v>14710.3282</v>
      </c>
      <c r="H229">
        <v>3632.3638000000001</v>
      </c>
      <c r="I229">
        <v>7314.5600999999997</v>
      </c>
      <c r="J229">
        <v>4954.7599</v>
      </c>
      <c r="K229">
        <v>3278.8984999999998</v>
      </c>
      <c r="L229">
        <v>3278.8984999999998</v>
      </c>
      <c r="M229">
        <v>372.69</v>
      </c>
      <c r="N229">
        <v>0.29128583439559541</v>
      </c>
      <c r="O229">
        <v>371.69</v>
      </c>
      <c r="P229">
        <v>0.28967179376083185</v>
      </c>
      <c r="Q229">
        <v>1641248768477.01</v>
      </c>
      <c r="R229">
        <v>12.215174413221625</v>
      </c>
      <c r="S229">
        <v>0.68305395978605632</v>
      </c>
      <c r="T229">
        <v>75.239999999999995</v>
      </c>
      <c r="U229">
        <v>0.53637090327737802</v>
      </c>
      <c r="V229">
        <v>0.73480662983425338</v>
      </c>
      <c r="W229">
        <v>0.32758620689655066</v>
      </c>
      <c r="X229">
        <v>0.95961538461538587</v>
      </c>
      <c r="Y229">
        <v>0.91246861005056956</v>
      </c>
      <c r="Z229">
        <v>0.85572635307491651</v>
      </c>
      <c r="AA229">
        <v>0.94046120735833227</v>
      </c>
      <c r="AB229">
        <v>0.91457370174466601</v>
      </c>
      <c r="AC229">
        <v>0.69227745418665176</v>
      </c>
      <c r="AD229">
        <v>0.5887292237403341</v>
      </c>
      <c r="AE229">
        <f t="shared" si="47"/>
        <v>4.4198895027615093E-3</v>
      </c>
      <c r="AF229">
        <f t="shared" si="48"/>
        <v>-2.028397565924156E-3</v>
      </c>
      <c r="AG229">
        <f t="shared" si="49"/>
        <v>-1.1538461538460498E-2</v>
      </c>
      <c r="AH229">
        <f t="shared" si="50"/>
        <v>-1.127467184758113E-2</v>
      </c>
      <c r="AI229">
        <f t="shared" si="51"/>
        <v>-1.6942510514716624E-2</v>
      </c>
      <c r="AJ229">
        <f t="shared" si="52"/>
        <v>1.2043252801764881E-2</v>
      </c>
      <c r="AK229">
        <f t="shared" si="53"/>
        <v>1.0434975974884408E-2</v>
      </c>
      <c r="AL229">
        <f t="shared" si="54"/>
        <v>1.2055147383782217E-2</v>
      </c>
      <c r="AM229">
        <f t="shared" si="55"/>
        <v>-6.2199439145094182E-3</v>
      </c>
      <c r="AN229" s="1">
        <f t="shared" si="56"/>
        <v>-0.66077348066298403</v>
      </c>
      <c r="AO229" s="1">
        <f t="shared" si="56"/>
        <v>0.18559837728194534</v>
      </c>
      <c r="AP229" s="1">
        <f t="shared" si="56"/>
        <v>-0.75096153846153768</v>
      </c>
      <c r="AQ229" s="1">
        <f t="shared" si="56"/>
        <v>-0.66688304769861118</v>
      </c>
      <c r="AR229" s="1">
        <f t="shared" si="56"/>
        <v>-0.50106611311896854</v>
      </c>
      <c r="AS229" s="1">
        <f t="shared" si="45"/>
        <v>3.032395502566354E-2</v>
      </c>
      <c r="AT229" s="1">
        <f t="shared" si="45"/>
        <v>3.3938932752700546E-2</v>
      </c>
      <c r="AU229" s="1">
        <f t="shared" si="44"/>
        <v>1.8920033407351378E-2</v>
      </c>
      <c r="AV229" s="1">
        <f t="shared" si="44"/>
        <v>-1.4951302928254528E-2</v>
      </c>
      <c r="AW229">
        <v>6.3692000000000002</v>
      </c>
      <c r="AX229">
        <v>5.2586820434320967E-2</v>
      </c>
    </row>
    <row r="230" spans="1:50">
      <c r="A230" t="s">
        <v>181</v>
      </c>
      <c r="B230">
        <v>20211217</v>
      </c>
      <c r="C230">
        <v>102.8</v>
      </c>
      <c r="D230">
        <v>107.1</v>
      </c>
      <c r="E230">
        <v>100.52</v>
      </c>
      <c r="F230">
        <v>3434.3393999999998</v>
      </c>
      <c r="G230">
        <v>14867.5533</v>
      </c>
      <c r="H230">
        <v>3666.3479000000002</v>
      </c>
      <c r="I230">
        <v>7306.6459999999997</v>
      </c>
      <c r="J230">
        <v>5055.1171999999997</v>
      </c>
      <c r="K230">
        <v>3353.6302000000001</v>
      </c>
      <c r="L230">
        <v>3353.6302000000001</v>
      </c>
      <c r="M230">
        <v>371.99</v>
      </c>
      <c r="N230">
        <v>0.28938732337067069</v>
      </c>
      <c r="O230">
        <v>371.88</v>
      </c>
      <c r="P230">
        <v>0.29018630849220095</v>
      </c>
      <c r="Q230">
        <v>1655196377322.23</v>
      </c>
      <c r="R230">
        <v>12.218849527131647</v>
      </c>
      <c r="S230">
        <v>0.69009732953907266</v>
      </c>
      <c r="T230">
        <v>72.97</v>
      </c>
      <c r="U230">
        <v>0.51620925481836744</v>
      </c>
      <c r="V230">
        <v>0.69392265193370184</v>
      </c>
      <c r="W230">
        <v>0.28498985801217075</v>
      </c>
      <c r="X230">
        <v>0.95384615384615479</v>
      </c>
      <c r="Y230">
        <v>0.9729877093221887</v>
      </c>
      <c r="Z230">
        <v>0.87384525155629966</v>
      </c>
      <c r="AA230">
        <v>0.96906152374166876</v>
      </c>
      <c r="AB230">
        <v>0.91226719157519476</v>
      </c>
      <c r="AC230">
        <v>0.72848341086893365</v>
      </c>
      <c r="AD230">
        <v>0.62972938097809361</v>
      </c>
      <c r="AE230">
        <f t="shared" si="47"/>
        <v>-4.0883977900551538E-2</v>
      </c>
      <c r="AF230">
        <f t="shared" si="48"/>
        <v>-4.2596348884379909E-2</v>
      </c>
      <c r="AG230">
        <f t="shared" si="49"/>
        <v>-5.7692307692310818E-3</v>
      </c>
      <c r="AH230">
        <f t="shared" si="50"/>
        <v>6.0519099271619137E-2</v>
      </c>
      <c r="AI230">
        <f t="shared" si="51"/>
        <v>1.811889848138315E-2</v>
      </c>
      <c r="AJ230">
        <f t="shared" si="52"/>
        <v>2.8600316383336488E-2</v>
      </c>
      <c r="AK230">
        <f t="shared" si="53"/>
        <v>-2.3065101694712542E-3</v>
      </c>
      <c r="AL230">
        <f t="shared" si="54"/>
        <v>3.6205956682281881E-2</v>
      </c>
      <c r="AM230">
        <f t="shared" si="55"/>
        <v>4.1000157237759516E-2</v>
      </c>
      <c r="AN230" s="1">
        <f t="shared" si="56"/>
        <v>-4.5303867403313047E-2</v>
      </c>
      <c r="AO230" s="1">
        <f t="shared" si="56"/>
        <v>-4.0567951318455753E-2</v>
      </c>
      <c r="AP230" s="1">
        <f t="shared" si="56"/>
        <v>5.7692307692294165E-3</v>
      </c>
      <c r="AQ230" s="1">
        <f t="shared" si="56"/>
        <v>7.1793771119200267E-2</v>
      </c>
      <c r="AR230" s="1">
        <f t="shared" si="56"/>
        <v>3.5061408996099774E-2</v>
      </c>
      <c r="AS230" s="1">
        <f t="shared" si="45"/>
        <v>1.6557063581571607E-2</v>
      </c>
      <c r="AT230" s="1">
        <f t="shared" si="45"/>
        <v>-1.2741486144355663E-2</v>
      </c>
      <c r="AU230" s="1">
        <f t="shared" si="44"/>
        <v>2.4150809298499665E-2</v>
      </c>
      <c r="AV230" s="1">
        <f t="shared" si="44"/>
        <v>4.7220101152268934E-2</v>
      </c>
      <c r="AW230">
        <v>6.3651</v>
      </c>
      <c r="AX230">
        <v>5.2552969092899637E-2</v>
      </c>
    </row>
    <row r="231" spans="1:50">
      <c r="A231" t="s">
        <v>182</v>
      </c>
      <c r="B231">
        <v>20211210</v>
      </c>
      <c r="C231">
        <v>102.86</v>
      </c>
      <c r="D231">
        <v>107.04</v>
      </c>
      <c r="E231">
        <v>100.74</v>
      </c>
      <c r="F231">
        <v>3466.797</v>
      </c>
      <c r="G231">
        <v>15111.561400000001</v>
      </c>
      <c r="H231">
        <v>3607.4322000000002</v>
      </c>
      <c r="I231">
        <v>7301.9173000000001</v>
      </c>
      <c r="J231">
        <v>4901.0174999999999</v>
      </c>
      <c r="K231">
        <v>3221.4223000000002</v>
      </c>
      <c r="L231">
        <v>3221.4223000000002</v>
      </c>
      <c r="M231">
        <v>365.85</v>
      </c>
      <c r="N231">
        <v>0.27273466952347375</v>
      </c>
      <c r="O231">
        <v>364.57</v>
      </c>
      <c r="P231">
        <v>0.27039103119584046</v>
      </c>
      <c r="Q231">
        <v>1710536423673.53</v>
      </c>
      <c r="R231">
        <v>12.233132326362066</v>
      </c>
      <c r="S231">
        <v>0.71747036845729406</v>
      </c>
      <c r="T231">
        <v>74.98</v>
      </c>
      <c r="U231">
        <v>0.53406163957722708</v>
      </c>
      <c r="V231">
        <v>0.68729281767955797</v>
      </c>
      <c r="W231">
        <v>0.29107505070993822</v>
      </c>
      <c r="X231">
        <v>0.93269230769230871</v>
      </c>
      <c r="Y231">
        <v>0.98730131458532788</v>
      </c>
      <c r="Z231">
        <v>0.90196517638086782</v>
      </c>
      <c r="AA231">
        <v>0.91947928793298972</v>
      </c>
      <c r="AB231">
        <v>0.91088904438999641</v>
      </c>
      <c r="AC231">
        <v>0.67288877985601636</v>
      </c>
      <c r="AD231">
        <v>0.55719597563506029</v>
      </c>
      <c r="AE231">
        <f t="shared" si="47"/>
        <v>-6.6298342541438737E-3</v>
      </c>
      <c r="AF231">
        <f t="shared" si="48"/>
        <v>6.085192697767472E-3</v>
      </c>
      <c r="AG231">
        <f t="shared" si="49"/>
        <v>-2.1153846153846079E-2</v>
      </c>
      <c r="AH231">
        <f t="shared" si="50"/>
        <v>1.4313605263139184E-2</v>
      </c>
      <c r="AI231">
        <f t="shared" si="51"/>
        <v>2.8119924824568154E-2</v>
      </c>
      <c r="AJ231">
        <f t="shared" si="52"/>
        <v>-4.9582235808679043E-2</v>
      </c>
      <c r="AK231">
        <f t="shared" si="53"/>
        <v>-1.3781471851983529E-3</v>
      </c>
      <c r="AL231">
        <f t="shared" si="54"/>
        <v>-5.5594631012917284E-2</v>
      </c>
      <c r="AM231">
        <f t="shared" si="55"/>
        <v>-7.2533405343033319E-2</v>
      </c>
      <c r="AN231" s="1">
        <f t="shared" si="56"/>
        <v>3.4254143646407664E-2</v>
      </c>
      <c r="AO231" s="1">
        <f t="shared" si="56"/>
        <v>4.8681541582147381E-2</v>
      </c>
      <c r="AP231" s="1">
        <f t="shared" si="56"/>
        <v>-1.5384615384614997E-2</v>
      </c>
      <c r="AQ231" s="1">
        <f t="shared" si="56"/>
        <v>-4.6205494008479953E-2</v>
      </c>
      <c r="AR231" s="1">
        <f t="shared" si="56"/>
        <v>1.0001026343185004E-2</v>
      </c>
      <c r="AS231" s="1">
        <f t="shared" si="45"/>
        <v>-7.8182552192015531E-2</v>
      </c>
      <c r="AT231" s="1">
        <f t="shared" si="45"/>
        <v>9.2836298427290131E-4</v>
      </c>
      <c r="AU231" s="1">
        <f t="shared" si="44"/>
        <v>-9.1800587695199165E-2</v>
      </c>
      <c r="AV231" s="1">
        <f t="shared" si="44"/>
        <v>-0.11353356258079284</v>
      </c>
      <c r="AW231">
        <v>6.3701999999999996</v>
      </c>
      <c r="AX231">
        <v>5.2595076859057871E-2</v>
      </c>
    </row>
    <row r="232" spans="1:50">
      <c r="A232" t="s">
        <v>183</v>
      </c>
      <c r="B232">
        <v>20211203</v>
      </c>
      <c r="C232">
        <v>102.66</v>
      </c>
      <c r="D232">
        <v>106.82</v>
      </c>
      <c r="E232">
        <v>100.41</v>
      </c>
      <c r="F232">
        <v>3478.6655999999998</v>
      </c>
      <c r="G232">
        <v>14892.0532</v>
      </c>
      <c r="H232">
        <v>3563.8872000000001</v>
      </c>
      <c r="I232">
        <v>7252.7551999999996</v>
      </c>
      <c r="J232">
        <v>4832.0259999999998</v>
      </c>
      <c r="K232">
        <v>3165.3496</v>
      </c>
      <c r="L232">
        <v>3165.3496</v>
      </c>
      <c r="M232">
        <v>365.16</v>
      </c>
      <c r="N232">
        <v>0.27086328008461935</v>
      </c>
      <c r="O232">
        <v>364.76</v>
      </c>
      <c r="P232">
        <v>0.27090554592720961</v>
      </c>
      <c r="Q232">
        <v>1695193222975.3699</v>
      </c>
      <c r="R232">
        <v>12.229219207488555</v>
      </c>
      <c r="S232">
        <v>0.70997086128869114</v>
      </c>
      <c r="T232">
        <v>70.709999999999994</v>
      </c>
      <c r="U232">
        <v>0.49613642419397808</v>
      </c>
      <c r="V232">
        <v>0.70939226519337062</v>
      </c>
      <c r="W232">
        <v>0.31338742393509172</v>
      </c>
      <c r="X232">
        <v>0.96442307692307783</v>
      </c>
      <c r="Y232">
        <v>0.99253529539185992</v>
      </c>
      <c r="Z232">
        <v>0.87666866334553717</v>
      </c>
      <c r="AA232">
        <v>0.88283271565617838</v>
      </c>
      <c r="AB232">
        <v>0.89656108750259733</v>
      </c>
      <c r="AC232">
        <v>0.64799867957984647</v>
      </c>
      <c r="AD232">
        <v>0.52643273170048199</v>
      </c>
      <c r="AE232">
        <f t="shared" si="47"/>
        <v>2.2099447513812653E-2</v>
      </c>
      <c r="AF232">
        <f t="shared" si="48"/>
        <v>2.2312373225153503E-2</v>
      </c>
      <c r="AG232">
        <f t="shared" si="49"/>
        <v>3.1730769230769118E-2</v>
      </c>
      <c r="AH232">
        <f t="shared" si="50"/>
        <v>5.2339808065320348E-3</v>
      </c>
      <c r="AI232">
        <f t="shared" si="51"/>
        <v>-2.5296513035330648E-2</v>
      </c>
      <c r="AJ232">
        <f t="shared" si="52"/>
        <v>-3.664657227681134E-2</v>
      </c>
      <c r="AK232">
        <f t="shared" si="53"/>
        <v>-1.4327956887399074E-2</v>
      </c>
      <c r="AL232">
        <f t="shared" si="54"/>
        <v>-2.4890100276169891E-2</v>
      </c>
      <c r="AM232">
        <f t="shared" si="55"/>
        <v>-3.0763243934578299E-2</v>
      </c>
      <c r="AN232" s="1">
        <f t="shared" si="56"/>
        <v>2.8729281767956527E-2</v>
      </c>
      <c r="AO232" s="1">
        <f t="shared" si="56"/>
        <v>1.6227180527386031E-2</v>
      </c>
      <c r="AP232" s="1">
        <f t="shared" si="56"/>
        <v>5.2884615384615197E-2</v>
      </c>
      <c r="AQ232" s="1">
        <f t="shared" si="56"/>
        <v>-9.0796244566071493E-3</v>
      </c>
      <c r="AR232" s="1">
        <f t="shared" si="56"/>
        <v>-5.3416437859898802E-2</v>
      </c>
      <c r="AS232" s="1">
        <f t="shared" si="45"/>
        <v>1.2935663531867703E-2</v>
      </c>
      <c r="AT232" s="1">
        <f t="shared" si="45"/>
        <v>-1.2949809702200721E-2</v>
      </c>
      <c r="AU232" s="1">
        <f t="shared" si="44"/>
        <v>3.0704530736747393E-2</v>
      </c>
      <c r="AV232" s="1">
        <f t="shared" si="44"/>
        <v>4.177016140845502E-2</v>
      </c>
      <c r="AW232">
        <v>6.3738000000000001</v>
      </c>
      <c r="AX232">
        <v>5.2624799988110746E-2</v>
      </c>
    </row>
    <row r="233" spans="1:50">
      <c r="A233" t="s">
        <v>184</v>
      </c>
      <c r="B233">
        <v>20211130</v>
      </c>
      <c r="C233">
        <v>102.76</v>
      </c>
      <c r="D233">
        <v>106.91</v>
      </c>
      <c r="E233">
        <v>100.39</v>
      </c>
      <c r="F233">
        <v>3495.5925999999999</v>
      </c>
      <c r="G233">
        <v>14795.734399999999</v>
      </c>
      <c r="H233">
        <v>3564.0893999999998</v>
      </c>
      <c r="I233">
        <v>7219.8621999999996</v>
      </c>
      <c r="J233">
        <v>4860.1265000000003</v>
      </c>
      <c r="K233">
        <v>3187.3579</v>
      </c>
      <c r="L233">
        <v>3187.3579</v>
      </c>
      <c r="M233">
        <v>368.51</v>
      </c>
      <c r="N233">
        <v>0.27994901141818768</v>
      </c>
      <c r="O233">
        <v>368.19</v>
      </c>
      <c r="P233">
        <v>0.28019389081455798</v>
      </c>
      <c r="Q233">
        <v>1761490832508.53</v>
      </c>
      <c r="R233">
        <v>12.245880387283757</v>
      </c>
      <c r="S233">
        <v>0.74190207558359256</v>
      </c>
      <c r="T233">
        <v>70.86</v>
      </c>
      <c r="U233">
        <v>0.497468691713296</v>
      </c>
      <c r="V233">
        <v>0.69834254143646346</v>
      </c>
      <c r="W233">
        <v>0.30425963488843832</v>
      </c>
      <c r="X233">
        <v>0.96634615384615441</v>
      </c>
      <c r="Y233">
        <v>1</v>
      </c>
      <c r="Z233">
        <v>0.8655687145520643</v>
      </c>
      <c r="AA233">
        <v>0.88300288299833851</v>
      </c>
      <c r="AB233">
        <v>0.88697464823541361</v>
      </c>
      <c r="AC233">
        <v>0.65813651196224898</v>
      </c>
      <c r="AD233">
        <v>0.53850717615358268</v>
      </c>
      <c r="AE233">
        <f t="shared" si="47"/>
        <v>-1.1049723756907159E-2</v>
      </c>
      <c r="AF233">
        <f t="shared" si="48"/>
        <v>-9.1277890466534006E-3</v>
      </c>
      <c r="AG233">
        <f t="shared" si="49"/>
        <v>1.9230769230765832E-3</v>
      </c>
      <c r="AH233">
        <f t="shared" si="50"/>
        <v>7.4647046081400825E-3</v>
      </c>
      <c r="AI233">
        <f t="shared" si="51"/>
        <v>-1.1099948793472869E-2</v>
      </c>
      <c r="AJ233">
        <f t="shared" si="52"/>
        <v>1.7016734216013241E-4</v>
      </c>
      <c r="AK233">
        <f t="shared" si="53"/>
        <v>-9.5864392671837217E-3</v>
      </c>
      <c r="AL233">
        <f t="shared" si="54"/>
        <v>1.0137832382402512E-2</v>
      </c>
      <c r="AM233">
        <f t="shared" si="55"/>
        <v>1.2074444453100686E-2</v>
      </c>
      <c r="AN233" s="1">
        <f t="shared" si="56"/>
        <v>-3.3149171270719813E-2</v>
      </c>
      <c r="AO233" s="1">
        <f t="shared" si="56"/>
        <v>-3.1440162271806904E-2</v>
      </c>
      <c r="AP233" s="1">
        <f t="shared" si="56"/>
        <v>-2.9807692307692535E-2</v>
      </c>
      <c r="AQ233" s="1">
        <f t="shared" si="56"/>
        <v>2.2307238016080477E-3</v>
      </c>
      <c r="AR233" s="1">
        <f t="shared" si="56"/>
        <v>1.4196564241857779E-2</v>
      </c>
      <c r="AS233" s="1">
        <f t="shared" si="45"/>
        <v>3.6816739618971472E-2</v>
      </c>
      <c r="AT233" s="1">
        <f t="shared" si="45"/>
        <v>4.7415176202153519E-3</v>
      </c>
      <c r="AU233" s="1">
        <f t="shared" si="44"/>
        <v>3.5027932658572403E-2</v>
      </c>
      <c r="AV233" s="1">
        <f t="shared" si="44"/>
        <v>4.2837688387678985E-2</v>
      </c>
      <c r="AW233">
        <v>6.3794000000000004</v>
      </c>
      <c r="AX233">
        <v>5.2671035966637442E-2</v>
      </c>
    </row>
    <row r="234" spans="1:50">
      <c r="A234" t="s">
        <v>185</v>
      </c>
      <c r="B234">
        <v>20211126</v>
      </c>
      <c r="C234">
        <v>102.71</v>
      </c>
      <c r="D234">
        <v>106.86</v>
      </c>
      <c r="E234">
        <v>100.54</v>
      </c>
      <c r="F234">
        <v>3468.8654999999999</v>
      </c>
      <c r="G234">
        <v>14777.171200000001</v>
      </c>
      <c r="H234">
        <v>3560.3733999999999</v>
      </c>
      <c r="I234">
        <v>7169.8759</v>
      </c>
      <c r="J234">
        <v>4890.0574999999999</v>
      </c>
      <c r="K234">
        <v>3212.9077000000002</v>
      </c>
      <c r="L234">
        <v>3212.9077000000002</v>
      </c>
      <c r="M234">
        <v>372.18</v>
      </c>
      <c r="N234">
        <v>0.28990263350600742</v>
      </c>
      <c r="O234">
        <v>371.3</v>
      </c>
      <c r="P234">
        <v>0.28861568457538994</v>
      </c>
      <c r="Q234">
        <v>1713731236084.7002</v>
      </c>
      <c r="R234">
        <v>12.23394271266439</v>
      </c>
      <c r="S234">
        <v>0.71902347688054247</v>
      </c>
      <c r="T234">
        <v>72.37</v>
      </c>
      <c r="U234">
        <v>0.51088018474109598</v>
      </c>
      <c r="V234">
        <v>0.70386740331491782</v>
      </c>
      <c r="W234">
        <v>0.30933062880324519</v>
      </c>
      <c r="X234">
        <v>0.95192307692307687</v>
      </c>
      <c r="Y234">
        <v>0.98821351057291817</v>
      </c>
      <c r="Z234">
        <v>0.86342945856628595</v>
      </c>
      <c r="AA234">
        <v>0.8798755741780232</v>
      </c>
      <c r="AB234">
        <v>0.87240648391044417</v>
      </c>
      <c r="AC234">
        <v>0.66893473480659982</v>
      </c>
      <c r="AD234">
        <v>0.55252459871179171</v>
      </c>
      <c r="AE234">
        <f t="shared" si="47"/>
        <v>5.5248618784543568E-3</v>
      </c>
      <c r="AF234">
        <f t="shared" si="48"/>
        <v>5.070993914806865E-3</v>
      </c>
      <c r="AG234">
        <f t="shared" si="49"/>
        <v>-1.4423076923077538E-2</v>
      </c>
      <c r="AH234">
        <f t="shared" si="50"/>
        <v>-1.1786489427081825E-2</v>
      </c>
      <c r="AI234">
        <f t="shared" si="51"/>
        <v>-2.1392559857783544E-3</v>
      </c>
      <c r="AJ234">
        <f t="shared" si="52"/>
        <v>-3.127308820315311E-3</v>
      </c>
      <c r="AK234">
        <f t="shared" si="53"/>
        <v>-1.4568164324969435E-2</v>
      </c>
      <c r="AL234">
        <f t="shared" si="54"/>
        <v>1.0798222844350835E-2</v>
      </c>
      <c r="AM234">
        <f t="shared" si="55"/>
        <v>1.4017422558209036E-2</v>
      </c>
      <c r="AN234" s="1">
        <f t="shared" ref="AN234:AV260" si="57">AE234-AE233</f>
        <v>1.6574585635361516E-2</v>
      </c>
      <c r="AO234" s="1">
        <f t="shared" si="57"/>
        <v>1.4198782961460266E-2</v>
      </c>
      <c r="AP234" s="1">
        <f t="shared" si="57"/>
        <v>-1.6346153846154121E-2</v>
      </c>
      <c r="AQ234" s="1">
        <f t="shared" si="57"/>
        <v>-1.9251194035221908E-2</v>
      </c>
      <c r="AR234" s="1">
        <f t="shared" si="57"/>
        <v>8.9606928076945147E-3</v>
      </c>
      <c r="AS234" s="1">
        <f t="shared" si="45"/>
        <v>-3.2974761624754434E-3</v>
      </c>
      <c r="AT234" s="1">
        <f t="shared" si="45"/>
        <v>-4.9817250577857131E-3</v>
      </c>
      <c r="AU234" s="1">
        <f t="shared" si="44"/>
        <v>6.6039046194832363E-4</v>
      </c>
      <c r="AV234" s="1">
        <f t="shared" si="44"/>
        <v>1.9429781051083506E-3</v>
      </c>
      <c r="AW234">
        <v>6.3936000000000002</v>
      </c>
      <c r="AX234">
        <v>5.2788277197901551E-2</v>
      </c>
    </row>
    <row r="235" spans="1:50">
      <c r="A235" t="s">
        <v>186</v>
      </c>
      <c r="B235">
        <v>20211119</v>
      </c>
      <c r="C235">
        <v>101.82</v>
      </c>
      <c r="D235">
        <v>106.06</v>
      </c>
      <c r="E235">
        <v>100.04</v>
      </c>
      <c r="F235">
        <v>3418.9596999999999</v>
      </c>
      <c r="G235">
        <v>14752.486800000001</v>
      </c>
      <c r="H235">
        <v>3539.1001999999999</v>
      </c>
      <c r="I235">
        <v>7156.6126999999997</v>
      </c>
      <c r="J235">
        <v>4888.3748999999998</v>
      </c>
      <c r="K235">
        <v>3220.5481</v>
      </c>
      <c r="L235">
        <v>3220.5481</v>
      </c>
      <c r="M235">
        <v>382.68</v>
      </c>
      <c r="N235">
        <v>0.31838029887987845</v>
      </c>
      <c r="O235">
        <v>381.56</v>
      </c>
      <c r="P235">
        <v>0.31639948006932406</v>
      </c>
      <c r="Q235">
        <v>1664264811798.9099</v>
      </c>
      <c r="R235">
        <v>12.221222430820589</v>
      </c>
      <c r="S235">
        <v>0.69464500846242117</v>
      </c>
      <c r="T235">
        <v>80.239999999999995</v>
      </c>
      <c r="U235">
        <v>0.58077982058797406</v>
      </c>
      <c r="V235">
        <v>0.80220994475138196</v>
      </c>
      <c r="W235">
        <v>0.39046653144016191</v>
      </c>
      <c r="X235">
        <v>1</v>
      </c>
      <c r="Y235">
        <v>0.96620535465439106</v>
      </c>
      <c r="Z235">
        <v>0.86058478467087196</v>
      </c>
      <c r="AA235">
        <v>0.86197248860312226</v>
      </c>
      <c r="AB235">
        <v>0.86854101523052707</v>
      </c>
      <c r="AC235">
        <v>0.66832770230658622</v>
      </c>
      <c r="AD235">
        <v>0.55671636206468444</v>
      </c>
      <c r="AE235">
        <f t="shared" si="47"/>
        <v>9.8342541436464148E-2</v>
      </c>
      <c r="AF235">
        <f t="shared" si="48"/>
        <v>8.1135902636916724E-2</v>
      </c>
      <c r="AG235">
        <f t="shared" si="49"/>
        <v>4.8076923076923128E-2</v>
      </c>
      <c r="AH235">
        <f t="shared" si="50"/>
        <v>-2.2008155918527117E-2</v>
      </c>
      <c r="AI235">
        <f t="shared" si="51"/>
        <v>-2.844673895413985E-3</v>
      </c>
      <c r="AJ235">
        <f t="shared" si="52"/>
        <v>-1.7903085574900945E-2</v>
      </c>
      <c r="AK235">
        <f t="shared" si="53"/>
        <v>-3.8654686799171056E-3</v>
      </c>
      <c r="AL235">
        <f t="shared" si="54"/>
        <v>-6.0703250001359343E-4</v>
      </c>
      <c r="AM235">
        <f t="shared" si="55"/>
        <v>4.1917633528927301E-3</v>
      </c>
      <c r="AN235" s="1">
        <f t="shared" si="57"/>
        <v>9.2817679558009791E-2</v>
      </c>
      <c r="AO235" s="1">
        <f t="shared" si="57"/>
        <v>7.6064908722109859E-2</v>
      </c>
      <c r="AP235" s="1">
        <f t="shared" si="57"/>
        <v>6.2500000000000666E-2</v>
      </c>
      <c r="AQ235" s="1">
        <f t="shared" si="57"/>
        <v>-1.0221666491445291E-2</v>
      </c>
      <c r="AR235" s="1">
        <f t="shared" si="57"/>
        <v>-7.0541790963563056E-4</v>
      </c>
      <c r="AS235" s="1">
        <f t="shared" si="45"/>
        <v>-1.4775776754585634E-2</v>
      </c>
      <c r="AT235" s="1">
        <f t="shared" si="45"/>
        <v>1.0702695645052329E-2</v>
      </c>
      <c r="AU235" s="1">
        <f t="shared" si="44"/>
        <v>-1.1405255344364429E-2</v>
      </c>
      <c r="AV235" s="1">
        <f t="shared" si="44"/>
        <v>-9.8256592053163061E-3</v>
      </c>
      <c r="AW235">
        <v>6.3825000000000003</v>
      </c>
      <c r="AX235">
        <v>5.2696630883321861E-2</v>
      </c>
    </row>
    <row r="236" spans="1:50">
      <c r="A236" t="s">
        <v>187</v>
      </c>
      <c r="B236">
        <v>20211112</v>
      </c>
      <c r="C236">
        <v>101.08</v>
      </c>
      <c r="D236">
        <v>105.25</v>
      </c>
      <c r="E236">
        <v>99.49</v>
      </c>
      <c r="F236">
        <v>3430.1412999999998</v>
      </c>
      <c r="G236">
        <v>14705.3683</v>
      </c>
      <c r="H236">
        <v>3491.5677000000001</v>
      </c>
      <c r="I236">
        <v>6991.9076999999997</v>
      </c>
      <c r="J236">
        <v>4842.3458000000001</v>
      </c>
      <c r="K236">
        <v>3201.5462000000002</v>
      </c>
      <c r="L236">
        <v>3201.5462000000002</v>
      </c>
      <c r="M236">
        <v>382.15</v>
      </c>
      <c r="N236">
        <v>0.31694285481814966</v>
      </c>
      <c r="O236">
        <v>382.5</v>
      </c>
      <c r="P236">
        <v>0.31894497400346616</v>
      </c>
      <c r="Q236">
        <v>1651678990405.1101</v>
      </c>
      <c r="R236">
        <v>12.217925644532491</v>
      </c>
      <c r="S236">
        <v>0.68832670503230775</v>
      </c>
      <c r="T236">
        <v>82.9</v>
      </c>
      <c r="U236">
        <v>0.60440536459721117</v>
      </c>
      <c r="V236">
        <v>0.88397790055248648</v>
      </c>
      <c r="W236">
        <v>0.47261663286004024</v>
      </c>
      <c r="X236">
        <v>0.95480769230769236</v>
      </c>
      <c r="Y236">
        <v>0.97113637261660379</v>
      </c>
      <c r="Z236">
        <v>0.85515476543033686</v>
      </c>
      <c r="AA236">
        <v>0.82197011871570635</v>
      </c>
      <c r="AB236">
        <v>0.82053887254054769</v>
      </c>
      <c r="AC236">
        <v>0.65172175933358467</v>
      </c>
      <c r="AD236">
        <v>0.54629132305424877</v>
      </c>
      <c r="AE236">
        <f t="shared" si="47"/>
        <v>8.1767955801104519E-2</v>
      </c>
      <c r="AF236">
        <f t="shared" si="48"/>
        <v>8.215010141987833E-2</v>
      </c>
      <c r="AG236">
        <f t="shared" si="49"/>
        <v>-4.5192307692307643E-2</v>
      </c>
      <c r="AH236">
        <f t="shared" si="50"/>
        <v>4.9310179622127359E-3</v>
      </c>
      <c r="AI236">
        <f t="shared" si="51"/>
        <v>-5.4300192405351E-3</v>
      </c>
      <c r="AJ236">
        <f t="shared" si="52"/>
        <v>-4.0002369887415901E-2</v>
      </c>
      <c r="AK236">
        <f t="shared" si="53"/>
        <v>-4.8002142689979377E-2</v>
      </c>
      <c r="AL236">
        <f t="shared" si="54"/>
        <v>-1.6605942973001553E-2</v>
      </c>
      <c r="AM236">
        <f t="shared" si="55"/>
        <v>-1.0425039010435677E-2</v>
      </c>
      <c r="AN236" s="1">
        <f t="shared" si="57"/>
        <v>-1.6574585635359629E-2</v>
      </c>
      <c r="AO236" s="1">
        <f t="shared" si="57"/>
        <v>1.0141987829616061E-3</v>
      </c>
      <c r="AP236" s="1">
        <f t="shared" si="57"/>
        <v>-9.3269230769230771E-2</v>
      </c>
      <c r="AQ236" s="1">
        <f t="shared" si="57"/>
        <v>2.6939173880739853E-2</v>
      </c>
      <c r="AR236" s="1">
        <f t="shared" si="57"/>
        <v>-2.585345345121115E-3</v>
      </c>
      <c r="AS236" s="1">
        <f t="shared" si="45"/>
        <v>-2.2099284312514955E-2</v>
      </c>
      <c r="AT236" s="1">
        <f t="shared" si="45"/>
        <v>-4.4136674010062271E-2</v>
      </c>
      <c r="AU236" s="1">
        <f t="shared" si="44"/>
        <v>-1.5998910472987959E-2</v>
      </c>
      <c r="AV236" s="1">
        <f t="shared" si="44"/>
        <v>-1.4616802363328407E-2</v>
      </c>
      <c r="AW236">
        <v>6.4065000000000003</v>
      </c>
      <c r="AX236">
        <v>5.2894785077007678E-2</v>
      </c>
    </row>
    <row r="237" spans="1:50">
      <c r="A237" t="s">
        <v>188</v>
      </c>
      <c r="B237">
        <v>20211105</v>
      </c>
      <c r="C237">
        <v>100.83</v>
      </c>
      <c r="D237">
        <v>105.15</v>
      </c>
      <c r="E237">
        <v>99.21</v>
      </c>
      <c r="F237">
        <v>3352.7543999999998</v>
      </c>
      <c r="G237">
        <v>14462.621999999999</v>
      </c>
      <c r="H237">
        <v>3547.3361</v>
      </c>
      <c r="I237">
        <v>7022.4992000000002</v>
      </c>
      <c r="J237">
        <v>4908.7700999999997</v>
      </c>
      <c r="K237">
        <v>3267.2491</v>
      </c>
      <c r="L237">
        <v>3267.2491</v>
      </c>
      <c r="M237">
        <v>370.89</v>
      </c>
      <c r="N237">
        <v>0.28640394890293175</v>
      </c>
      <c r="O237">
        <v>370.58</v>
      </c>
      <c r="P237">
        <v>0.2866659445407278</v>
      </c>
      <c r="Q237">
        <v>1655619648922.8899</v>
      </c>
      <c r="R237">
        <v>12.218960571973799</v>
      </c>
      <c r="S237">
        <v>0.69031014740039309</v>
      </c>
      <c r="T237">
        <v>82.43</v>
      </c>
      <c r="U237">
        <v>0.60023092637001518</v>
      </c>
      <c r="V237">
        <v>0.91160220994475161</v>
      </c>
      <c r="W237">
        <v>0.48275862068965442</v>
      </c>
      <c r="X237">
        <v>0.9278846153846152</v>
      </c>
      <c r="Y237">
        <v>0.93700921783196078</v>
      </c>
      <c r="Z237">
        <v>0.82718025266849793</v>
      </c>
      <c r="AA237">
        <v>0.86890365187363772</v>
      </c>
      <c r="AB237">
        <v>0.82945455541660196</v>
      </c>
      <c r="AC237">
        <v>0.67568568949562458</v>
      </c>
      <c r="AD237">
        <v>0.58233799710256795</v>
      </c>
      <c r="AE237">
        <f t="shared" si="47"/>
        <v>2.7624309392265123E-2</v>
      </c>
      <c r="AF237">
        <f t="shared" si="48"/>
        <v>1.0141987829614174E-2</v>
      </c>
      <c r="AG237">
        <f t="shared" si="49"/>
        <v>-2.692307692307716E-2</v>
      </c>
      <c r="AH237">
        <f t="shared" si="50"/>
        <v>-3.412715478464301E-2</v>
      </c>
      <c r="AI237">
        <f t="shared" si="51"/>
        <v>-2.7974512761838932E-2</v>
      </c>
      <c r="AJ237">
        <f t="shared" si="52"/>
        <v>4.6933533157931362E-2</v>
      </c>
      <c r="AK237">
        <f t="shared" si="53"/>
        <v>8.915682876054265E-3</v>
      </c>
      <c r="AL237">
        <f t="shared" si="54"/>
        <v>2.3963930162039904E-2</v>
      </c>
      <c r="AM237">
        <f t="shared" si="55"/>
        <v>3.6046674048319183E-2</v>
      </c>
      <c r="AN237" s="1">
        <f t="shared" si="57"/>
        <v>-5.4143646408839396E-2</v>
      </c>
      <c r="AO237" s="1">
        <f t="shared" si="57"/>
        <v>-7.2008113590264156E-2</v>
      </c>
      <c r="AP237" s="1">
        <f t="shared" si="57"/>
        <v>1.8269230769230482E-2</v>
      </c>
      <c r="AQ237" s="1">
        <f t="shared" si="57"/>
        <v>-3.9058172746855746E-2</v>
      </c>
      <c r="AR237" s="1">
        <f t="shared" si="57"/>
        <v>-2.2544493521303832E-2</v>
      </c>
      <c r="AS237" s="1">
        <f t="shared" si="45"/>
        <v>8.6935903045347263E-2</v>
      </c>
      <c r="AT237" s="1">
        <f t="shared" si="45"/>
        <v>5.6917825566033642E-2</v>
      </c>
      <c r="AU237" s="1">
        <f t="shared" si="44"/>
        <v>4.0569873135041457E-2</v>
      </c>
      <c r="AV237" s="1">
        <f t="shared" si="44"/>
        <v>4.647171305875486E-2</v>
      </c>
      <c r="AW237">
        <v>6.3979999999999997</v>
      </c>
      <c r="AX237">
        <v>5.2824605466743946E-2</v>
      </c>
    </row>
    <row r="238" spans="1:50">
      <c r="A238" t="s">
        <v>189</v>
      </c>
      <c r="B238">
        <v>20211029</v>
      </c>
      <c r="C238">
        <v>100.22</v>
      </c>
      <c r="D238">
        <v>104.64</v>
      </c>
      <c r="E238">
        <v>98.73</v>
      </c>
      <c r="F238">
        <v>3350.665</v>
      </c>
      <c r="G238">
        <v>14451.382</v>
      </c>
      <c r="H238">
        <v>3582.6035999999999</v>
      </c>
      <c r="I238">
        <v>7026.0676000000003</v>
      </c>
      <c r="J238">
        <v>4959.7254000000003</v>
      </c>
      <c r="K238">
        <v>3318.1275000000001</v>
      </c>
      <c r="L238">
        <v>3318.1275000000001</v>
      </c>
      <c r="M238">
        <v>370.19</v>
      </c>
      <c r="N238">
        <v>0.28450543787800708</v>
      </c>
      <c r="O238">
        <v>369.76</v>
      </c>
      <c r="P238">
        <v>0.28444540727902939</v>
      </c>
      <c r="Q238">
        <v>1615561026402.52</v>
      </c>
      <c r="R238">
        <v>12.208323367757121</v>
      </c>
      <c r="S238">
        <v>0.66992390515846034</v>
      </c>
      <c r="T238">
        <v>83.1</v>
      </c>
      <c r="U238">
        <v>0.60618172128963499</v>
      </c>
      <c r="V238">
        <v>0.97900552486187853</v>
      </c>
      <c r="W238">
        <v>0.53448275862068917</v>
      </c>
      <c r="X238">
        <v>0.8817307692307701</v>
      </c>
      <c r="Y238">
        <v>0.93608780507079536</v>
      </c>
      <c r="Z238">
        <v>0.82588493519736428</v>
      </c>
      <c r="AA238">
        <v>0.89858405117946927</v>
      </c>
      <c r="AB238">
        <v>0.83049454112423038</v>
      </c>
      <c r="AC238">
        <v>0.69406886027176851</v>
      </c>
      <c r="AD238">
        <v>0.61025148495318049</v>
      </c>
      <c r="AE238">
        <f t="shared" si="47"/>
        <v>6.7403314917126922E-2</v>
      </c>
      <c r="AF238">
        <f t="shared" si="48"/>
        <v>5.1724137931034753E-2</v>
      </c>
      <c r="AG238">
        <f t="shared" si="49"/>
        <v>-4.6153846153845102E-2</v>
      </c>
      <c r="AH238">
        <f t="shared" si="50"/>
        <v>-9.2141276116541881E-4</v>
      </c>
      <c r="AI238">
        <f t="shared" si="51"/>
        <v>-1.2953174711336501E-3</v>
      </c>
      <c r="AJ238">
        <f t="shared" si="52"/>
        <v>2.9680399305831551E-2</v>
      </c>
      <c r="AK238">
        <f t="shared" si="53"/>
        <v>1.0399857076284214E-3</v>
      </c>
      <c r="AL238">
        <f t="shared" si="54"/>
        <v>1.8383170776143931E-2</v>
      </c>
      <c r="AM238">
        <f t="shared" si="55"/>
        <v>2.7913487850612539E-2</v>
      </c>
      <c r="AN238" s="1">
        <f t="shared" si="57"/>
        <v>3.9779005524861799E-2</v>
      </c>
      <c r="AO238" s="1">
        <f t="shared" si="57"/>
        <v>4.1582150101420579E-2</v>
      </c>
      <c r="AP238" s="1">
        <f t="shared" si="57"/>
        <v>-1.9230769230767941E-2</v>
      </c>
      <c r="AQ238" s="1">
        <f t="shared" si="57"/>
        <v>3.3205742023477591E-2</v>
      </c>
      <c r="AR238" s="1">
        <f t="shared" si="57"/>
        <v>2.6679195290705282E-2</v>
      </c>
      <c r="AS238" s="1">
        <f t="shared" si="45"/>
        <v>-1.7253133852099811E-2</v>
      </c>
      <c r="AT238" s="1">
        <f t="shared" si="45"/>
        <v>-7.8756971684258437E-3</v>
      </c>
      <c r="AU238" s="1">
        <f t="shared" si="44"/>
        <v>-5.5807593858959725E-3</v>
      </c>
      <c r="AV238" s="1">
        <f t="shared" si="44"/>
        <v>-8.1331861977066433E-3</v>
      </c>
      <c r="AW238">
        <v>6.3906999999999998</v>
      </c>
      <c r="AX238">
        <v>5.2764333566164508E-2</v>
      </c>
    </row>
    <row r="239" spans="1:50">
      <c r="A239" t="s">
        <v>190</v>
      </c>
      <c r="B239">
        <v>20211022</v>
      </c>
      <c r="C239">
        <v>100.33</v>
      </c>
      <c r="D239">
        <v>104.73</v>
      </c>
      <c r="E239">
        <v>98.73</v>
      </c>
      <c r="F239">
        <v>3284.9108000000001</v>
      </c>
      <c r="G239">
        <v>14492.821400000001</v>
      </c>
      <c r="H239">
        <v>3572.3661999999999</v>
      </c>
      <c r="I239">
        <v>7024.1596</v>
      </c>
      <c r="J239">
        <v>4932.1084000000001</v>
      </c>
      <c r="K239">
        <v>3294.8332999999998</v>
      </c>
      <c r="L239">
        <v>3294.8332999999998</v>
      </c>
      <c r="M239">
        <v>369.89</v>
      </c>
      <c r="N239">
        <v>0.28369179029589642</v>
      </c>
      <c r="O239">
        <v>369.46</v>
      </c>
      <c r="P239">
        <v>0.28363301559792015</v>
      </c>
      <c r="Q239">
        <v>1685247283281.1802</v>
      </c>
      <c r="R239">
        <v>12.226663635702867</v>
      </c>
      <c r="S239">
        <v>0.70507309826483155</v>
      </c>
      <c r="T239">
        <v>85.43</v>
      </c>
      <c r="U239">
        <v>0.62687627675637281</v>
      </c>
      <c r="V239">
        <v>0.96685082872928207</v>
      </c>
      <c r="W239">
        <v>0.52535496957403582</v>
      </c>
      <c r="X239">
        <v>0.8817307692307701</v>
      </c>
      <c r="Y239">
        <v>0.9070906006196493</v>
      </c>
      <c r="Z239">
        <v>0.83066048491385003</v>
      </c>
      <c r="AA239">
        <v>0.8899684668637815</v>
      </c>
      <c r="AB239">
        <v>0.82993846760944634</v>
      </c>
      <c r="AC239">
        <v>0.68410546044241283</v>
      </c>
      <c r="AD239">
        <v>0.59747155538209051</v>
      </c>
      <c r="AE239">
        <f t="shared" si="47"/>
        <v>-1.2154696132596454E-2</v>
      </c>
      <c r="AF239">
        <f t="shared" si="48"/>
        <v>-9.1277890466533451E-3</v>
      </c>
      <c r="AG239">
        <f t="shared" si="49"/>
        <v>0</v>
      </c>
      <c r="AH239">
        <f t="shared" si="50"/>
        <v>-2.8997204451146064E-2</v>
      </c>
      <c r="AI239">
        <f t="shared" si="51"/>
        <v>4.7755497164857497E-3</v>
      </c>
      <c r="AJ239">
        <f t="shared" si="52"/>
        <v>-8.6155843156877632E-3</v>
      </c>
      <c r="AK239">
        <f t="shared" si="53"/>
        <v>-5.5607351478403899E-4</v>
      </c>
      <c r="AL239">
        <f t="shared" si="54"/>
        <v>-9.9633998293556791E-3</v>
      </c>
      <c r="AM239">
        <f t="shared" si="55"/>
        <v>-1.2779929571089976E-2</v>
      </c>
      <c r="AN239" s="1">
        <f t="shared" si="57"/>
        <v>-7.9558011049723376E-2</v>
      </c>
      <c r="AO239" s="1">
        <f t="shared" si="57"/>
        <v>-6.0851926977688098E-2</v>
      </c>
      <c r="AP239" s="1">
        <f t="shared" si="57"/>
        <v>4.6153846153845102E-2</v>
      </c>
      <c r="AQ239" s="1">
        <f t="shared" si="57"/>
        <v>-2.8075791689980645E-2</v>
      </c>
      <c r="AR239" s="1">
        <f t="shared" si="57"/>
        <v>6.0708671876193998E-3</v>
      </c>
      <c r="AS239" s="1">
        <f t="shared" si="45"/>
        <v>-3.8295983621519314E-2</v>
      </c>
      <c r="AT239" s="1">
        <f t="shared" si="45"/>
        <v>-1.5960592224124603E-3</v>
      </c>
      <c r="AU239" s="1">
        <f t="shared" si="44"/>
        <v>-2.834657060549961E-2</v>
      </c>
      <c r="AV239" s="1">
        <f t="shared" si="44"/>
        <v>-4.0693417421702516E-2</v>
      </c>
      <c r="AW239">
        <v>6.4032</v>
      </c>
      <c r="AX239">
        <v>5.2867538875375875E-2</v>
      </c>
    </row>
    <row r="240" spans="1:50">
      <c r="A240" t="s">
        <v>191</v>
      </c>
      <c r="B240">
        <v>20211015</v>
      </c>
      <c r="C240">
        <v>99.93</v>
      </c>
      <c r="D240">
        <v>104.28</v>
      </c>
      <c r="E240">
        <v>98.34</v>
      </c>
      <c r="F240">
        <v>3276.3209000000002</v>
      </c>
      <c r="G240">
        <v>14415.991900000001</v>
      </c>
      <c r="H240">
        <v>3592.1666</v>
      </c>
      <c r="I240">
        <v>7091.3356000000003</v>
      </c>
      <c r="J240">
        <v>4929.9408999999996</v>
      </c>
      <c r="K240">
        <v>3256.2613000000001</v>
      </c>
      <c r="L240">
        <v>3256.2613000000001</v>
      </c>
      <c r="M240">
        <v>371.09</v>
      </c>
      <c r="N240">
        <v>0.2869463806243388</v>
      </c>
      <c r="O240">
        <v>371</v>
      </c>
      <c r="P240">
        <v>0.28780329289428069</v>
      </c>
      <c r="Q240">
        <v>2239976370717.0703</v>
      </c>
      <c r="R240">
        <v>12.350243437030004</v>
      </c>
      <c r="S240">
        <v>0.9419142564062597</v>
      </c>
      <c r="T240">
        <v>84.67</v>
      </c>
      <c r="U240">
        <v>0.62012612132516209</v>
      </c>
      <c r="V240">
        <v>0.99558011049723838</v>
      </c>
      <c r="W240">
        <v>0.57099391480730188</v>
      </c>
      <c r="X240">
        <v>0.84423076923077001</v>
      </c>
      <c r="Y240">
        <v>0.90330250668017631</v>
      </c>
      <c r="Z240">
        <v>0.82180651750740275</v>
      </c>
      <c r="AA240">
        <v>0.90663207438955429</v>
      </c>
      <c r="AB240">
        <v>0.84951645211108306</v>
      </c>
      <c r="AC240">
        <v>0.68332349031060513</v>
      </c>
      <c r="AD240">
        <v>0.57630974499941701</v>
      </c>
      <c r="AE240">
        <f t="shared" si="47"/>
        <v>2.8729281767956305E-2</v>
      </c>
      <c r="AF240">
        <f t="shared" si="48"/>
        <v>4.5638945233266059E-2</v>
      </c>
      <c r="AG240">
        <f t="shared" si="49"/>
        <v>-3.7500000000000089E-2</v>
      </c>
      <c r="AH240">
        <f t="shared" si="50"/>
        <v>-3.7880939394729918E-3</v>
      </c>
      <c r="AI240">
        <f t="shared" si="51"/>
        <v>-8.8539674064472829E-3</v>
      </c>
      <c r="AJ240">
        <f t="shared" si="52"/>
        <v>1.6663607525772783E-2</v>
      </c>
      <c r="AK240">
        <f t="shared" si="53"/>
        <v>1.9577984501636725E-2</v>
      </c>
      <c r="AL240">
        <f t="shared" si="54"/>
        <v>-7.8197013180769659E-4</v>
      </c>
      <c r="AM240">
        <f t="shared" si="55"/>
        <v>-2.1161810382673507E-2</v>
      </c>
      <c r="AN240" s="1">
        <f t="shared" si="57"/>
        <v>4.0883977900552759E-2</v>
      </c>
      <c r="AO240" s="1">
        <f t="shared" si="57"/>
        <v>5.4766734279919405E-2</v>
      </c>
      <c r="AP240" s="1">
        <f t="shared" si="57"/>
        <v>-3.7500000000000089E-2</v>
      </c>
      <c r="AQ240" s="1">
        <f t="shared" si="57"/>
        <v>2.5209110511673072E-2</v>
      </c>
      <c r="AR240" s="1">
        <f t="shared" si="57"/>
        <v>-1.3629517122933033E-2</v>
      </c>
      <c r="AS240" s="1">
        <f t="shared" si="45"/>
        <v>2.5279191841460547E-2</v>
      </c>
      <c r="AT240" s="1">
        <f t="shared" si="45"/>
        <v>2.0134058016420764E-2</v>
      </c>
      <c r="AU240" s="1">
        <f t="shared" si="44"/>
        <v>9.1814296975479825E-3</v>
      </c>
      <c r="AV240" s="1">
        <f t="shared" si="44"/>
        <v>-8.3818808115835308E-3</v>
      </c>
      <c r="AW240">
        <v>6.4386000000000001</v>
      </c>
      <c r="AX240">
        <v>5.3159816311062452E-2</v>
      </c>
    </row>
    <row r="241" spans="1:50">
      <c r="A241" t="s">
        <v>192</v>
      </c>
      <c r="B241">
        <v>20211008</v>
      </c>
      <c r="C241">
        <v>99.85</v>
      </c>
      <c r="D241">
        <v>104.01</v>
      </c>
      <c r="E241">
        <v>98</v>
      </c>
      <c r="F241">
        <v>3243.2037</v>
      </c>
      <c r="G241">
        <v>14414.1594</v>
      </c>
      <c r="H241">
        <v>3568.1668</v>
      </c>
      <c r="I241">
        <v>7103.6076000000003</v>
      </c>
      <c r="J241">
        <v>4866.3825999999999</v>
      </c>
      <c r="K241">
        <v>3196.9904999999999</v>
      </c>
      <c r="L241">
        <v>3196.9904999999999</v>
      </c>
      <c r="M241">
        <v>365.9</v>
      </c>
      <c r="N241">
        <v>0.27287027745382542</v>
      </c>
      <c r="O241">
        <v>365.56</v>
      </c>
      <c r="P241">
        <v>0.27307192374350081</v>
      </c>
      <c r="Q241">
        <v>1506852511044.1201</v>
      </c>
      <c r="R241">
        <v>12.178070746160467</v>
      </c>
      <c r="S241">
        <v>0.61194464108116386</v>
      </c>
      <c r="T241">
        <v>82.17</v>
      </c>
      <c r="U241">
        <v>0.59792166266986413</v>
      </c>
      <c r="V241">
        <v>0.98674033149171214</v>
      </c>
      <c r="W241">
        <v>0.59837728194726081</v>
      </c>
      <c r="X241">
        <v>0.81153846153846199</v>
      </c>
      <c r="Y241">
        <v>0.88869802180697444</v>
      </c>
      <c r="Z241">
        <v>0.82159533696773601</v>
      </c>
      <c r="AA241">
        <v>0.88643433859143694</v>
      </c>
      <c r="AB241">
        <v>0.85309304234872874</v>
      </c>
      <c r="AC241">
        <v>0.66039352849816624</v>
      </c>
      <c r="AD241">
        <v>0.54379192298268508</v>
      </c>
      <c r="AE241">
        <f t="shared" si="47"/>
        <v>-8.8397790055262382E-3</v>
      </c>
      <c r="AF241">
        <f t="shared" si="48"/>
        <v>2.7383367139958925E-2</v>
      </c>
      <c r="AG241">
        <f t="shared" si="49"/>
        <v>-3.269230769230802E-2</v>
      </c>
      <c r="AH241">
        <f t="shared" si="50"/>
        <v>-1.4604484873201873E-2</v>
      </c>
      <c r="AI241">
        <f t="shared" si="51"/>
        <v>-2.1118053966673322E-4</v>
      </c>
      <c r="AJ241">
        <f t="shared" si="52"/>
        <v>-2.0197735798117344E-2</v>
      </c>
      <c r="AK241">
        <f t="shared" si="53"/>
        <v>3.5765902376456715E-3</v>
      </c>
      <c r="AL241">
        <f t="shared" si="54"/>
        <v>-2.2929961812438893E-2</v>
      </c>
      <c r="AM241">
        <f t="shared" si="55"/>
        <v>-3.2517822016731923E-2</v>
      </c>
      <c r="AN241" s="1">
        <f t="shared" si="57"/>
        <v>-3.7569060773482543E-2</v>
      </c>
      <c r="AO241" s="1">
        <f t="shared" si="57"/>
        <v>-1.8255578093307134E-2</v>
      </c>
      <c r="AP241" s="1">
        <f t="shared" si="57"/>
        <v>4.8076923076920686E-3</v>
      </c>
      <c r="AQ241" s="1">
        <f t="shared" si="57"/>
        <v>-1.0816390933728881E-2</v>
      </c>
      <c r="AR241" s="1">
        <f t="shared" si="57"/>
        <v>8.6427868667805496E-3</v>
      </c>
      <c r="AS241" s="1">
        <f t="shared" si="45"/>
        <v>-3.6861343323890128E-2</v>
      </c>
      <c r="AT241" s="1">
        <f t="shared" si="45"/>
        <v>-1.6001394263991053E-2</v>
      </c>
      <c r="AU241" s="1">
        <f t="shared" si="44"/>
        <v>-2.2147991680631196E-2</v>
      </c>
      <c r="AV241" s="1">
        <f t="shared" si="44"/>
        <v>-1.1356011634058416E-2</v>
      </c>
      <c r="AW241">
        <v>6.4603999999999999</v>
      </c>
      <c r="AX241">
        <v>5.3339806370327071E-2</v>
      </c>
    </row>
    <row r="242" spans="1:50">
      <c r="A242" t="s">
        <v>193</v>
      </c>
      <c r="B242">
        <v>20210930</v>
      </c>
      <c r="C242">
        <v>99.64</v>
      </c>
      <c r="D242">
        <v>103.6</v>
      </c>
      <c r="E242">
        <v>97.61</v>
      </c>
      <c r="F242">
        <v>3244.6455000000001</v>
      </c>
      <c r="G242">
        <v>14309.012699999999</v>
      </c>
      <c r="H242">
        <v>3613.0673000000002</v>
      </c>
      <c r="I242">
        <v>7380.3842999999997</v>
      </c>
      <c r="J242">
        <v>4849.4277000000002</v>
      </c>
      <c r="K242">
        <v>3145.1120000000001</v>
      </c>
      <c r="L242">
        <v>3145.1120000000001</v>
      </c>
      <c r="M242">
        <v>362.14</v>
      </c>
      <c r="N242">
        <v>0.26267256109137255</v>
      </c>
      <c r="O242">
        <v>362.55</v>
      </c>
      <c r="P242">
        <v>0.26492092720970534</v>
      </c>
      <c r="Q242">
        <v>1699040704523.8899</v>
      </c>
      <c r="R242">
        <v>12.230203783541416</v>
      </c>
      <c r="S242">
        <v>0.7118578050297697</v>
      </c>
      <c r="T242">
        <v>77.81</v>
      </c>
      <c r="U242">
        <v>0.55919708677502444</v>
      </c>
      <c r="V242">
        <v>0.96353591160220997</v>
      </c>
      <c r="W242">
        <v>0.63995943204868189</v>
      </c>
      <c r="X242">
        <v>0.7740384615384619</v>
      </c>
      <c r="Y242">
        <v>0.889333846885489</v>
      </c>
      <c r="Z242">
        <v>0.80947804537146761</v>
      </c>
      <c r="AA242">
        <v>0.92422167166101954</v>
      </c>
      <c r="AB242">
        <v>0.93375771340705482</v>
      </c>
      <c r="AC242">
        <v>0.6542767001762364</v>
      </c>
      <c r="AD242">
        <v>0.51532974886836558</v>
      </c>
      <c r="AE242">
        <f t="shared" si="47"/>
        <v>-2.320441988950217E-2</v>
      </c>
      <c r="AF242">
        <f t="shared" si="48"/>
        <v>4.1582150101421078E-2</v>
      </c>
      <c r="AG242">
        <f t="shared" si="49"/>
        <v>-3.7500000000000089E-2</v>
      </c>
      <c r="AH242">
        <f t="shared" si="50"/>
        <v>6.3582507851456249E-4</v>
      </c>
      <c r="AI242">
        <f t="shared" si="51"/>
        <v>-1.2117291596268398E-2</v>
      </c>
      <c r="AJ242">
        <f t="shared" si="52"/>
        <v>3.7787333069582596E-2</v>
      </c>
      <c r="AK242">
        <f t="shared" si="53"/>
        <v>8.0664671058326087E-2</v>
      </c>
      <c r="AL242">
        <f t="shared" si="54"/>
        <v>-6.1168283219298347E-3</v>
      </c>
      <c r="AM242">
        <f t="shared" si="55"/>
        <v>-2.8462174114319505E-2</v>
      </c>
      <c r="AN242" s="1">
        <f t="shared" si="57"/>
        <v>-1.4364640883975932E-2</v>
      </c>
      <c r="AO242" s="1">
        <f t="shared" si="57"/>
        <v>1.4198782961462153E-2</v>
      </c>
      <c r="AP242" s="1">
        <f t="shared" si="57"/>
        <v>-4.8076923076920686E-3</v>
      </c>
      <c r="AQ242" s="1">
        <f t="shared" si="57"/>
        <v>1.5240309951716435E-2</v>
      </c>
      <c r="AR242" s="1">
        <f t="shared" si="57"/>
        <v>-1.1906111056601665E-2</v>
      </c>
      <c r="AS242" s="1">
        <f t="shared" si="45"/>
        <v>5.798506886769994E-2</v>
      </c>
      <c r="AT242" s="1">
        <f t="shared" si="45"/>
        <v>7.7088080820680416E-2</v>
      </c>
      <c r="AU242" s="1">
        <f t="shared" si="44"/>
        <v>1.6813133490509058E-2</v>
      </c>
      <c r="AV242" s="1">
        <f t="shared" si="44"/>
        <v>4.0556479024124181E-3</v>
      </c>
      <c r="AW242">
        <v>6.4854000000000003</v>
      </c>
      <c r="AX242">
        <v>5.3546216988749798E-2</v>
      </c>
    </row>
    <row r="243" spans="1:50">
      <c r="A243" t="s">
        <v>194</v>
      </c>
      <c r="B243">
        <v>20210924</v>
      </c>
      <c r="C243">
        <v>99.09</v>
      </c>
      <c r="D243">
        <v>103.03</v>
      </c>
      <c r="E243">
        <v>97.26</v>
      </c>
      <c r="F243">
        <v>3207.8166000000001</v>
      </c>
      <c r="G243">
        <v>14357.8459</v>
      </c>
      <c r="H243">
        <v>3613.9663</v>
      </c>
      <c r="I243">
        <v>7395.5645000000004</v>
      </c>
      <c r="J243">
        <v>4855.9402</v>
      </c>
      <c r="K243">
        <v>3161.9220999999998</v>
      </c>
      <c r="L243">
        <v>3161.9220999999998</v>
      </c>
      <c r="M243">
        <v>366.69</v>
      </c>
      <c r="N243">
        <v>0.27501288275338337</v>
      </c>
      <c r="O243">
        <v>366.19</v>
      </c>
      <c r="P243">
        <v>0.27477794627383012</v>
      </c>
      <c r="Q243">
        <v>1619565664831.3699</v>
      </c>
      <c r="R243">
        <v>12.209398561049985</v>
      </c>
      <c r="S243">
        <v>0.67198451718383356</v>
      </c>
      <c r="T243">
        <v>77.42</v>
      </c>
      <c r="U243">
        <v>0.55573319122479792</v>
      </c>
      <c r="V243">
        <v>0.90276243093922703</v>
      </c>
      <c r="W243">
        <v>0.69776876267748444</v>
      </c>
      <c r="X243">
        <v>0.74038461538461631</v>
      </c>
      <c r="Y243">
        <v>0.87309252476445631</v>
      </c>
      <c r="Z243">
        <v>0.8151056696714114</v>
      </c>
      <c r="AA243">
        <v>0.9249782514859558</v>
      </c>
      <c r="AB243">
        <v>0.93818187859003321</v>
      </c>
      <c r="AC243">
        <v>0.65662621827699597</v>
      </c>
      <c r="AD243">
        <v>0.52455229757503818</v>
      </c>
      <c r="AE243">
        <f t="shared" si="47"/>
        <v>-6.0773480662982937E-2</v>
      </c>
      <c r="AF243">
        <f t="shared" si="48"/>
        <v>5.7809330628802558E-2</v>
      </c>
      <c r="AG243">
        <f t="shared" si="49"/>
        <v>-3.365384615384559E-2</v>
      </c>
      <c r="AH243">
        <f t="shared" si="50"/>
        <v>-1.6241322121032686E-2</v>
      </c>
      <c r="AI243">
        <f t="shared" si="51"/>
        <v>5.6276242999437898E-3</v>
      </c>
      <c r="AJ243">
        <f t="shared" si="52"/>
        <v>7.5657982493626541E-4</v>
      </c>
      <c r="AK243">
        <f t="shared" si="53"/>
        <v>4.4241651829783901E-3</v>
      </c>
      <c r="AL243">
        <f t="shared" si="54"/>
        <v>2.3495181007595622E-3</v>
      </c>
      <c r="AM243">
        <f t="shared" si="55"/>
        <v>9.2225487066726064E-3</v>
      </c>
      <c r="AN243" s="1">
        <f t="shared" si="57"/>
        <v>-3.7569060773480767E-2</v>
      </c>
      <c r="AO243" s="1">
        <f t="shared" si="57"/>
        <v>1.622718052738148E-2</v>
      </c>
      <c r="AP243" s="1">
        <f t="shared" si="57"/>
        <v>3.8461538461544986E-3</v>
      </c>
      <c r="AQ243" s="1">
        <f t="shared" si="57"/>
        <v>-1.6877147199547249E-2</v>
      </c>
      <c r="AR243" s="1">
        <f t="shared" si="57"/>
        <v>1.7744915896212188E-2</v>
      </c>
      <c r="AS243" s="1">
        <f t="shared" si="45"/>
        <v>-3.7030753244646331E-2</v>
      </c>
      <c r="AT243" s="1">
        <f t="shared" si="45"/>
        <v>-7.6240505875347697E-2</v>
      </c>
      <c r="AU243" s="1">
        <f t="shared" si="44"/>
        <v>8.466346422689397E-3</v>
      </c>
      <c r="AV243" s="1">
        <f t="shared" si="44"/>
        <v>3.7684722820992111E-2</v>
      </c>
      <c r="AW243">
        <v>6.4599000000000002</v>
      </c>
      <c r="AX243">
        <v>5.3335678157958616E-2</v>
      </c>
    </row>
    <row r="244" spans="1:50">
      <c r="A244" t="s">
        <v>195</v>
      </c>
      <c r="B244">
        <v>20210917</v>
      </c>
      <c r="C244">
        <v>99.02</v>
      </c>
      <c r="D244">
        <v>102.93</v>
      </c>
      <c r="E244">
        <v>97.22</v>
      </c>
      <c r="F244">
        <v>3193.261</v>
      </c>
      <c r="G244">
        <v>14359.3583</v>
      </c>
      <c r="H244">
        <v>3703.1102999999998</v>
      </c>
      <c r="I244">
        <v>7607.6749</v>
      </c>
      <c r="J244">
        <v>5013.5218999999997</v>
      </c>
      <c r="K244">
        <v>3252.3245999999999</v>
      </c>
      <c r="L244">
        <v>3252.3245999999999</v>
      </c>
      <c r="M244">
        <v>367.73</v>
      </c>
      <c r="N244">
        <v>0.27783352770470016</v>
      </c>
      <c r="O244">
        <v>367.71</v>
      </c>
      <c r="P244">
        <v>0.27889406412478324</v>
      </c>
      <c r="Q244">
        <v>1570925585606.04</v>
      </c>
      <c r="R244">
        <v>12.196155613094652</v>
      </c>
      <c r="S244">
        <v>0.64660435717981224</v>
      </c>
      <c r="T244">
        <v>74.64</v>
      </c>
      <c r="U244">
        <v>0.53104183320010656</v>
      </c>
      <c r="V244">
        <v>0.89502762430939176</v>
      </c>
      <c r="W244">
        <v>0.7079107505070984</v>
      </c>
      <c r="X244">
        <v>0.73653846153846181</v>
      </c>
      <c r="Y244">
        <v>0.8666735932116566</v>
      </c>
      <c r="Z244">
        <v>0.81527996132117497</v>
      </c>
      <c r="AA244">
        <v>1</v>
      </c>
      <c r="AB244">
        <v>1</v>
      </c>
      <c r="AC244">
        <v>0.71347705228827718</v>
      </c>
      <c r="AD244">
        <v>0.57414994776480444</v>
      </c>
      <c r="AE244">
        <f t="shared" si="47"/>
        <v>-7.734806629835278E-3</v>
      </c>
      <c r="AF244">
        <f t="shared" si="48"/>
        <v>1.0141987829613952E-2</v>
      </c>
      <c r="AG244">
        <f t="shared" si="49"/>
        <v>-3.8461538461544986E-3</v>
      </c>
      <c r="AH244">
        <f t="shared" si="50"/>
        <v>-6.4189315527997115E-3</v>
      </c>
      <c r="AI244">
        <f t="shared" si="51"/>
        <v>1.7429164976356937E-4</v>
      </c>
      <c r="AJ244">
        <f t="shared" si="52"/>
        <v>7.5021748514044195E-2</v>
      </c>
      <c r="AK244">
        <f t="shared" si="53"/>
        <v>6.1818121409966786E-2</v>
      </c>
      <c r="AL244">
        <f t="shared" si="54"/>
        <v>5.6850834011281215E-2</v>
      </c>
      <c r="AM244">
        <f t="shared" si="55"/>
        <v>4.9597650189766251E-2</v>
      </c>
      <c r="AN244" s="1">
        <f t="shared" si="57"/>
        <v>5.3038674033147659E-2</v>
      </c>
      <c r="AO244" s="1">
        <f t="shared" si="57"/>
        <v>-4.7667342799188606E-2</v>
      </c>
      <c r="AP244" s="1">
        <f t="shared" si="57"/>
        <v>2.9807692307691092E-2</v>
      </c>
      <c r="AQ244" s="1">
        <f t="shared" si="57"/>
        <v>9.8223905682329749E-3</v>
      </c>
      <c r="AR244" s="1">
        <f t="shared" si="57"/>
        <v>-5.4533326501802204E-3</v>
      </c>
      <c r="AS244" s="1">
        <f t="shared" si="45"/>
        <v>7.426516868910793E-2</v>
      </c>
      <c r="AT244" s="1">
        <f t="shared" si="45"/>
        <v>5.7393956226988396E-2</v>
      </c>
      <c r="AU244" s="1">
        <f t="shared" si="44"/>
        <v>5.4501315910521653E-2</v>
      </c>
      <c r="AV244" s="1">
        <f t="shared" si="44"/>
        <v>4.0375101483093645E-2</v>
      </c>
      <c r="AW244">
        <v>6.4527000000000001</v>
      </c>
      <c r="AX244">
        <v>5.3276231899852873E-2</v>
      </c>
    </row>
    <row r="245" spans="1:50">
      <c r="A245" t="s">
        <v>196</v>
      </c>
      <c r="B245">
        <v>20210910</v>
      </c>
      <c r="C245">
        <v>98.62</v>
      </c>
      <c r="D245">
        <v>102.58</v>
      </c>
      <c r="E245">
        <v>96.96</v>
      </c>
      <c r="F245">
        <v>3232.0104000000001</v>
      </c>
      <c r="G245">
        <v>14771.8711</v>
      </c>
      <c r="H245">
        <v>3581.7343999999998</v>
      </c>
      <c r="I245">
        <v>7278.6809000000003</v>
      </c>
      <c r="J245">
        <v>4843.0623999999998</v>
      </c>
      <c r="K245">
        <v>3175.8791000000001</v>
      </c>
      <c r="L245">
        <v>3175.8791000000001</v>
      </c>
      <c r="M245">
        <v>374.09</v>
      </c>
      <c r="N245">
        <v>0.2950828564454448</v>
      </c>
      <c r="O245">
        <v>374.04</v>
      </c>
      <c r="P245">
        <v>0.2960355285961872</v>
      </c>
      <c r="Q245">
        <v>1582235953294.9299</v>
      </c>
      <c r="R245">
        <v>12.199271248803162</v>
      </c>
      <c r="S245">
        <v>0.65257548483680805</v>
      </c>
      <c r="T245">
        <v>72.44</v>
      </c>
      <c r="U245">
        <v>0.51150190958344433</v>
      </c>
      <c r="V245">
        <v>0.85082872928176845</v>
      </c>
      <c r="W245">
        <v>0.74340770791075039</v>
      </c>
      <c r="X245">
        <v>0.71153846153846123</v>
      </c>
      <c r="Y245">
        <v>0.88376184421553527</v>
      </c>
      <c r="Z245">
        <v>0.8628186656722685</v>
      </c>
      <c r="AA245">
        <v>0.89785255041880774</v>
      </c>
      <c r="AB245">
        <v>0.90411695496708011</v>
      </c>
      <c r="AC245">
        <v>0.65198028749803816</v>
      </c>
      <c r="AD245">
        <v>0.53220954603275328</v>
      </c>
      <c r="AE245">
        <f t="shared" si="47"/>
        <v>-4.4198895027623308E-2</v>
      </c>
      <c r="AF245">
        <f t="shared" si="48"/>
        <v>3.5496957403651996E-2</v>
      </c>
      <c r="AG245">
        <f t="shared" si="49"/>
        <v>-2.5000000000000577E-2</v>
      </c>
      <c r="AH245">
        <f t="shared" si="50"/>
        <v>1.7088251003878674E-2</v>
      </c>
      <c r="AI245">
        <f t="shared" si="51"/>
        <v>4.753870435109353E-2</v>
      </c>
      <c r="AJ245">
        <f t="shared" si="52"/>
        <v>-0.10214744958119226</v>
      </c>
      <c r="AK245">
        <f t="shared" si="53"/>
        <v>-9.5883045032919889E-2</v>
      </c>
      <c r="AL245">
        <f t="shared" si="54"/>
        <v>-6.1496764790239022E-2</v>
      </c>
      <c r="AM245">
        <f t="shared" si="55"/>
        <v>-4.1940401732051158E-2</v>
      </c>
      <c r="AN245" s="1">
        <f t="shared" si="57"/>
        <v>-3.646408839778803E-2</v>
      </c>
      <c r="AO245" s="1">
        <f t="shared" si="57"/>
        <v>2.5354969574038044E-2</v>
      </c>
      <c r="AP245" s="1">
        <f t="shared" si="57"/>
        <v>-2.1153846153846079E-2</v>
      </c>
      <c r="AQ245" s="1">
        <f t="shared" si="57"/>
        <v>2.3507182556678385E-2</v>
      </c>
      <c r="AR245" s="1">
        <f t="shared" si="57"/>
        <v>4.7364412701329961E-2</v>
      </c>
      <c r="AS245" s="1">
        <f t="shared" si="45"/>
        <v>-0.17716919809523646</v>
      </c>
      <c r="AT245" s="1">
        <f t="shared" si="45"/>
        <v>-0.15770116644288668</v>
      </c>
      <c r="AU245" s="1">
        <f t="shared" si="44"/>
        <v>-0.11834759880152024</v>
      </c>
      <c r="AV245" s="1">
        <f t="shared" si="44"/>
        <v>-9.1538051921817409E-2</v>
      </c>
      <c r="AW245">
        <v>6.4565999999999999</v>
      </c>
      <c r="AX245">
        <v>5.3308431956326813E-2</v>
      </c>
    </row>
    <row r="246" spans="1:50">
      <c r="A246" t="s">
        <v>197</v>
      </c>
      <c r="B246">
        <v>20210903</v>
      </c>
      <c r="C246">
        <v>98.38</v>
      </c>
      <c r="D246">
        <v>102.3</v>
      </c>
      <c r="E246">
        <v>96.82</v>
      </c>
      <c r="F246">
        <v>3102.1448999999998</v>
      </c>
      <c r="G246">
        <v>14179.8642</v>
      </c>
      <c r="H246">
        <v>3543.9402</v>
      </c>
      <c r="I246">
        <v>7255.3418000000001</v>
      </c>
      <c r="J246">
        <v>4805.6099000000004</v>
      </c>
      <c r="K246">
        <v>3097.0583999999999</v>
      </c>
      <c r="L246">
        <v>3097.0583999999999</v>
      </c>
      <c r="M246">
        <v>376.95</v>
      </c>
      <c r="N246">
        <v>0.30283963006156595</v>
      </c>
      <c r="O246">
        <v>377.27</v>
      </c>
      <c r="P246">
        <v>0.30478227902946264</v>
      </c>
      <c r="Q246">
        <v>1577817002669.4001</v>
      </c>
      <c r="R246">
        <v>12.198056631738105</v>
      </c>
      <c r="S246">
        <v>0.65024766662301192</v>
      </c>
      <c r="T246">
        <v>73.069999999999993</v>
      </c>
      <c r="U246">
        <v>0.51709743316457935</v>
      </c>
      <c r="V246">
        <v>0.82430939226519284</v>
      </c>
      <c r="W246">
        <v>0.77180527383367148</v>
      </c>
      <c r="X246">
        <v>0.69807692307692282</v>
      </c>
      <c r="Y246">
        <v>0.8264919442752986</v>
      </c>
      <c r="Z246">
        <v>0.79459474391055007</v>
      </c>
      <c r="AA246">
        <v>0.86604573259944262</v>
      </c>
      <c r="AB246">
        <v>0.89731493433348852</v>
      </c>
      <c r="AC246">
        <v>0.63846852908441853</v>
      </c>
      <c r="AD246">
        <v>0.48896603499807489</v>
      </c>
      <c r="AE246">
        <f t="shared" si="47"/>
        <v>-2.6519337016575606E-2</v>
      </c>
      <c r="AF246">
        <f t="shared" si="48"/>
        <v>2.8397565922921086E-2</v>
      </c>
      <c r="AG246">
        <f t="shared" si="49"/>
        <v>-1.3461538461538414E-2</v>
      </c>
      <c r="AH246">
        <f t="shared" si="50"/>
        <v>-5.7269899940236679E-2</v>
      </c>
      <c r="AI246">
        <f t="shared" si="51"/>
        <v>-6.8223921761718431E-2</v>
      </c>
      <c r="AJ246">
        <f t="shared" si="52"/>
        <v>-3.1806817819365119E-2</v>
      </c>
      <c r="AK246">
        <f t="shared" si="53"/>
        <v>-6.8020206335915878E-3</v>
      </c>
      <c r="AL246">
        <f t="shared" si="54"/>
        <v>-1.3511758413619623E-2</v>
      </c>
      <c r="AM246">
        <f t="shared" si="55"/>
        <v>-4.3243511034678384E-2</v>
      </c>
      <c r="AN246" s="1">
        <f t="shared" si="57"/>
        <v>1.7679558011047702E-2</v>
      </c>
      <c r="AO246" s="1">
        <f t="shared" si="57"/>
        <v>-7.09939148073091E-3</v>
      </c>
      <c r="AP246" s="1">
        <f t="shared" si="57"/>
        <v>1.1538461538462164E-2</v>
      </c>
      <c r="AQ246" s="1">
        <f t="shared" si="57"/>
        <v>-7.4358150944115353E-2</v>
      </c>
      <c r="AR246" s="1">
        <f t="shared" si="57"/>
        <v>-0.11576262611281196</v>
      </c>
      <c r="AS246" s="1">
        <f t="shared" si="45"/>
        <v>7.0340631761827144E-2</v>
      </c>
      <c r="AT246" s="1">
        <f t="shared" si="45"/>
        <v>8.9081024399328301E-2</v>
      </c>
      <c r="AU246" s="1">
        <f t="shared" si="44"/>
        <v>4.7985006376619399E-2</v>
      </c>
      <c r="AV246" s="1">
        <f t="shared" si="44"/>
        <v>-1.3031093026272256E-3</v>
      </c>
      <c r="AW246">
        <v>6.4577</v>
      </c>
      <c r="AX246">
        <v>5.3317514023537411E-2</v>
      </c>
    </row>
    <row r="247" spans="1:50">
      <c r="A247" t="s">
        <v>198</v>
      </c>
      <c r="B247">
        <v>20210831</v>
      </c>
      <c r="C247">
        <v>98.65</v>
      </c>
      <c r="D247">
        <v>102.53</v>
      </c>
      <c r="E247">
        <v>96.94</v>
      </c>
      <c r="F247">
        <v>3214.1169</v>
      </c>
      <c r="G247">
        <v>14328.381799999999</v>
      </c>
      <c r="H247">
        <v>3522.1567</v>
      </c>
      <c r="I247">
        <v>7180.1088</v>
      </c>
      <c r="J247">
        <v>4827.0433000000003</v>
      </c>
      <c r="K247">
        <v>3123.049</v>
      </c>
      <c r="L247">
        <v>3123.049</v>
      </c>
      <c r="M247">
        <v>377.55</v>
      </c>
      <c r="N247">
        <v>0.30446692522578722</v>
      </c>
      <c r="O247">
        <v>377.45</v>
      </c>
      <c r="P247">
        <v>0.30526971403812819</v>
      </c>
      <c r="Q247">
        <v>1573676796217.8899</v>
      </c>
      <c r="R247">
        <v>12.196915541217232</v>
      </c>
      <c r="S247">
        <v>0.64806076231012688</v>
      </c>
      <c r="T247">
        <v>73.45</v>
      </c>
      <c r="U247">
        <v>0.52047251088018476</v>
      </c>
      <c r="V247">
        <v>0.85414364640884033</v>
      </c>
      <c r="W247">
        <v>0.74847870182555742</v>
      </c>
      <c r="X247">
        <v>0.70961538461538487</v>
      </c>
      <c r="Y247">
        <v>0.87587091895377878</v>
      </c>
      <c r="Z247">
        <v>0.81171017469799212</v>
      </c>
      <c r="AA247">
        <v>0.84771318908831805</v>
      </c>
      <c r="AB247">
        <v>0.8753887924374002</v>
      </c>
      <c r="AC247">
        <v>0.64620106824155032</v>
      </c>
      <c r="AD247">
        <v>0.50322529427765395</v>
      </c>
      <c r="AE247">
        <f t="shared" si="47"/>
        <v>2.9834254143647487E-2</v>
      </c>
      <c r="AF247">
        <f t="shared" si="48"/>
        <v>-2.3326572008114055E-2</v>
      </c>
      <c r="AG247">
        <f t="shared" si="49"/>
        <v>1.1538461538462053E-2</v>
      </c>
      <c r="AH247">
        <f t="shared" si="50"/>
        <v>4.9378974678480181E-2</v>
      </c>
      <c r="AI247">
        <f t="shared" si="51"/>
        <v>1.7115430787442043E-2</v>
      </c>
      <c r="AJ247">
        <f t="shared" si="52"/>
        <v>-1.8332543511124566E-2</v>
      </c>
      <c r="AK247">
        <f t="shared" si="53"/>
        <v>-2.1926141896088325E-2</v>
      </c>
      <c r="AL247">
        <f t="shared" si="54"/>
        <v>7.7325391571317903E-3</v>
      </c>
      <c r="AM247">
        <f t="shared" si="55"/>
        <v>1.4259259279579051E-2</v>
      </c>
      <c r="AN247" s="1">
        <f t="shared" si="57"/>
        <v>5.6353591160223093E-2</v>
      </c>
      <c r="AO247" s="1">
        <f t="shared" si="57"/>
        <v>-5.1724137931035141E-2</v>
      </c>
      <c r="AP247" s="1">
        <f t="shared" si="57"/>
        <v>2.5000000000000466E-2</v>
      </c>
      <c r="AQ247" s="1">
        <f t="shared" si="57"/>
        <v>0.10664887461871686</v>
      </c>
      <c r="AR247" s="1">
        <f t="shared" si="57"/>
        <v>8.5339352549160474E-2</v>
      </c>
      <c r="AS247" s="1">
        <f t="shared" si="45"/>
        <v>1.3474274308240553E-2</v>
      </c>
      <c r="AT247" s="1">
        <f t="shared" si="45"/>
        <v>-1.5124121262496737E-2</v>
      </c>
      <c r="AU247" s="1">
        <f t="shared" si="44"/>
        <v>2.1244297570751414E-2</v>
      </c>
      <c r="AV247" s="1">
        <f t="shared" si="44"/>
        <v>5.7502770314257434E-2</v>
      </c>
      <c r="AW247">
        <v>6.4679000000000002</v>
      </c>
      <c r="AX247">
        <v>5.3401729555853886E-2</v>
      </c>
    </row>
    <row r="248" spans="1:50">
      <c r="A248" t="s">
        <v>199</v>
      </c>
      <c r="B248">
        <v>20210827</v>
      </c>
      <c r="C248">
        <v>98.77</v>
      </c>
      <c r="D248">
        <v>102.64</v>
      </c>
      <c r="E248">
        <v>96.83</v>
      </c>
      <c r="F248">
        <v>3257.0715</v>
      </c>
      <c r="G248">
        <v>14436.895399999999</v>
      </c>
      <c r="H248">
        <v>3427.3337999999999</v>
      </c>
      <c r="I248">
        <v>6920.0248000000001</v>
      </c>
      <c r="J248">
        <v>4769.2677999999996</v>
      </c>
      <c r="K248">
        <v>3072.7545</v>
      </c>
      <c r="L248">
        <v>3072.7545</v>
      </c>
      <c r="M248">
        <v>376.39</v>
      </c>
      <c r="N248">
        <v>0.30132082124162612</v>
      </c>
      <c r="O248">
        <v>376.54</v>
      </c>
      <c r="P248">
        <v>0.30280545927209707</v>
      </c>
      <c r="Q248">
        <v>1482022016227.3701</v>
      </c>
      <c r="R248">
        <v>12.170854655367357</v>
      </c>
      <c r="S248">
        <v>0.59811497569620686</v>
      </c>
      <c r="T248">
        <v>72.260000000000005</v>
      </c>
      <c r="U248">
        <v>0.50990318856026295</v>
      </c>
      <c r="V248">
        <v>0.86740331491712652</v>
      </c>
      <c r="W248">
        <v>0.73732251521298142</v>
      </c>
      <c r="X248">
        <v>0.69903846153846172</v>
      </c>
      <c r="Y248">
        <v>0.8948136377202941</v>
      </c>
      <c r="Z248">
        <v>0.82421547380258431</v>
      </c>
      <c r="AA248">
        <v>0.7679121956712357</v>
      </c>
      <c r="AB248">
        <v>0.79958909431420666</v>
      </c>
      <c r="AC248">
        <v>0.62535737027142557</v>
      </c>
      <c r="AD248">
        <v>0.47563215230183253</v>
      </c>
      <c r="AE248">
        <f t="shared" si="47"/>
        <v>1.3259668508286193E-2</v>
      </c>
      <c r="AF248">
        <f t="shared" si="48"/>
        <v>-1.1156186612576002E-2</v>
      </c>
      <c r="AG248">
        <f t="shared" si="49"/>
        <v>-1.057692307692315E-2</v>
      </c>
      <c r="AH248">
        <f t="shared" si="50"/>
        <v>1.8942718766515321E-2</v>
      </c>
      <c r="AI248">
        <f t="shared" si="51"/>
        <v>1.2505299104592194E-2</v>
      </c>
      <c r="AJ248">
        <f t="shared" si="52"/>
        <v>-7.9800993417082355E-2</v>
      </c>
      <c r="AK248">
        <f t="shared" si="53"/>
        <v>-7.5799698123193537E-2</v>
      </c>
      <c r="AL248">
        <f t="shared" si="54"/>
        <v>-2.0843697970124753E-2</v>
      </c>
      <c r="AM248">
        <f t="shared" si="55"/>
        <v>-2.7593141975821411E-2</v>
      </c>
      <c r="AN248" s="1">
        <f t="shared" si="57"/>
        <v>-1.6574585635361294E-2</v>
      </c>
      <c r="AO248" s="1">
        <f t="shared" si="57"/>
        <v>1.2170385395538053E-2</v>
      </c>
      <c r="AP248" s="1">
        <f t="shared" si="57"/>
        <v>-2.2115384615385203E-2</v>
      </c>
      <c r="AQ248" s="1">
        <f t="shared" si="57"/>
        <v>-3.043625591196486E-2</v>
      </c>
      <c r="AR248" s="1">
        <f t="shared" si="57"/>
        <v>-4.6101316828498495E-3</v>
      </c>
      <c r="AS248" s="1">
        <f t="shared" si="45"/>
        <v>-6.1468449905957789E-2</v>
      </c>
      <c r="AT248" s="1">
        <f t="shared" si="45"/>
        <v>-5.3873556227105213E-2</v>
      </c>
      <c r="AU248" s="1">
        <f t="shared" si="44"/>
        <v>-2.8576237127256543E-2</v>
      </c>
      <c r="AV248" s="1">
        <f t="shared" si="44"/>
        <v>-4.1852401255400462E-2</v>
      </c>
      <c r="AW248">
        <v>6.4863</v>
      </c>
      <c r="AX248">
        <v>5.3553647771013013E-2</v>
      </c>
    </row>
    <row r="249" spans="1:50">
      <c r="A249" t="s">
        <v>200</v>
      </c>
      <c r="B249">
        <v>20210820</v>
      </c>
      <c r="C249">
        <v>99</v>
      </c>
      <c r="D249">
        <v>102.82</v>
      </c>
      <c r="E249">
        <v>96.89</v>
      </c>
      <c r="F249">
        <v>3192.9002999999998</v>
      </c>
      <c r="G249">
        <v>14253.534900000001</v>
      </c>
      <c r="H249">
        <v>3516.2988999999998</v>
      </c>
      <c r="I249">
        <v>7088.8876</v>
      </c>
      <c r="J249">
        <v>4945.9829</v>
      </c>
      <c r="K249">
        <v>3217.8366000000001</v>
      </c>
      <c r="L249">
        <v>3217.8366000000001</v>
      </c>
      <c r="M249">
        <v>374.39</v>
      </c>
      <c r="N249">
        <v>0.29589650402755546</v>
      </c>
      <c r="O249">
        <v>374.47</v>
      </c>
      <c r="P249">
        <v>0.2971999566724437</v>
      </c>
      <c r="Q249">
        <v>1475396780726.5999</v>
      </c>
      <c r="R249">
        <v>12.168908831505309</v>
      </c>
      <c r="S249">
        <v>0.59438579688156612</v>
      </c>
      <c r="T249">
        <v>65.510000000000005</v>
      </c>
      <c r="U249">
        <v>0.44995115019095838</v>
      </c>
      <c r="V249">
        <v>0.89281767955801106</v>
      </c>
      <c r="W249">
        <v>0.71906693711967595</v>
      </c>
      <c r="X249">
        <v>0.70480769230769269</v>
      </c>
      <c r="Y249">
        <v>0.86651452669354012</v>
      </c>
      <c r="Z249">
        <v>0.80308468562057245</v>
      </c>
      <c r="AA249">
        <v>0.84278338564169708</v>
      </c>
      <c r="AB249">
        <v>0.84880299929966219</v>
      </c>
      <c r="AC249">
        <v>0.68911097121231524</v>
      </c>
      <c r="AD249">
        <v>0.5552287480220468</v>
      </c>
      <c r="AE249">
        <f t="shared" si="47"/>
        <v>2.5414364640884535E-2</v>
      </c>
      <c r="AF249">
        <f t="shared" si="48"/>
        <v>-1.8255578093305469E-2</v>
      </c>
      <c r="AG249">
        <f t="shared" si="49"/>
        <v>5.7692307692309708E-3</v>
      </c>
      <c r="AH249">
        <f t="shared" si="50"/>
        <v>-2.8299111026753976E-2</v>
      </c>
      <c r="AI249">
        <f t="shared" si="51"/>
        <v>-2.1130788182011861E-2</v>
      </c>
      <c r="AJ249">
        <f t="shared" si="52"/>
        <v>7.4871189970461383E-2</v>
      </c>
      <c r="AK249">
        <f t="shared" si="53"/>
        <v>4.9213904985455525E-2</v>
      </c>
      <c r="AL249">
        <f t="shared" si="54"/>
        <v>6.3753600940889665E-2</v>
      </c>
      <c r="AM249">
        <f t="shared" si="55"/>
        <v>7.9596595720214269E-2</v>
      </c>
      <c r="AN249" s="1">
        <f t="shared" si="57"/>
        <v>1.2154696132598342E-2</v>
      </c>
      <c r="AO249" s="1">
        <f t="shared" si="57"/>
        <v>-7.0993914807294667E-3</v>
      </c>
      <c r="AP249" s="1">
        <f t="shared" si="57"/>
        <v>1.6346153846154121E-2</v>
      </c>
      <c r="AQ249" s="1">
        <f t="shared" si="57"/>
        <v>-4.7241829793269297E-2</v>
      </c>
      <c r="AR249" s="1">
        <f t="shared" si="57"/>
        <v>-3.3636087286604055E-2</v>
      </c>
      <c r="AS249" s="1">
        <f t="shared" si="45"/>
        <v>0.15467218338754374</v>
      </c>
      <c r="AT249" s="1">
        <f t="shared" si="45"/>
        <v>0.12501360310864906</v>
      </c>
      <c r="AU249" s="1">
        <f t="shared" si="44"/>
        <v>8.4597298911014418E-2</v>
      </c>
      <c r="AV249" s="1">
        <f t="shared" si="44"/>
        <v>0.10718973769603568</v>
      </c>
      <c r="AW249">
        <v>6.4984000000000002</v>
      </c>
      <c r="AX249">
        <v>5.3653550510329613E-2</v>
      </c>
    </row>
    <row r="250" spans="1:50">
      <c r="A250" t="s">
        <v>201</v>
      </c>
      <c r="B250">
        <v>20210813</v>
      </c>
      <c r="C250">
        <v>98.73</v>
      </c>
      <c r="D250">
        <v>102.66</v>
      </c>
      <c r="E250">
        <v>96.93</v>
      </c>
      <c r="F250">
        <v>3345.1262000000002</v>
      </c>
      <c r="G250">
        <v>14799.0326</v>
      </c>
      <c r="H250">
        <v>3458.2276999999999</v>
      </c>
      <c r="I250">
        <v>6938.8679000000002</v>
      </c>
      <c r="J250">
        <v>4921.5646999999999</v>
      </c>
      <c r="K250">
        <v>3195.6959999999999</v>
      </c>
      <c r="L250">
        <v>3195.6959999999999</v>
      </c>
      <c r="M250">
        <v>367.69</v>
      </c>
      <c r="N250">
        <v>0.2777250413604187</v>
      </c>
      <c r="O250">
        <v>367.26</v>
      </c>
      <c r="P250">
        <v>0.27767547660311953</v>
      </c>
      <c r="Q250">
        <v>1407669897231.96</v>
      </c>
      <c r="R250">
        <v>12.148500823400772</v>
      </c>
      <c r="S250">
        <v>0.55527377191525917</v>
      </c>
      <c r="T250">
        <v>70.900000000000006</v>
      </c>
      <c r="U250">
        <v>0.49782396305178084</v>
      </c>
      <c r="V250">
        <v>0.86298342541436512</v>
      </c>
      <c r="W250">
        <v>0.73529411764705888</v>
      </c>
      <c r="X250">
        <v>0.70865384615384708</v>
      </c>
      <c r="Y250">
        <v>0.93364522777513959</v>
      </c>
      <c r="Z250">
        <v>0.86594880495093385</v>
      </c>
      <c r="AA250">
        <v>0.79391186358402899</v>
      </c>
      <c r="AB250">
        <v>0.80508078658172466</v>
      </c>
      <c r="AC250">
        <v>0.68030160416617802</v>
      </c>
      <c r="AD250">
        <v>0.54308171963465102</v>
      </c>
      <c r="AE250">
        <f t="shared" si="47"/>
        <v>-2.9834254143645933E-2</v>
      </c>
      <c r="AF250">
        <f t="shared" si="48"/>
        <v>1.6227180527382923E-2</v>
      </c>
      <c r="AG250">
        <f t="shared" si="49"/>
        <v>3.8461538461543876E-3</v>
      </c>
      <c r="AH250">
        <f t="shared" si="50"/>
        <v>6.7130701081599464E-2</v>
      </c>
      <c r="AI250">
        <f t="shared" si="51"/>
        <v>6.2864119330361401E-2</v>
      </c>
      <c r="AJ250">
        <f t="shared" si="52"/>
        <v>-4.8871522057668093E-2</v>
      </c>
      <c r="AK250">
        <f t="shared" si="53"/>
        <v>-4.3722212717937525E-2</v>
      </c>
      <c r="AL250">
        <f t="shared" si="54"/>
        <v>-8.8093670461372175E-3</v>
      </c>
      <c r="AM250">
        <f t="shared" si="55"/>
        <v>-1.2147028387395786E-2</v>
      </c>
      <c r="AN250" s="1">
        <f t="shared" si="57"/>
        <v>-5.5248618784530468E-2</v>
      </c>
      <c r="AO250" s="1">
        <f t="shared" si="57"/>
        <v>3.4482758620688392E-2</v>
      </c>
      <c r="AP250" s="1">
        <f t="shared" si="57"/>
        <v>-1.9230769230765832E-3</v>
      </c>
      <c r="AQ250" s="1">
        <f t="shared" si="57"/>
        <v>9.542981210835344E-2</v>
      </c>
      <c r="AR250" s="1">
        <f t="shared" si="57"/>
        <v>8.3994907512373262E-2</v>
      </c>
      <c r="AS250" s="1">
        <f t="shared" si="45"/>
        <v>-0.12374271202812948</v>
      </c>
      <c r="AT250" s="1">
        <f t="shared" si="45"/>
        <v>-9.2936117703393051E-2</v>
      </c>
      <c r="AU250" s="1">
        <f t="shared" si="44"/>
        <v>-7.2562967987026883E-2</v>
      </c>
      <c r="AV250" s="1">
        <f t="shared" si="44"/>
        <v>-9.1743624107610056E-2</v>
      </c>
      <c r="AW250">
        <v>6.4798999999999998</v>
      </c>
      <c r="AX250">
        <v>5.350080665269679E-2</v>
      </c>
    </row>
    <row r="251" spans="1:50">
      <c r="A251" t="s">
        <v>202</v>
      </c>
      <c r="B251">
        <v>20210806</v>
      </c>
      <c r="C251">
        <v>98.41</v>
      </c>
      <c r="D251">
        <v>102.38</v>
      </c>
      <c r="E251">
        <v>96.8</v>
      </c>
      <c r="F251">
        <v>3490.9014999999999</v>
      </c>
      <c r="G251">
        <v>14827.410400000001</v>
      </c>
      <c r="H251">
        <v>3397.3573999999999</v>
      </c>
      <c r="I251">
        <v>6767.3159999999998</v>
      </c>
      <c r="J251">
        <v>4811.1695</v>
      </c>
      <c r="K251">
        <v>3132.8204999999998</v>
      </c>
      <c r="L251">
        <v>3132.8204999999998</v>
      </c>
      <c r="M251">
        <v>374.73</v>
      </c>
      <c r="N251">
        <v>0.29681863795394758</v>
      </c>
      <c r="O251">
        <v>374.77</v>
      </c>
      <c r="P251">
        <v>0.29801234835355278</v>
      </c>
      <c r="Q251">
        <v>1481592548408.3701</v>
      </c>
      <c r="R251">
        <v>12.170728785082146</v>
      </c>
      <c r="S251">
        <v>0.59787374481701006</v>
      </c>
      <c r="T251">
        <v>71.02</v>
      </c>
      <c r="U251">
        <v>0.49888977706723503</v>
      </c>
      <c r="V251">
        <v>0.82762430939226483</v>
      </c>
      <c r="W251">
        <v>0.76369168356997996</v>
      </c>
      <c r="X251">
        <v>0.69615384615384623</v>
      </c>
      <c r="Y251">
        <v>0.99793125327658505</v>
      </c>
      <c r="Z251">
        <v>0.86921911279188935</v>
      </c>
      <c r="AA251">
        <v>0.74268467680113337</v>
      </c>
      <c r="AB251">
        <v>0.75508316184333124</v>
      </c>
      <c r="AC251">
        <v>0.6404742689436097</v>
      </c>
      <c r="AD251">
        <v>0.50858624600829505</v>
      </c>
      <c r="AE251">
        <f t="shared" si="47"/>
        <v>-3.535911602210029E-2</v>
      </c>
      <c r="AF251">
        <f t="shared" si="48"/>
        <v>2.8397565922921086E-2</v>
      </c>
      <c r="AG251">
        <f t="shared" si="49"/>
        <v>-1.2500000000000844E-2</v>
      </c>
      <c r="AH251">
        <f t="shared" si="50"/>
        <v>6.4286025501445465E-2</v>
      </c>
      <c r="AI251">
        <f t="shared" si="51"/>
        <v>3.2703078409554998E-3</v>
      </c>
      <c r="AJ251">
        <f t="shared" si="52"/>
        <v>-5.1227186782895617E-2</v>
      </c>
      <c r="AK251">
        <f t="shared" si="53"/>
        <v>-4.999762473839342E-2</v>
      </c>
      <c r="AL251">
        <f t="shared" si="54"/>
        <v>-3.9827335222568316E-2</v>
      </c>
      <c r="AM251">
        <f t="shared" si="55"/>
        <v>-3.4495473626355966E-2</v>
      </c>
      <c r="AN251" s="1">
        <f t="shared" si="57"/>
        <v>-5.5248618784543568E-3</v>
      </c>
      <c r="AO251" s="1">
        <f t="shared" si="57"/>
        <v>1.2170385395538164E-2</v>
      </c>
      <c r="AP251" s="1">
        <f t="shared" si="57"/>
        <v>-1.6346153846155231E-2</v>
      </c>
      <c r="AQ251" s="1">
        <f t="shared" si="57"/>
        <v>-2.8446755801539991E-3</v>
      </c>
      <c r="AR251" s="1">
        <f t="shared" si="57"/>
        <v>-5.9593811489405901E-2</v>
      </c>
      <c r="AS251" s="1">
        <f t="shared" si="45"/>
        <v>-2.3556647252275242E-3</v>
      </c>
      <c r="AT251" s="1">
        <f t="shared" si="45"/>
        <v>-6.275412020455895E-3</v>
      </c>
      <c r="AU251" s="1">
        <f t="shared" si="45"/>
        <v>-3.1017968176431099E-2</v>
      </c>
      <c r="AV251" s="1">
        <f t="shared" si="45"/>
        <v>-2.234844523896018E-2</v>
      </c>
      <c r="AW251">
        <v>6.4625000000000004</v>
      </c>
      <c r="AX251">
        <v>5.335714486227458E-2</v>
      </c>
    </row>
    <row r="252" spans="1:50">
      <c r="A252" t="s">
        <v>203</v>
      </c>
      <c r="B252">
        <v>20210730</v>
      </c>
      <c r="C252">
        <v>98.33</v>
      </c>
      <c r="D252">
        <v>102.25</v>
      </c>
      <c r="E252">
        <v>96.63</v>
      </c>
      <c r="F252">
        <v>3440.1817000000001</v>
      </c>
      <c r="G252">
        <v>14473.209800000001</v>
      </c>
      <c r="H252">
        <v>3550.3964000000001</v>
      </c>
      <c r="I252">
        <v>6985.7498999999998</v>
      </c>
      <c r="J252">
        <v>5089.2281999999996</v>
      </c>
      <c r="K252">
        <v>3357.4470000000001</v>
      </c>
      <c r="L252">
        <v>3357.4470000000001</v>
      </c>
      <c r="M252">
        <v>380.9</v>
      </c>
      <c r="N252">
        <v>0.31355265655935549</v>
      </c>
      <c r="O252">
        <v>380.64</v>
      </c>
      <c r="P252">
        <v>0.31390814558058916</v>
      </c>
      <c r="Q252">
        <v>1396144524647.9099</v>
      </c>
      <c r="R252">
        <v>12.144930377462133</v>
      </c>
      <c r="S252">
        <v>0.54843099872654011</v>
      </c>
      <c r="T252">
        <v>77.72</v>
      </c>
      <c r="U252">
        <v>0.55839772626343365</v>
      </c>
      <c r="V252">
        <v>0.81878453038674004</v>
      </c>
      <c r="W252">
        <v>0.7768762677484784</v>
      </c>
      <c r="X252">
        <v>0.67980769230769222</v>
      </c>
      <c r="Y252">
        <v>0.97556412828196526</v>
      </c>
      <c r="Z252">
        <v>0.82840040945861104</v>
      </c>
      <c r="AA252">
        <v>0.87147913712197222</v>
      </c>
      <c r="AB252">
        <v>0.81874422396123103</v>
      </c>
      <c r="AC252">
        <v>0.74078965454417522</v>
      </c>
      <c r="AD252">
        <v>0.63182339730777815</v>
      </c>
      <c r="AE252">
        <f t="shared" si="47"/>
        <v>-8.8397790055247949E-3</v>
      </c>
      <c r="AF252">
        <f t="shared" si="48"/>
        <v>1.3184584178498437E-2</v>
      </c>
      <c r="AG252">
        <f t="shared" si="49"/>
        <v>-1.634615384615401E-2</v>
      </c>
      <c r="AH252">
        <f t="shared" si="50"/>
        <v>-2.2367124994619791E-2</v>
      </c>
      <c r="AI252">
        <f t="shared" si="51"/>
        <v>-4.0818703333278306E-2</v>
      </c>
      <c r="AJ252">
        <f t="shared" si="52"/>
        <v>0.12879446032083885</v>
      </c>
      <c r="AK252">
        <f t="shared" si="53"/>
        <v>6.3661062117899792E-2</v>
      </c>
      <c r="AL252">
        <f t="shared" si="54"/>
        <v>0.10031538560056552</v>
      </c>
      <c r="AM252">
        <f t="shared" si="55"/>
        <v>0.12323715129948309</v>
      </c>
      <c r="AN252" s="1">
        <f t="shared" si="57"/>
        <v>2.6519337016575495E-2</v>
      </c>
      <c r="AO252" s="1">
        <f t="shared" si="57"/>
        <v>-1.5212981744422649E-2</v>
      </c>
      <c r="AP252" s="1">
        <f t="shared" si="57"/>
        <v>-3.8461538461531664E-3</v>
      </c>
      <c r="AQ252" s="1">
        <f t="shared" si="57"/>
        <v>-8.6653150496065257E-2</v>
      </c>
      <c r="AR252" s="1">
        <f t="shared" si="57"/>
        <v>-4.4089011174233805E-2</v>
      </c>
      <c r="AS252" s="1">
        <f t="shared" si="45"/>
        <v>0.18002164710373447</v>
      </c>
      <c r="AT252" s="1">
        <f t="shared" si="45"/>
        <v>0.11365868685629321</v>
      </c>
      <c r="AU252" s="1">
        <f t="shared" si="45"/>
        <v>0.14014272082313384</v>
      </c>
      <c r="AV252" s="1">
        <f t="shared" si="45"/>
        <v>0.15773262492583906</v>
      </c>
      <c r="AW252">
        <v>6.4602000000000004</v>
      </c>
      <c r="AX252">
        <v>5.3338155085379688E-2</v>
      </c>
    </row>
    <row r="253" spans="1:50">
      <c r="A253" t="s">
        <v>204</v>
      </c>
      <c r="B253">
        <v>20210723</v>
      </c>
      <c r="C253">
        <v>98.7</v>
      </c>
      <c r="D253">
        <v>102.69</v>
      </c>
      <c r="E253">
        <v>97.05</v>
      </c>
      <c r="F253">
        <v>3469.873</v>
      </c>
      <c r="G253">
        <v>15028.567800000001</v>
      </c>
      <c r="H253">
        <v>3539.3038000000001</v>
      </c>
      <c r="I253">
        <v>6925.1232</v>
      </c>
      <c r="J253">
        <v>5094.7727000000004</v>
      </c>
      <c r="K253">
        <v>3369.8993999999998</v>
      </c>
      <c r="L253">
        <v>3369.8993999999998</v>
      </c>
      <c r="M253">
        <v>376.37</v>
      </c>
      <c r="N253">
        <v>0.30126657806948548</v>
      </c>
      <c r="O253">
        <v>376.4</v>
      </c>
      <c r="P253">
        <v>0.30242634315424599</v>
      </c>
      <c r="Q253">
        <v>1395319049456.8899</v>
      </c>
      <c r="R253">
        <v>12.144673523434601</v>
      </c>
      <c r="S253">
        <v>0.54793873700819629</v>
      </c>
      <c r="T253">
        <v>74.86</v>
      </c>
      <c r="U253">
        <v>0.53299582556177272</v>
      </c>
      <c r="V253">
        <v>0.85966850828729313</v>
      </c>
      <c r="W253">
        <v>0.73225152129817439</v>
      </c>
      <c r="X253">
        <v>0.7201923076923078</v>
      </c>
      <c r="Y253">
        <v>0.98865781197852454</v>
      </c>
      <c r="Z253">
        <v>0.89240084719294221</v>
      </c>
      <c r="AA253">
        <v>0.86214383415635609</v>
      </c>
      <c r="AB253">
        <v>0.80107498802897292</v>
      </c>
      <c r="AC253">
        <v>0.7427899467683079</v>
      </c>
      <c r="AD253">
        <v>0.63865517496019952</v>
      </c>
      <c r="AE253">
        <f t="shared" si="47"/>
        <v>4.0883977900553092E-2</v>
      </c>
      <c r="AF253">
        <f t="shared" si="48"/>
        <v>-4.4624746450304009E-2</v>
      </c>
      <c r="AG253">
        <f t="shared" si="49"/>
        <v>4.0384615384615574E-2</v>
      </c>
      <c r="AH253">
        <f t="shared" si="50"/>
        <v>1.3093683696559277E-2</v>
      </c>
      <c r="AI253">
        <f t="shared" si="51"/>
        <v>6.4000437734331173E-2</v>
      </c>
      <c r="AJ253">
        <f t="shared" si="52"/>
        <v>-9.3353029656161324E-3</v>
      </c>
      <c r="AK253">
        <f t="shared" si="53"/>
        <v>-1.7669235932258109E-2</v>
      </c>
      <c r="AL253">
        <f t="shared" si="54"/>
        <v>2.0002922241326715E-3</v>
      </c>
      <c r="AM253">
        <f t="shared" si="55"/>
        <v>6.831777652421378E-3</v>
      </c>
      <c r="AN253" s="1">
        <f t="shared" si="57"/>
        <v>4.9723756906077887E-2</v>
      </c>
      <c r="AO253" s="1">
        <f t="shared" si="57"/>
        <v>-5.7809330628802447E-2</v>
      </c>
      <c r="AP253" s="1">
        <f t="shared" si="57"/>
        <v>5.6730769230769584E-2</v>
      </c>
      <c r="AQ253" s="1">
        <f t="shared" si="57"/>
        <v>3.5460808691179069E-2</v>
      </c>
      <c r="AR253" s="1">
        <f t="shared" si="57"/>
        <v>0.10481914106760948</v>
      </c>
      <c r="AS253" s="1">
        <f t="shared" si="45"/>
        <v>-0.13812976328645499</v>
      </c>
      <c r="AT253" s="1">
        <f t="shared" si="45"/>
        <v>-8.1330298050157901E-2</v>
      </c>
      <c r="AU253" s="1">
        <f t="shared" si="45"/>
        <v>-9.8315093376432849E-2</v>
      </c>
      <c r="AV253" s="1">
        <f t="shared" si="45"/>
        <v>-0.11640537364706172</v>
      </c>
      <c r="AW253">
        <v>6.4649999999999999</v>
      </c>
      <c r="AX253">
        <v>5.337778592411685E-2</v>
      </c>
    </row>
    <row r="254" spans="1:50">
      <c r="A254" t="s">
        <v>205</v>
      </c>
      <c r="B254">
        <v>20210716</v>
      </c>
      <c r="C254">
        <v>98.4</v>
      </c>
      <c r="D254">
        <v>102.36</v>
      </c>
      <c r="E254">
        <v>96.81</v>
      </c>
      <c r="F254">
        <v>3432.6471999999999</v>
      </c>
      <c r="G254">
        <v>14972.2135</v>
      </c>
      <c r="H254">
        <v>3524.0880999999999</v>
      </c>
      <c r="I254">
        <v>6804.5388999999996</v>
      </c>
      <c r="J254">
        <v>5069.4360999999999</v>
      </c>
      <c r="K254">
        <v>3361.5945999999999</v>
      </c>
      <c r="L254">
        <v>3361.5945999999999</v>
      </c>
      <c r="M254">
        <v>379.24</v>
      </c>
      <c r="N254">
        <v>0.3090504732716769</v>
      </c>
      <c r="O254">
        <v>379.51</v>
      </c>
      <c r="P254">
        <v>0.3108481369150779</v>
      </c>
      <c r="Q254">
        <v>1425920922548.51</v>
      </c>
      <c r="R254">
        <v>12.154095441467399</v>
      </c>
      <c r="S254">
        <v>0.56599587866757073</v>
      </c>
      <c r="T254">
        <v>74.459999999999994</v>
      </c>
      <c r="U254">
        <v>0.52944311217692508</v>
      </c>
      <c r="V254">
        <v>0.8265193370165751</v>
      </c>
      <c r="W254">
        <v>0.7657200811359024</v>
      </c>
      <c r="X254">
        <v>0.69711538461538514</v>
      </c>
      <c r="Y254">
        <v>0.97224145935835005</v>
      </c>
      <c r="Z254">
        <v>0.88590647803248734</v>
      </c>
      <c r="AA254">
        <v>0.84933861542189093</v>
      </c>
      <c r="AB254">
        <v>0.76593152077071547</v>
      </c>
      <c r="AC254">
        <v>0.73364924806401499</v>
      </c>
      <c r="AD254">
        <v>0.63409890090477006</v>
      </c>
      <c r="AE254">
        <f t="shared" si="47"/>
        <v>-3.3149171270718036E-2</v>
      </c>
      <c r="AF254">
        <f t="shared" si="48"/>
        <v>3.3468559837728007E-2</v>
      </c>
      <c r="AG254">
        <f t="shared" si="49"/>
        <v>-2.3076923076922662E-2</v>
      </c>
      <c r="AH254">
        <f t="shared" si="50"/>
        <v>-1.641635262017449E-2</v>
      </c>
      <c r="AI254">
        <f t="shared" si="51"/>
        <v>-6.4943691604548714E-3</v>
      </c>
      <c r="AJ254">
        <f t="shared" si="52"/>
        <v>-1.2805218734465162E-2</v>
      </c>
      <c r="AK254">
        <f t="shared" si="53"/>
        <v>-3.5143467258257455E-2</v>
      </c>
      <c r="AL254">
        <f t="shared" si="54"/>
        <v>-9.1406987042929044E-3</v>
      </c>
      <c r="AM254">
        <f t="shared" si="55"/>
        <v>-4.5562740554294656E-3</v>
      </c>
      <c r="AN254" s="1">
        <f t="shared" si="57"/>
        <v>-7.4033149171271129E-2</v>
      </c>
      <c r="AO254" s="1">
        <f t="shared" si="57"/>
        <v>7.8093306288032016E-2</v>
      </c>
      <c r="AP254" s="1">
        <f t="shared" si="57"/>
        <v>-6.3461538461538236E-2</v>
      </c>
      <c r="AQ254" s="1">
        <f t="shared" si="57"/>
        <v>-2.9510036316733768E-2</v>
      </c>
      <c r="AR254" s="1">
        <f t="shared" si="57"/>
        <v>-7.0494806894786044E-2</v>
      </c>
      <c r="AS254" s="1">
        <f t="shared" si="45"/>
        <v>-3.4699157688490301E-3</v>
      </c>
      <c r="AT254" s="1">
        <f t="shared" si="45"/>
        <v>-1.7474231325999345E-2</v>
      </c>
      <c r="AU254" s="1">
        <f t="shared" si="45"/>
        <v>-1.1140990928425576E-2</v>
      </c>
      <c r="AV254" s="1">
        <f t="shared" si="45"/>
        <v>-1.1388051707850844E-2</v>
      </c>
      <c r="AW254">
        <v>6.4705000000000004</v>
      </c>
      <c r="AX254">
        <v>5.342319626016985E-2</v>
      </c>
    </row>
    <row r="255" spans="1:50">
      <c r="A255" t="s">
        <v>206</v>
      </c>
      <c r="B255">
        <v>20210709</v>
      </c>
      <c r="C255">
        <v>98.22</v>
      </c>
      <c r="D255">
        <v>102.27</v>
      </c>
      <c r="E255">
        <v>96.67</v>
      </c>
      <c r="F255">
        <v>3409.3092999999999</v>
      </c>
      <c r="G255">
        <v>14844.356100000001</v>
      </c>
      <c r="H255">
        <v>3518.7595000000001</v>
      </c>
      <c r="I255">
        <v>6658.0451000000003</v>
      </c>
      <c r="J255">
        <v>5081.1171999999997</v>
      </c>
      <c r="K255">
        <v>3408.2368999999999</v>
      </c>
      <c r="L255">
        <v>3408.2368999999999</v>
      </c>
      <c r="M255">
        <v>376.69</v>
      </c>
      <c r="N255">
        <v>0.30213446882373679</v>
      </c>
      <c r="O255">
        <v>376.33</v>
      </c>
      <c r="P255">
        <v>0.30223678509532054</v>
      </c>
      <c r="Q255">
        <v>1527774857718.9399</v>
      </c>
      <c r="R255">
        <v>12.184059358654238</v>
      </c>
      <c r="S255">
        <v>0.62342183964802722</v>
      </c>
      <c r="T255">
        <v>77.14</v>
      </c>
      <c r="U255">
        <v>0.55324629185540453</v>
      </c>
      <c r="V255">
        <v>0.80662983425414359</v>
      </c>
      <c r="W255">
        <v>0.77484787018255596</v>
      </c>
      <c r="X255">
        <v>0.68365384615384672</v>
      </c>
      <c r="Y255">
        <v>0.96194958662991015</v>
      </c>
      <c r="Z255">
        <v>0.87117196521809848</v>
      </c>
      <c r="AA255">
        <v>0.84485417576098365</v>
      </c>
      <c r="AB255">
        <v>0.72323690742687485</v>
      </c>
      <c r="AC255">
        <v>0.73786344474528676</v>
      </c>
      <c r="AD255">
        <v>0.65968833127944027</v>
      </c>
      <c r="AE255">
        <f t="shared" si="47"/>
        <v>-1.988950276243151E-2</v>
      </c>
      <c r="AF255">
        <f t="shared" si="48"/>
        <v>9.1277890466535672E-3</v>
      </c>
      <c r="AG255">
        <f t="shared" si="49"/>
        <v>-1.3461538461538414E-2</v>
      </c>
      <c r="AH255">
        <f t="shared" si="50"/>
        <v>-1.0291872728439899E-2</v>
      </c>
      <c r="AI255">
        <f t="shared" si="51"/>
        <v>-1.4734512814388867E-2</v>
      </c>
      <c r="AJ255">
        <f t="shared" si="52"/>
        <v>-4.4844396609072801E-3</v>
      </c>
      <c r="AK255">
        <f t="shared" si="53"/>
        <v>-4.2694613343840615E-2</v>
      </c>
      <c r="AL255">
        <f t="shared" si="54"/>
        <v>4.2141966812717646E-3</v>
      </c>
      <c r="AM255">
        <f t="shared" si="55"/>
        <v>2.5589430374670208E-2</v>
      </c>
      <c r="AN255" s="1">
        <f t="shared" si="57"/>
        <v>1.3259668508286526E-2</v>
      </c>
      <c r="AO255" s="1">
        <f t="shared" si="57"/>
        <v>-2.434077079107444E-2</v>
      </c>
      <c r="AP255" s="1">
        <f t="shared" si="57"/>
        <v>9.6153846153842482E-3</v>
      </c>
      <c r="AQ255" s="1">
        <f t="shared" si="57"/>
        <v>6.1244798917345911E-3</v>
      </c>
      <c r="AR255" s="1">
        <f t="shared" si="57"/>
        <v>-8.2401436539339956E-3</v>
      </c>
      <c r="AS255" s="1">
        <f t="shared" si="45"/>
        <v>8.3207790735578824E-3</v>
      </c>
      <c r="AT255" s="1">
        <f t="shared" si="45"/>
        <v>-7.5511460855831603E-3</v>
      </c>
      <c r="AU255" s="1">
        <f t="shared" si="45"/>
        <v>1.3354895385564669E-2</v>
      </c>
      <c r="AV255" s="1">
        <f t="shared" si="45"/>
        <v>3.0145704430099673E-2</v>
      </c>
      <c r="AW255">
        <v>6.4755000000000003</v>
      </c>
      <c r="AX255">
        <v>5.3464478383854395E-2</v>
      </c>
    </row>
    <row r="256" spans="1:50">
      <c r="A256" t="s">
        <v>207</v>
      </c>
      <c r="B256">
        <v>20210702</v>
      </c>
      <c r="C256">
        <v>98.21</v>
      </c>
      <c r="D256">
        <v>102.23</v>
      </c>
      <c r="E256">
        <v>96.89</v>
      </c>
      <c r="F256">
        <v>3333.8973000000001</v>
      </c>
      <c r="G256">
        <v>14670.711300000001</v>
      </c>
      <c r="H256">
        <v>3591.1970000000001</v>
      </c>
      <c r="I256">
        <v>6808.1831000000002</v>
      </c>
      <c r="J256">
        <v>5224.0410000000002</v>
      </c>
      <c r="K256">
        <v>3498.6484999999998</v>
      </c>
      <c r="L256">
        <v>3498.6484999999998</v>
      </c>
      <c r="M256">
        <v>371.09</v>
      </c>
      <c r="N256">
        <v>0.2869463806243388</v>
      </c>
      <c r="O256">
        <v>371.19</v>
      </c>
      <c r="P256">
        <v>0.28831780762564985</v>
      </c>
      <c r="Q256">
        <v>1636862525208.1899</v>
      </c>
      <c r="R256">
        <v>12.214012205954024</v>
      </c>
      <c r="S256">
        <v>0.68082658514794381</v>
      </c>
      <c r="T256">
        <v>77.510000000000005</v>
      </c>
      <c r="U256">
        <v>0.55653255173638871</v>
      </c>
      <c r="V256">
        <v>0.80552486187845229</v>
      </c>
      <c r="W256">
        <v>0.77890466531440095</v>
      </c>
      <c r="X256">
        <v>0.70480769230769269</v>
      </c>
      <c r="Y256">
        <v>0.92869335079904558</v>
      </c>
      <c r="Z256">
        <v>0.85116083148041866</v>
      </c>
      <c r="AA256">
        <v>0.90581607906334938</v>
      </c>
      <c r="AB256">
        <v>0.76699359786850152</v>
      </c>
      <c r="AC256">
        <v>0.78942614035056069</v>
      </c>
      <c r="AD256">
        <v>0.70929097401495156</v>
      </c>
      <c r="AE256">
        <f t="shared" si="47"/>
        <v>-1.1049723756912933E-3</v>
      </c>
      <c r="AF256">
        <f t="shared" si="48"/>
        <v>4.0567951318449813E-3</v>
      </c>
      <c r="AG256">
        <f t="shared" si="49"/>
        <v>2.1153846153845968E-2</v>
      </c>
      <c r="AH256">
        <f t="shared" si="50"/>
        <v>-3.3256235830864567E-2</v>
      </c>
      <c r="AI256">
        <f t="shared" si="51"/>
        <v>-2.001113373767982E-2</v>
      </c>
      <c r="AJ256">
        <f t="shared" si="52"/>
        <v>6.0961903302365728E-2</v>
      </c>
      <c r="AK256">
        <f t="shared" si="53"/>
        <v>4.3756690441626667E-2</v>
      </c>
      <c r="AL256">
        <f t="shared" si="54"/>
        <v>5.1562695605273934E-2</v>
      </c>
      <c r="AM256">
        <f t="shared" si="55"/>
        <v>4.9602642735511293E-2</v>
      </c>
      <c r="AN256" s="1">
        <f t="shared" si="57"/>
        <v>1.8784530386740217E-2</v>
      </c>
      <c r="AO256" s="1">
        <f t="shared" si="57"/>
        <v>-5.0709939148085859E-3</v>
      </c>
      <c r="AP256" s="1">
        <f t="shared" si="57"/>
        <v>3.4615384615384381E-2</v>
      </c>
      <c r="AQ256" s="1">
        <f t="shared" si="57"/>
        <v>-2.2964363102424667E-2</v>
      </c>
      <c r="AR256" s="1">
        <f t="shared" si="57"/>
        <v>-5.2766209232909533E-3</v>
      </c>
      <c r="AS256" s="1">
        <f t="shared" si="57"/>
        <v>6.5446342963273008E-2</v>
      </c>
      <c r="AT256" s="1">
        <f t="shared" si="57"/>
        <v>8.6451303785467282E-2</v>
      </c>
      <c r="AU256" s="1">
        <f t="shared" si="57"/>
        <v>4.7348498924002169E-2</v>
      </c>
      <c r="AV256" s="1">
        <f t="shared" si="57"/>
        <v>2.4013212360841085E-2</v>
      </c>
      <c r="AW256">
        <v>6.4711999999999996</v>
      </c>
      <c r="AX256">
        <v>5.3428975757485682E-2</v>
      </c>
    </row>
    <row r="257" spans="1:50">
      <c r="A257" t="s">
        <v>208</v>
      </c>
      <c r="B257">
        <v>20210630</v>
      </c>
      <c r="C257">
        <v>98</v>
      </c>
      <c r="D257">
        <v>102.01</v>
      </c>
      <c r="E257">
        <v>96.77</v>
      </c>
      <c r="F257">
        <v>3477.1779000000001</v>
      </c>
      <c r="G257">
        <v>15161.7017</v>
      </c>
      <c r="H257">
        <v>3607.5617999999999</v>
      </c>
      <c r="I257">
        <v>6813.4138000000003</v>
      </c>
      <c r="J257">
        <v>5239.9683999999997</v>
      </c>
      <c r="K257">
        <v>3535.0185000000001</v>
      </c>
      <c r="L257">
        <v>3535.0185000000001</v>
      </c>
      <c r="M257">
        <v>365.82</v>
      </c>
      <c r="N257">
        <v>0.27265330476526262</v>
      </c>
      <c r="O257">
        <v>365.5</v>
      </c>
      <c r="P257">
        <v>0.27290944540727896</v>
      </c>
      <c r="Q257">
        <v>1516448061070.8</v>
      </c>
      <c r="R257">
        <v>12.180827540148409</v>
      </c>
      <c r="S257">
        <v>0.61722804721913826</v>
      </c>
      <c r="T257">
        <v>76.94</v>
      </c>
      <c r="U257">
        <v>0.55146993516298071</v>
      </c>
      <c r="V257">
        <v>0.78232044198895023</v>
      </c>
      <c r="W257">
        <v>0.80121703853955295</v>
      </c>
      <c r="X257">
        <v>0.69326923076923086</v>
      </c>
      <c r="Y257">
        <v>0.99187922869099576</v>
      </c>
      <c r="Z257">
        <v>0.90774343319562623</v>
      </c>
      <c r="AA257">
        <v>0.91958835661520499</v>
      </c>
      <c r="AB257">
        <v>0.76851804951094393</v>
      </c>
      <c r="AC257">
        <v>0.79517227694910775</v>
      </c>
      <c r="AD257">
        <v>0.72924469805357672</v>
      </c>
      <c r="AE257">
        <f t="shared" si="47"/>
        <v>-2.3204419889502059E-2</v>
      </c>
      <c r="AF257">
        <f t="shared" si="48"/>
        <v>2.2312373225152005E-2</v>
      </c>
      <c r="AG257">
        <f t="shared" si="49"/>
        <v>-1.1538461538461831E-2</v>
      </c>
      <c r="AH257">
        <f t="shared" si="50"/>
        <v>6.3185877891950182E-2</v>
      </c>
      <c r="AI257">
        <f t="shared" si="51"/>
        <v>5.658260171520757E-2</v>
      </c>
      <c r="AJ257">
        <f t="shared" si="52"/>
        <v>1.3772277551855616E-2</v>
      </c>
      <c r="AK257">
        <f t="shared" si="53"/>
        <v>1.5244516424424148E-3</v>
      </c>
      <c r="AL257">
        <f t="shared" si="54"/>
        <v>5.746136598547058E-3</v>
      </c>
      <c r="AM257">
        <f t="shared" si="55"/>
        <v>1.9953724038625165E-2</v>
      </c>
      <c r="AN257" s="1">
        <f t="shared" si="57"/>
        <v>-2.2099447513810766E-2</v>
      </c>
      <c r="AO257" s="1">
        <f t="shared" si="57"/>
        <v>1.8255578093307023E-2</v>
      </c>
      <c r="AP257" s="1">
        <f t="shared" si="57"/>
        <v>-3.2692307692307798E-2</v>
      </c>
      <c r="AQ257" s="1">
        <f t="shared" si="57"/>
        <v>9.6442113722814748E-2</v>
      </c>
      <c r="AR257" s="1">
        <f t="shared" si="57"/>
        <v>7.659373545288739E-2</v>
      </c>
      <c r="AS257" s="1">
        <f t="shared" si="57"/>
        <v>-4.7189625750510111E-2</v>
      </c>
      <c r="AT257" s="1">
        <f t="shared" si="57"/>
        <v>-4.2232238799184252E-2</v>
      </c>
      <c r="AU257" s="1">
        <f t="shared" si="57"/>
        <v>-4.5816559006726876E-2</v>
      </c>
      <c r="AV257" s="1">
        <f t="shared" si="57"/>
        <v>-2.9648918696886128E-2</v>
      </c>
      <c r="AW257">
        <v>6.4600999999999997</v>
      </c>
      <c r="AX257">
        <v>5.3337329442905992E-2</v>
      </c>
    </row>
    <row r="258" spans="1:50">
      <c r="A258" t="s">
        <v>209</v>
      </c>
      <c r="B258">
        <v>20210625</v>
      </c>
      <c r="C258">
        <v>97.62</v>
      </c>
      <c r="D258">
        <v>101.68</v>
      </c>
      <c r="E258">
        <v>96.44</v>
      </c>
      <c r="F258">
        <v>3347.6994</v>
      </c>
      <c r="G258">
        <v>15003.8493</v>
      </c>
      <c r="H258">
        <v>3525.0967999999998</v>
      </c>
      <c r="I258">
        <v>6657.7635</v>
      </c>
      <c r="J258">
        <v>5102.4656999999997</v>
      </c>
      <c r="K258">
        <v>3454.5884999999998</v>
      </c>
      <c r="L258">
        <v>3454.5884999999998</v>
      </c>
      <c r="M258">
        <v>370.74</v>
      </c>
      <c r="N258">
        <v>0.28599712511187653</v>
      </c>
      <c r="O258">
        <v>370.74</v>
      </c>
      <c r="P258">
        <v>0.28709922010398609</v>
      </c>
      <c r="Q258">
        <v>1413153113350.2</v>
      </c>
      <c r="R258">
        <v>12.150189219655051</v>
      </c>
      <c r="S258">
        <v>0.55850958974285458</v>
      </c>
      <c r="T258">
        <v>76.45</v>
      </c>
      <c r="U258">
        <v>0.54711786126654227</v>
      </c>
      <c r="V258">
        <v>0.74033149171270762</v>
      </c>
      <c r="W258">
        <v>0.83468559837728107</v>
      </c>
      <c r="X258">
        <v>0.66153846153846163</v>
      </c>
      <c r="Y258">
        <v>0.93477999340978624</v>
      </c>
      <c r="Z258">
        <v>0.88955224355324292</v>
      </c>
      <c r="AA258">
        <v>0.85018751650021485</v>
      </c>
      <c r="AB258">
        <v>0.72315483703811001</v>
      </c>
      <c r="AC258">
        <v>0.74556535448410699</v>
      </c>
      <c r="AD258">
        <v>0.68511827450596563</v>
      </c>
      <c r="AE258">
        <f t="shared" si="47"/>
        <v>-4.1988950276242609E-2</v>
      </c>
      <c r="AF258">
        <f t="shared" si="48"/>
        <v>3.3468559837728118E-2</v>
      </c>
      <c r="AG258">
        <f t="shared" si="49"/>
        <v>-3.1730769230769229E-2</v>
      </c>
      <c r="AH258">
        <f t="shared" si="50"/>
        <v>-5.7099235281209526E-2</v>
      </c>
      <c r="AI258">
        <f t="shared" si="51"/>
        <v>-1.819118964238331E-2</v>
      </c>
      <c r="AJ258">
        <f t="shared" si="52"/>
        <v>-6.9400840114990148E-2</v>
      </c>
      <c r="AK258">
        <f t="shared" si="53"/>
        <v>-4.5363212472833925E-2</v>
      </c>
      <c r="AL258">
        <f t="shared" si="54"/>
        <v>-4.9606922465000758E-2</v>
      </c>
      <c r="AM258">
        <f t="shared" si="55"/>
        <v>-4.4126423547611093E-2</v>
      </c>
      <c r="AN258" s="1">
        <f t="shared" si="57"/>
        <v>-1.878453038674055E-2</v>
      </c>
      <c r="AO258" s="1">
        <f t="shared" si="57"/>
        <v>1.1156186612576113E-2</v>
      </c>
      <c r="AP258" s="1">
        <f t="shared" si="57"/>
        <v>-2.0192307692307399E-2</v>
      </c>
      <c r="AQ258" s="1">
        <f t="shared" si="57"/>
        <v>-0.12028511317315971</v>
      </c>
      <c r="AR258" s="1">
        <f t="shared" si="57"/>
        <v>-7.477379135759088E-2</v>
      </c>
      <c r="AS258" s="1">
        <f t="shared" si="57"/>
        <v>-8.3173117666845764E-2</v>
      </c>
      <c r="AT258" s="1">
        <f t="shared" si="57"/>
        <v>-4.688766411527634E-2</v>
      </c>
      <c r="AU258" s="1">
        <f t="shared" si="57"/>
        <v>-5.5353059063547816E-2</v>
      </c>
      <c r="AV258" s="1">
        <f t="shared" si="57"/>
        <v>-6.4080147586236258E-2</v>
      </c>
      <c r="AW258">
        <v>6.4744000000000002</v>
      </c>
      <c r="AX258">
        <v>5.3455396316643797E-2</v>
      </c>
    </row>
    <row r="259" spans="1:50">
      <c r="A259" t="s">
        <v>210</v>
      </c>
      <c r="B259">
        <v>20210618</v>
      </c>
      <c r="C259">
        <v>98.19</v>
      </c>
      <c r="D259">
        <v>102.27</v>
      </c>
      <c r="E259">
        <v>97</v>
      </c>
      <c r="F259">
        <v>3239.2267000000002</v>
      </c>
      <c r="G259">
        <v>14583.667600000001</v>
      </c>
      <c r="H259">
        <v>3589.7480999999998</v>
      </c>
      <c r="I259">
        <v>6725.9152000000004</v>
      </c>
      <c r="J259">
        <v>5224.7030000000004</v>
      </c>
      <c r="K259">
        <v>3576.7773000000002</v>
      </c>
      <c r="L259">
        <v>3576.7773000000002</v>
      </c>
      <c r="M259">
        <v>371</v>
      </c>
      <c r="N259">
        <v>0.28670228634970568</v>
      </c>
      <c r="O259">
        <v>370.75</v>
      </c>
      <c r="P259">
        <v>0.28712629982668975</v>
      </c>
      <c r="Q259">
        <v>1347786747564.8298</v>
      </c>
      <c r="R259">
        <v>12.129621181752436</v>
      </c>
      <c r="S259">
        <v>0.51909086706133134</v>
      </c>
      <c r="T259">
        <v>73.099999999999994</v>
      </c>
      <c r="U259">
        <v>0.51736388666844291</v>
      </c>
      <c r="V259">
        <v>0.80331491712707159</v>
      </c>
      <c r="W259">
        <v>0.77484787018255596</v>
      </c>
      <c r="X259">
        <v>0.71538461538461573</v>
      </c>
      <c r="Y259">
        <v>0.88694418886395021</v>
      </c>
      <c r="Z259">
        <v>0.84112976160834363</v>
      </c>
      <c r="AA259">
        <v>0.90459671476040104</v>
      </c>
      <c r="AB259">
        <v>0.74301718261331828</v>
      </c>
      <c r="AC259">
        <v>0.78966497044387407</v>
      </c>
      <c r="AD259">
        <v>0.75215488698357758</v>
      </c>
      <c r="AE259">
        <f t="shared" ref="AE259:AE322" si="58">V259-V258</f>
        <v>6.2983425414363969E-2</v>
      </c>
      <c r="AF259">
        <f t="shared" ref="AF259:AF322" si="59">W259-W258</f>
        <v>-5.9837728194725104E-2</v>
      </c>
      <c r="AG259">
        <f t="shared" ref="AG259:AG322" si="60">X259-X258</f>
        <v>5.3846153846154099E-2</v>
      </c>
      <c r="AH259">
        <f t="shared" ref="AH259:AH322" si="61">Y259-Y258</f>
        <v>-4.7835804545836025E-2</v>
      </c>
      <c r="AI259">
        <f t="shared" ref="AI259:AI322" si="62">Z259-Z258</f>
        <v>-4.8422481944899287E-2</v>
      </c>
      <c r="AJ259">
        <f t="shared" ref="AJ259:AJ322" si="63">AA259-AA258</f>
        <v>5.4409198260186198E-2</v>
      </c>
      <c r="AK259">
        <f t="shared" ref="AK259:AK322" si="64">AB259-AB258</f>
        <v>1.9862345575208273E-2</v>
      </c>
      <c r="AL259">
        <f t="shared" ref="AL259:AL322" si="65">AC259-AC258</f>
        <v>4.409961595976708E-2</v>
      </c>
      <c r="AM259">
        <f t="shared" ref="AM259:AM322" si="66">AD259-AD258</f>
        <v>6.7036612477611945E-2</v>
      </c>
      <c r="AN259" s="1">
        <f t="shared" si="57"/>
        <v>0.10497237569060658</v>
      </c>
      <c r="AO259" s="1">
        <f t="shared" si="57"/>
        <v>-9.3306288032453222E-2</v>
      </c>
      <c r="AP259" s="1">
        <f t="shared" si="57"/>
        <v>8.5576923076923328E-2</v>
      </c>
      <c r="AQ259" s="1">
        <f t="shared" si="57"/>
        <v>9.2634307353735013E-3</v>
      </c>
      <c r="AR259" s="1">
        <f t="shared" si="57"/>
        <v>-3.0231292302515977E-2</v>
      </c>
      <c r="AS259" s="1">
        <f t="shared" si="57"/>
        <v>0.12381003837517635</v>
      </c>
      <c r="AT259" s="1">
        <f t="shared" si="57"/>
        <v>6.5225558048042198E-2</v>
      </c>
      <c r="AU259" s="1">
        <f t="shared" si="57"/>
        <v>9.3706538424767838E-2</v>
      </c>
      <c r="AV259" s="1">
        <f t="shared" si="57"/>
        <v>0.11116303602522304</v>
      </c>
      <c r="AW259">
        <v>6.4360999999999997</v>
      </c>
      <c r="AX259">
        <v>5.3139175249220176E-2</v>
      </c>
    </row>
    <row r="260" spans="1:50">
      <c r="A260" t="s">
        <v>211</v>
      </c>
      <c r="B260">
        <v>20210611</v>
      </c>
      <c r="C260">
        <v>97.68</v>
      </c>
      <c r="D260">
        <v>101.79</v>
      </c>
      <c r="E260">
        <v>96.82</v>
      </c>
      <c r="F260">
        <v>3298.4967999999999</v>
      </c>
      <c r="G260">
        <v>14801.240599999999</v>
      </c>
      <c r="H260">
        <v>3591.8447000000001</v>
      </c>
      <c r="I260">
        <v>6693.0573999999997</v>
      </c>
      <c r="J260">
        <v>5282.2772000000004</v>
      </c>
      <c r="K260">
        <v>3612.7013999999999</v>
      </c>
      <c r="L260">
        <v>3612.7013999999999</v>
      </c>
      <c r="M260">
        <v>388.01</v>
      </c>
      <c r="N260">
        <v>0.3328361042553768</v>
      </c>
      <c r="O260">
        <v>388.17</v>
      </c>
      <c r="P260">
        <v>0.33429917677642979</v>
      </c>
      <c r="Q260">
        <v>1312797878804.8198</v>
      </c>
      <c r="R260">
        <v>12.118197866320397</v>
      </c>
      <c r="S260">
        <v>0.49719803969242438</v>
      </c>
      <c r="T260">
        <v>72.05</v>
      </c>
      <c r="U260">
        <v>0.5080380140332178</v>
      </c>
      <c r="V260">
        <v>0.74696132596685161</v>
      </c>
      <c r="W260">
        <v>0.82352941176470495</v>
      </c>
      <c r="X260">
        <v>0.69807692307692282</v>
      </c>
      <c r="Y260">
        <v>0.9130819444375845</v>
      </c>
      <c r="Z260">
        <v>0.86620325877444471</v>
      </c>
      <c r="AA260">
        <v>0.90636117000062555</v>
      </c>
      <c r="AB260">
        <v>0.73344100214472996</v>
      </c>
      <c r="AC260">
        <v>0.81043604530556368</v>
      </c>
      <c r="AD260">
        <v>0.77186397628068959</v>
      </c>
      <c r="AE260">
        <f t="shared" si="58"/>
        <v>-5.6353591160219985E-2</v>
      </c>
      <c r="AF260">
        <f t="shared" si="59"/>
        <v>4.8681541582148991E-2</v>
      </c>
      <c r="AG260">
        <f t="shared" si="60"/>
        <v>-1.7307692307692912E-2</v>
      </c>
      <c r="AH260">
        <f t="shared" si="61"/>
        <v>2.6137755573634291E-2</v>
      </c>
      <c r="AI260">
        <f t="shared" si="62"/>
        <v>2.5073497166101077E-2</v>
      </c>
      <c r="AJ260">
        <f t="shared" si="63"/>
        <v>1.7644552402245051E-3</v>
      </c>
      <c r="AK260">
        <f t="shared" si="64"/>
        <v>-9.5761804685883245E-3</v>
      </c>
      <c r="AL260">
        <f t="shared" si="65"/>
        <v>2.0771074861689609E-2</v>
      </c>
      <c r="AM260">
        <f t="shared" si="66"/>
        <v>1.9709089297112015E-2</v>
      </c>
      <c r="AN260" s="1">
        <f t="shared" si="57"/>
        <v>-0.11933701657458395</v>
      </c>
      <c r="AO260" s="1">
        <f t="shared" ref="AO260:AV291" si="67">AF260-AF259</f>
        <v>0.10851926977687409</v>
      </c>
      <c r="AP260" s="1">
        <f t="shared" si="67"/>
        <v>-7.1153846153847011E-2</v>
      </c>
      <c r="AQ260" s="1">
        <f t="shared" si="67"/>
        <v>7.3973560119470316E-2</v>
      </c>
      <c r="AR260" s="1">
        <f t="shared" si="67"/>
        <v>7.3495979111000365E-2</v>
      </c>
      <c r="AS260" s="1">
        <f t="shared" si="67"/>
        <v>-5.2644743019961693E-2</v>
      </c>
      <c r="AT260" s="1">
        <f t="shared" si="67"/>
        <v>-2.9438526043796598E-2</v>
      </c>
      <c r="AU260" s="1">
        <f t="shared" si="67"/>
        <v>-2.3328541098077471E-2</v>
      </c>
      <c r="AV260" s="1">
        <f t="shared" si="67"/>
        <v>-4.7327523180499931E-2</v>
      </c>
      <c r="AW260">
        <v>6.3856000000000002</v>
      </c>
      <c r="AX260">
        <v>5.2722225800006274E-2</v>
      </c>
    </row>
    <row r="261" spans="1:50">
      <c r="A261" t="s">
        <v>212</v>
      </c>
      <c r="B261">
        <v>20210604</v>
      </c>
      <c r="C261">
        <v>97.82</v>
      </c>
      <c r="D261">
        <v>101.88</v>
      </c>
      <c r="E261">
        <v>96.72</v>
      </c>
      <c r="F261">
        <v>3242.6120999999998</v>
      </c>
      <c r="G261">
        <v>14870.9141</v>
      </c>
      <c r="H261">
        <v>3615.4773</v>
      </c>
      <c r="I261">
        <v>6728.9906000000001</v>
      </c>
      <c r="J261">
        <v>5331.5695999999998</v>
      </c>
      <c r="K261">
        <v>3650.2244999999998</v>
      </c>
      <c r="L261">
        <v>3650.2244999999998</v>
      </c>
      <c r="M261">
        <v>382.51</v>
      </c>
      <c r="N261">
        <v>0.31791923191668242</v>
      </c>
      <c r="O261">
        <v>382.11</v>
      </c>
      <c r="P261">
        <v>0.31788886481802425</v>
      </c>
      <c r="Q261">
        <v>1381513109007.0601</v>
      </c>
      <c r="R261">
        <v>12.140355010238718</v>
      </c>
      <c r="S261">
        <v>0.53966229008258126</v>
      </c>
      <c r="T261">
        <v>71.3</v>
      </c>
      <c r="U261">
        <v>0.50137667643662842</v>
      </c>
      <c r="V261">
        <v>0.7624309392265185</v>
      </c>
      <c r="W261">
        <v>0.81440162271805294</v>
      </c>
      <c r="X261">
        <v>0.68846153846153868</v>
      </c>
      <c r="Y261">
        <v>0.88843712978557798</v>
      </c>
      <c r="Z261">
        <v>0.87423255608983941</v>
      </c>
      <c r="AA261">
        <v>0.92624987786579871</v>
      </c>
      <c r="AB261">
        <v>0.74391348685197989</v>
      </c>
      <c r="AC261">
        <v>0.82821929076120759</v>
      </c>
      <c r="AD261">
        <v>0.79245032718730835</v>
      </c>
      <c r="AE261">
        <f t="shared" si="58"/>
        <v>1.5469613259666892E-2</v>
      </c>
      <c r="AF261">
        <f t="shared" si="59"/>
        <v>-9.1277890466520128E-3</v>
      </c>
      <c r="AG261">
        <f t="shared" si="60"/>
        <v>-9.6153846153841371E-3</v>
      </c>
      <c r="AH261">
        <f t="shared" si="61"/>
        <v>-2.4644814652006519E-2</v>
      </c>
      <c r="AI261">
        <f t="shared" si="62"/>
        <v>8.0292973153947012E-3</v>
      </c>
      <c r="AJ261">
        <f t="shared" si="63"/>
        <v>1.9888707865173161E-2</v>
      </c>
      <c r="AK261">
        <f t="shared" si="64"/>
        <v>1.0472484707249929E-2</v>
      </c>
      <c r="AL261">
        <f t="shared" si="65"/>
        <v>1.7783245455643915E-2</v>
      </c>
      <c r="AM261">
        <f t="shared" si="66"/>
        <v>2.0586350906618756E-2</v>
      </c>
      <c r="AN261" s="1">
        <f t="shared" ref="AN261:AN265" si="68">AE261-AE260</f>
        <v>7.1823204419886877E-2</v>
      </c>
      <c r="AO261" s="1">
        <f t="shared" si="67"/>
        <v>-5.7809330628801003E-2</v>
      </c>
      <c r="AP261" s="1">
        <f t="shared" si="67"/>
        <v>7.6923076923087752E-3</v>
      </c>
      <c r="AQ261" s="1">
        <f t="shared" si="67"/>
        <v>-5.0782570225640811E-2</v>
      </c>
      <c r="AR261" s="1">
        <f t="shared" si="67"/>
        <v>-1.7044199850706376E-2</v>
      </c>
      <c r="AS261" s="1">
        <f t="shared" si="67"/>
        <v>1.8124252624948656E-2</v>
      </c>
      <c r="AT261" s="1">
        <f t="shared" si="67"/>
        <v>2.0048665175838254E-2</v>
      </c>
      <c r="AU261" s="1">
        <f t="shared" si="67"/>
        <v>-2.9878294060456945E-3</v>
      </c>
      <c r="AV261" s="1">
        <f t="shared" si="67"/>
        <v>8.7726160950674092E-4</v>
      </c>
      <c r="AW261">
        <v>6.4071999999999996</v>
      </c>
      <c r="AX261">
        <v>5.2900564574323503E-2</v>
      </c>
    </row>
    <row r="262" spans="1:50">
      <c r="A262" t="s">
        <v>213</v>
      </c>
      <c r="B262">
        <v>20210531</v>
      </c>
      <c r="C262">
        <v>98.21</v>
      </c>
      <c r="D262">
        <v>102.29</v>
      </c>
      <c r="E262">
        <v>97.08</v>
      </c>
      <c r="F262">
        <v>3309.069</v>
      </c>
      <c r="G262">
        <v>14996.377399999999</v>
      </c>
      <c r="H262">
        <v>3600.7844</v>
      </c>
      <c r="I262">
        <v>6668.1696000000002</v>
      </c>
      <c r="J262">
        <v>5321.0886</v>
      </c>
      <c r="K262">
        <v>3659.2957000000001</v>
      </c>
      <c r="L262">
        <v>3659.2957000000001</v>
      </c>
      <c r="M262">
        <v>391.1</v>
      </c>
      <c r="N262">
        <v>0.34121667435111608</v>
      </c>
      <c r="O262">
        <v>390.99</v>
      </c>
      <c r="P262">
        <v>0.34193565857885611</v>
      </c>
      <c r="Q262">
        <v>1424799418434.76</v>
      </c>
      <c r="R262">
        <v>12.153753729187763</v>
      </c>
      <c r="S262">
        <v>0.56534098578709036</v>
      </c>
      <c r="T262">
        <v>70.33</v>
      </c>
      <c r="U262">
        <v>0.49276134647837283</v>
      </c>
      <c r="V262">
        <v>0.80552486187845229</v>
      </c>
      <c r="W262">
        <v>0.77281947261663209</v>
      </c>
      <c r="X262">
        <v>0.72307692307692328</v>
      </c>
      <c r="Y262">
        <v>0.91774422068607353</v>
      </c>
      <c r="Z262">
        <v>0.88869116858771224</v>
      </c>
      <c r="AA262">
        <v>0.91388463680928333</v>
      </c>
      <c r="AB262">
        <v>0.72618762351724664</v>
      </c>
      <c r="AC262">
        <v>0.82443805479743626</v>
      </c>
      <c r="AD262">
        <v>0.7974270723481327</v>
      </c>
      <c r="AE262">
        <f t="shared" si="58"/>
        <v>4.3093922651933791E-2</v>
      </c>
      <c r="AF262">
        <f t="shared" si="59"/>
        <v>-4.1582150101420856E-2</v>
      </c>
      <c r="AG262">
        <f t="shared" si="60"/>
        <v>3.4615384615384603E-2</v>
      </c>
      <c r="AH262">
        <f t="shared" si="61"/>
        <v>2.9307090900495547E-2</v>
      </c>
      <c r="AI262">
        <f t="shared" si="62"/>
        <v>1.4458612497872836E-2</v>
      </c>
      <c r="AJ262">
        <f t="shared" si="63"/>
        <v>-1.2365241056515375E-2</v>
      </c>
      <c r="AK262">
        <f t="shared" si="64"/>
        <v>-1.7725863334733249E-2</v>
      </c>
      <c r="AL262">
        <f t="shared" si="65"/>
        <v>-3.7812359637713344E-3</v>
      </c>
      <c r="AM262">
        <f t="shared" si="66"/>
        <v>4.9767451608243585E-3</v>
      </c>
      <c r="AN262" s="1">
        <f t="shared" si="68"/>
        <v>2.7624309392266899E-2</v>
      </c>
      <c r="AO262" s="1">
        <f t="shared" si="67"/>
        <v>-3.2454361054768843E-2</v>
      </c>
      <c r="AP262" s="1">
        <f t="shared" si="67"/>
        <v>4.4230769230768741E-2</v>
      </c>
      <c r="AQ262" s="1">
        <f t="shared" si="67"/>
        <v>5.3951905552502066E-2</v>
      </c>
      <c r="AR262" s="1">
        <f t="shared" si="67"/>
        <v>6.4293151824781347E-3</v>
      </c>
      <c r="AS262" s="1">
        <f t="shared" si="67"/>
        <v>-3.2253948921688536E-2</v>
      </c>
      <c r="AT262" s="1">
        <f t="shared" si="67"/>
        <v>-2.8198348041983179E-2</v>
      </c>
      <c r="AU262" s="1">
        <f t="shared" si="67"/>
        <v>-2.1564481419415249E-2</v>
      </c>
      <c r="AV262" s="1">
        <f t="shared" si="67"/>
        <v>-1.5609605745794397E-2</v>
      </c>
      <c r="AW262">
        <v>6.3681999999999999</v>
      </c>
      <c r="AX262">
        <v>5.2578564009584057E-2</v>
      </c>
    </row>
    <row r="263" spans="1:50">
      <c r="A263" t="s">
        <v>214</v>
      </c>
      <c r="B263">
        <v>20210528</v>
      </c>
      <c r="C263">
        <v>97.95</v>
      </c>
      <c r="D263">
        <v>102.05</v>
      </c>
      <c r="E263">
        <v>96.8</v>
      </c>
      <c r="F263">
        <v>3232.2912000000001</v>
      </c>
      <c r="G263">
        <v>14852.8784</v>
      </c>
      <c r="H263">
        <v>3486.5569</v>
      </c>
      <c r="I263">
        <v>6527.8639999999996</v>
      </c>
      <c r="J263">
        <v>5134.1482999999998</v>
      </c>
      <c r="K263">
        <v>3481.8618999999999</v>
      </c>
      <c r="L263">
        <v>3481.8618999999999</v>
      </c>
      <c r="M263">
        <v>388.82</v>
      </c>
      <c r="N263">
        <v>0.33503295272707545</v>
      </c>
      <c r="O263">
        <v>388.99</v>
      </c>
      <c r="P263">
        <v>0.33651971403812825</v>
      </c>
      <c r="Q263">
        <v>1374206985954.3201</v>
      </c>
      <c r="R263">
        <v>12.138052152001208</v>
      </c>
      <c r="S263">
        <v>0.53524885353267504</v>
      </c>
      <c r="T263">
        <v>69.36</v>
      </c>
      <c r="U263">
        <v>0.48414601652011718</v>
      </c>
      <c r="V263">
        <v>0.77679558011049743</v>
      </c>
      <c r="W263">
        <v>0.79716024340770797</v>
      </c>
      <c r="X263">
        <v>0.69615384615384623</v>
      </c>
      <c r="Y263">
        <v>0.88388567531696882</v>
      </c>
      <c r="Z263">
        <v>0.87215409013662526</v>
      </c>
      <c r="AA263">
        <v>0.81775313296844154</v>
      </c>
      <c r="AB263">
        <v>0.68529651862423668</v>
      </c>
      <c r="AC263">
        <v>0.75699550299529728</v>
      </c>
      <c r="AD263">
        <v>0.70008131814619212</v>
      </c>
      <c r="AE263">
        <f t="shared" si="58"/>
        <v>-2.8729281767954862E-2</v>
      </c>
      <c r="AF263">
        <f t="shared" si="59"/>
        <v>2.4340770791075883E-2</v>
      </c>
      <c r="AG263">
        <f t="shared" si="60"/>
        <v>-2.6923076923077049E-2</v>
      </c>
      <c r="AH263">
        <f t="shared" si="61"/>
        <v>-3.3858545369104709E-2</v>
      </c>
      <c r="AI263">
        <f t="shared" si="62"/>
        <v>-1.6537078451086984E-2</v>
      </c>
      <c r="AJ263">
        <f t="shared" si="63"/>
        <v>-9.6131503840841792E-2</v>
      </c>
      <c r="AK263">
        <f t="shared" si="64"/>
        <v>-4.0891104893009955E-2</v>
      </c>
      <c r="AL263">
        <f t="shared" si="65"/>
        <v>-6.7442551802138984E-2</v>
      </c>
      <c r="AM263">
        <f t="shared" si="66"/>
        <v>-9.7345754201940582E-2</v>
      </c>
      <c r="AN263" s="1">
        <f t="shared" si="68"/>
        <v>-7.1823204419888653E-2</v>
      </c>
      <c r="AO263" s="1">
        <f t="shared" si="67"/>
        <v>6.5922920892496739E-2</v>
      </c>
      <c r="AP263" s="1">
        <f t="shared" si="67"/>
        <v>-6.1538461538461653E-2</v>
      </c>
      <c r="AQ263" s="1">
        <f t="shared" si="67"/>
        <v>-6.3165636269600256E-2</v>
      </c>
      <c r="AR263" s="1">
        <f t="shared" si="67"/>
        <v>-3.099569094895982E-2</v>
      </c>
      <c r="AS263" s="1">
        <f t="shared" si="67"/>
        <v>-8.3766262784326417E-2</v>
      </c>
      <c r="AT263" s="1">
        <f t="shared" si="67"/>
        <v>-2.3165241558276706E-2</v>
      </c>
      <c r="AU263" s="1">
        <f t="shared" si="67"/>
        <v>-6.3661315838367649E-2</v>
      </c>
      <c r="AV263" s="1">
        <f t="shared" si="67"/>
        <v>-0.10232249936276494</v>
      </c>
      <c r="AW263">
        <v>6.3857999999999997</v>
      </c>
      <c r="AX263">
        <v>5.2723877084953651E-2</v>
      </c>
    </row>
    <row r="264" spans="1:50">
      <c r="A264" t="s">
        <v>215</v>
      </c>
      <c r="B264">
        <v>20210521</v>
      </c>
      <c r="C264">
        <v>97.19</v>
      </c>
      <c r="D264">
        <v>101.29</v>
      </c>
      <c r="E264">
        <v>95.95</v>
      </c>
      <c r="F264">
        <v>3113.2584999999999</v>
      </c>
      <c r="G264">
        <v>14417.457200000001</v>
      </c>
      <c r="H264">
        <v>3490.3762000000002</v>
      </c>
      <c r="I264">
        <v>6525.8036000000002</v>
      </c>
      <c r="J264">
        <v>5110.5901000000003</v>
      </c>
      <c r="K264">
        <v>3503.0369999999998</v>
      </c>
      <c r="L264">
        <v>3503.0369999999998</v>
      </c>
      <c r="M264">
        <v>389.4</v>
      </c>
      <c r="N264">
        <v>0.33660600471915586</v>
      </c>
      <c r="O264">
        <v>389.32</v>
      </c>
      <c r="P264">
        <v>0.33741334488734831</v>
      </c>
      <c r="Q264">
        <v>1354945778968.6099</v>
      </c>
      <c r="R264">
        <v>12.131921916342609</v>
      </c>
      <c r="S264">
        <v>0.52350023363305997</v>
      </c>
      <c r="T264">
        <v>66.72</v>
      </c>
      <c r="U264">
        <v>0.46069810818012252</v>
      </c>
      <c r="V264">
        <v>0.69281767955801077</v>
      </c>
      <c r="W264">
        <v>0.87423935091277793</v>
      </c>
      <c r="X264">
        <v>0.61442307692307752</v>
      </c>
      <c r="Y264">
        <v>0.83139297464884521</v>
      </c>
      <c r="Z264">
        <v>0.82197538126989844</v>
      </c>
      <c r="AA264">
        <v>0.82096737693438093</v>
      </c>
      <c r="AB264">
        <v>0.68469602917462435</v>
      </c>
      <c r="AC264">
        <v>0.74849639860814732</v>
      </c>
      <c r="AD264">
        <v>0.71169864291634022</v>
      </c>
      <c r="AE264">
        <f t="shared" si="58"/>
        <v>-8.3977900552486662E-2</v>
      </c>
      <c r="AF264">
        <f t="shared" si="59"/>
        <v>7.7079107505069966E-2</v>
      </c>
      <c r="AG264">
        <f t="shared" si="60"/>
        <v>-8.1730769230768718E-2</v>
      </c>
      <c r="AH264">
        <f t="shared" si="61"/>
        <v>-5.2492700668123615E-2</v>
      </c>
      <c r="AI264">
        <f t="shared" si="62"/>
        <v>-5.0178708866726818E-2</v>
      </c>
      <c r="AJ264">
        <f t="shared" si="63"/>
        <v>3.2142439659393895E-3</v>
      </c>
      <c r="AK264">
        <f t="shared" si="64"/>
        <v>-6.004894496123292E-4</v>
      </c>
      <c r="AL264">
        <f t="shared" si="65"/>
        <v>-8.4991043871499583E-3</v>
      </c>
      <c r="AM264">
        <f t="shared" si="66"/>
        <v>1.1617324770148096E-2</v>
      </c>
      <c r="AN264" s="1">
        <f t="shared" si="68"/>
        <v>-5.52486187845318E-2</v>
      </c>
      <c r="AO264" s="1">
        <f t="shared" si="67"/>
        <v>5.2738336713994083E-2</v>
      </c>
      <c r="AP264" s="1">
        <f t="shared" si="67"/>
        <v>-5.4807692307691669E-2</v>
      </c>
      <c r="AQ264" s="1">
        <f t="shared" si="67"/>
        <v>-1.8634155299018906E-2</v>
      </c>
      <c r="AR264" s="1">
        <f t="shared" si="67"/>
        <v>-3.3641630415639834E-2</v>
      </c>
      <c r="AS264" s="1">
        <f t="shared" si="67"/>
        <v>9.9345747806781182E-2</v>
      </c>
      <c r="AT264" s="1">
        <f t="shared" si="67"/>
        <v>4.0290615443397626E-2</v>
      </c>
      <c r="AU264" s="1">
        <f t="shared" si="67"/>
        <v>5.8943447414989025E-2</v>
      </c>
      <c r="AV264" s="1">
        <f t="shared" si="67"/>
        <v>0.10896307897208868</v>
      </c>
      <c r="AW264">
        <v>6.43</v>
      </c>
      <c r="AX264">
        <v>5.3088811058325032E-2</v>
      </c>
    </row>
    <row r="265" spans="1:50">
      <c r="A265" t="s">
        <v>216</v>
      </c>
      <c r="B265">
        <v>20210514</v>
      </c>
      <c r="C265">
        <v>97.34</v>
      </c>
      <c r="D265">
        <v>101.41</v>
      </c>
      <c r="E265">
        <v>96.16</v>
      </c>
      <c r="F265">
        <v>3033.8056000000001</v>
      </c>
      <c r="G265">
        <v>14208.7832</v>
      </c>
      <c r="H265">
        <v>3418.8741</v>
      </c>
      <c r="I265">
        <v>6444.4429</v>
      </c>
      <c r="J265">
        <v>4996.0527000000002</v>
      </c>
      <c r="K265">
        <v>3406.3103000000001</v>
      </c>
      <c r="L265">
        <v>3406.3103000000001</v>
      </c>
      <c r="M265">
        <v>381.13</v>
      </c>
      <c r="N265">
        <v>0.31417645303897368</v>
      </c>
      <c r="O265">
        <v>380.92</v>
      </c>
      <c r="P265">
        <v>0.31466637781629114</v>
      </c>
      <c r="Q265">
        <v>1464513179375.5</v>
      </c>
      <c r="R265">
        <v>12.1656932843169</v>
      </c>
      <c r="S265">
        <v>0.58822318849425181</v>
      </c>
      <c r="T265">
        <v>69.239999999999995</v>
      </c>
      <c r="U265">
        <v>0.48308020250466288</v>
      </c>
      <c r="V265">
        <v>0.70939226519337062</v>
      </c>
      <c r="W265">
        <v>0.86206896551724144</v>
      </c>
      <c r="X265">
        <v>0.63461538461538447</v>
      </c>
      <c r="Y265">
        <v>0.79635472636148941</v>
      </c>
      <c r="Z265">
        <v>0.79792742059628996</v>
      </c>
      <c r="AA265">
        <v>0.76079268694485758</v>
      </c>
      <c r="AB265">
        <v>0.66098401113779115</v>
      </c>
      <c r="AC265">
        <v>0.70717467968086234</v>
      </c>
      <c r="AD265">
        <v>0.65863133802310792</v>
      </c>
      <c r="AE265">
        <f t="shared" si="58"/>
        <v>1.6574585635359851E-2</v>
      </c>
      <c r="AF265">
        <f t="shared" si="59"/>
        <v>-1.2170385395536498E-2</v>
      </c>
      <c r="AG265">
        <f t="shared" si="60"/>
        <v>2.0192307692306954E-2</v>
      </c>
      <c r="AH265">
        <f t="shared" si="61"/>
        <v>-3.50382482873558E-2</v>
      </c>
      <c r="AI265">
        <f t="shared" si="62"/>
        <v>-2.4047960673608482E-2</v>
      </c>
      <c r="AJ265">
        <f t="shared" si="63"/>
        <v>-6.0174689989523356E-2</v>
      </c>
      <c r="AK265">
        <f t="shared" si="64"/>
        <v>-2.3712018036833205E-2</v>
      </c>
      <c r="AL265">
        <f t="shared" si="65"/>
        <v>-4.1321718927284978E-2</v>
      </c>
      <c r="AM265">
        <f t="shared" si="66"/>
        <v>-5.3067304893232303E-2</v>
      </c>
      <c r="AN265" s="1">
        <f t="shared" si="68"/>
        <v>0.10055248618784651</v>
      </c>
      <c r="AO265" s="1">
        <f t="shared" si="67"/>
        <v>-8.9249492900606464E-2</v>
      </c>
      <c r="AP265" s="1">
        <f t="shared" si="67"/>
        <v>0.10192307692307567</v>
      </c>
      <c r="AQ265" s="1">
        <f t="shared" si="67"/>
        <v>1.7454452380767815E-2</v>
      </c>
      <c r="AR265" s="1">
        <f t="shared" si="67"/>
        <v>2.6130748193118336E-2</v>
      </c>
      <c r="AS265" s="1">
        <f t="shared" si="67"/>
        <v>-6.3388933955462745E-2</v>
      </c>
      <c r="AT265" s="1">
        <f t="shared" si="67"/>
        <v>-2.3111528587220875E-2</v>
      </c>
      <c r="AU265" s="1">
        <f t="shared" si="67"/>
        <v>-3.282261454013502E-2</v>
      </c>
      <c r="AV265" s="1">
        <f t="shared" si="67"/>
        <v>-6.46846296633804E-2</v>
      </c>
      <c r="AW265">
        <v>6.4524999999999997</v>
      </c>
      <c r="AX265">
        <v>5.3274580614905483E-2</v>
      </c>
    </row>
    <row r="266" spans="1:50">
      <c r="A266" t="s">
        <v>217</v>
      </c>
      <c r="B266">
        <v>20210507</v>
      </c>
      <c r="C266">
        <v>97.04</v>
      </c>
      <c r="D266">
        <v>101.15</v>
      </c>
      <c r="E266">
        <v>96.05</v>
      </c>
      <c r="F266">
        <v>2910.4108999999999</v>
      </c>
      <c r="G266">
        <v>13933.808300000001</v>
      </c>
      <c r="H266">
        <v>3446.8564000000001</v>
      </c>
      <c r="I266">
        <v>6485.7075000000004</v>
      </c>
      <c r="J266">
        <v>5123.4889999999996</v>
      </c>
      <c r="K266">
        <v>3491.1876999999999</v>
      </c>
      <c r="L266">
        <v>3491.1876999999999</v>
      </c>
      <c r="M266">
        <v>379.82</v>
      </c>
      <c r="N266">
        <v>0.31062352526375736</v>
      </c>
      <c r="O266">
        <v>379.34</v>
      </c>
      <c r="P266">
        <v>0.31038778162911601</v>
      </c>
      <c r="Q266">
        <v>1280631699437.4399</v>
      </c>
      <c r="R266">
        <v>12.107424247699278</v>
      </c>
      <c r="S266">
        <v>0.47655035872678436</v>
      </c>
      <c r="T266">
        <v>68.73</v>
      </c>
      <c r="U266">
        <v>0.47855049293898216</v>
      </c>
      <c r="V266">
        <v>0.67624309392265258</v>
      </c>
      <c r="W266">
        <v>0.88843813387423842</v>
      </c>
      <c r="X266">
        <v>0.62403846153846165</v>
      </c>
      <c r="Y266">
        <v>0.74193841007921646</v>
      </c>
      <c r="Z266">
        <v>0.76623882699368784</v>
      </c>
      <c r="AA266">
        <v>0.78434201245688928</v>
      </c>
      <c r="AB266">
        <v>0.67301029581187477</v>
      </c>
      <c r="AC266">
        <v>0.75314994164536597</v>
      </c>
      <c r="AD266">
        <v>0.70519774486160069</v>
      </c>
      <c r="AE266">
        <f t="shared" si="58"/>
        <v>-3.3149171270718036E-2</v>
      </c>
      <c r="AF266">
        <f t="shared" si="59"/>
        <v>2.6369168356996986E-2</v>
      </c>
      <c r="AG266">
        <f t="shared" si="60"/>
        <v>-1.0576923076922817E-2</v>
      </c>
      <c r="AH266">
        <f t="shared" si="61"/>
        <v>-5.4416316282272947E-2</v>
      </c>
      <c r="AI266">
        <f t="shared" si="62"/>
        <v>-3.1688593602602122E-2</v>
      </c>
      <c r="AJ266">
        <f t="shared" si="63"/>
        <v>2.3549325512031705E-2</v>
      </c>
      <c r="AK266">
        <f t="shared" si="64"/>
        <v>1.202628467408362E-2</v>
      </c>
      <c r="AL266">
        <f t="shared" si="65"/>
        <v>4.5975261964503633E-2</v>
      </c>
      <c r="AM266">
        <f t="shared" si="66"/>
        <v>4.656640683849278E-2</v>
      </c>
      <c r="AN266" s="1">
        <f t="shared" ref="AN266:AU305" si="69">AE266-AE265</f>
        <v>-4.9723756906077887E-2</v>
      </c>
      <c r="AO266" s="1">
        <f t="shared" si="67"/>
        <v>3.8539553752533484E-2</v>
      </c>
      <c r="AP266" s="1">
        <f t="shared" si="67"/>
        <v>-3.0769230769229772E-2</v>
      </c>
      <c r="AQ266" s="1">
        <f t="shared" si="67"/>
        <v>-1.9378067994917147E-2</v>
      </c>
      <c r="AR266" s="1">
        <f t="shared" si="67"/>
        <v>-7.6406329289936403E-3</v>
      </c>
      <c r="AS266" s="1">
        <f t="shared" si="67"/>
        <v>8.372401550155506E-2</v>
      </c>
      <c r="AT266" s="1">
        <f t="shared" si="67"/>
        <v>3.5738302710916825E-2</v>
      </c>
      <c r="AU266" s="1">
        <f t="shared" si="67"/>
        <v>8.7296980891788611E-2</v>
      </c>
      <c r="AV266" s="1">
        <f t="shared" si="67"/>
        <v>9.9633711731725083E-2</v>
      </c>
      <c r="AW266">
        <v>6.4678000000000004</v>
      </c>
      <c r="AX266">
        <v>5.3400903913380197E-2</v>
      </c>
    </row>
    <row r="267" spans="1:50">
      <c r="A267" t="s">
        <v>218</v>
      </c>
      <c r="B267">
        <v>20210430</v>
      </c>
      <c r="C267">
        <v>96.78</v>
      </c>
      <c r="D267">
        <v>100.92</v>
      </c>
      <c r="E267">
        <v>95.83</v>
      </c>
      <c r="F267">
        <v>3091.3951999999999</v>
      </c>
      <c r="G267">
        <v>14438.567499999999</v>
      </c>
      <c r="H267">
        <v>3474.1660000000002</v>
      </c>
      <c r="I267">
        <v>6462.7557999999999</v>
      </c>
      <c r="J267">
        <v>5135.4534000000003</v>
      </c>
      <c r="K267">
        <v>3524.0216</v>
      </c>
      <c r="L267">
        <v>3524.0216</v>
      </c>
      <c r="M267">
        <v>370.97</v>
      </c>
      <c r="N267">
        <v>0.28662092159149472</v>
      </c>
      <c r="O267">
        <v>370.47</v>
      </c>
      <c r="P267">
        <v>0.28636806759098787</v>
      </c>
      <c r="Q267">
        <v>1329084244739.8601</v>
      </c>
      <c r="R267">
        <v>12.123552509811116</v>
      </c>
      <c r="S267">
        <v>0.5074602342594734</v>
      </c>
      <c r="T267">
        <v>67.73</v>
      </c>
      <c r="U267">
        <v>0.46966870947686296</v>
      </c>
      <c r="V267">
        <v>0.64751381215469628</v>
      </c>
      <c r="W267">
        <v>0.91176470588235248</v>
      </c>
      <c r="X267">
        <v>0.60288461538461546</v>
      </c>
      <c r="Y267">
        <v>0.82175139160051158</v>
      </c>
      <c r="Z267">
        <v>0.8244081695626807</v>
      </c>
      <c r="AA267">
        <v>0.8073252075481927</v>
      </c>
      <c r="AB267">
        <v>0.66632118025146292</v>
      </c>
      <c r="AC267">
        <v>0.757466344618837</v>
      </c>
      <c r="AD267">
        <v>0.7232114534046804</v>
      </c>
      <c r="AE267">
        <f t="shared" si="58"/>
        <v>-2.8729281767956305E-2</v>
      </c>
      <c r="AF267">
        <f t="shared" si="59"/>
        <v>2.3326572008114055E-2</v>
      </c>
      <c r="AG267">
        <f t="shared" si="60"/>
        <v>-2.115384615384619E-2</v>
      </c>
      <c r="AH267">
        <f t="shared" si="61"/>
        <v>7.9812981521295123E-2</v>
      </c>
      <c r="AI267">
        <f t="shared" si="62"/>
        <v>5.8169342568992866E-2</v>
      </c>
      <c r="AJ267">
        <f t="shared" si="63"/>
        <v>2.2983195091303421E-2</v>
      </c>
      <c r="AK267">
        <f t="shared" si="64"/>
        <v>-6.6891155604118513E-3</v>
      </c>
      <c r="AL267">
        <f t="shared" si="65"/>
        <v>4.316402973471023E-3</v>
      </c>
      <c r="AM267">
        <f t="shared" si="66"/>
        <v>1.8013708543079709E-2</v>
      </c>
      <c r="AN267" s="1">
        <f t="shared" si="69"/>
        <v>4.4198895027617313E-3</v>
      </c>
      <c r="AO267" s="1">
        <f t="shared" si="67"/>
        <v>-3.0425963488829311E-3</v>
      </c>
      <c r="AP267" s="1">
        <f t="shared" si="67"/>
        <v>-1.0576923076923372E-2</v>
      </c>
      <c r="AQ267" s="1">
        <f t="shared" si="67"/>
        <v>0.13422929780356807</v>
      </c>
      <c r="AR267" s="1">
        <f t="shared" si="67"/>
        <v>8.9857936171594988E-2</v>
      </c>
      <c r="AS267" s="1">
        <f t="shared" si="67"/>
        <v>-5.6613042072828357E-4</v>
      </c>
      <c r="AT267" s="1">
        <f t="shared" si="67"/>
        <v>-1.8715400234495472E-2</v>
      </c>
      <c r="AU267" s="1">
        <f t="shared" si="67"/>
        <v>-4.165885899103261E-2</v>
      </c>
      <c r="AV267" s="1">
        <f t="shared" si="67"/>
        <v>-2.855269829541307E-2</v>
      </c>
      <c r="AW267">
        <v>6.4672000000000001</v>
      </c>
      <c r="AX267">
        <v>5.3395950058538054E-2</v>
      </c>
    </row>
    <row r="268" spans="1:50">
      <c r="A268" t="s">
        <v>219</v>
      </c>
      <c r="B268">
        <v>20210423</v>
      </c>
      <c r="C268">
        <v>96.78</v>
      </c>
      <c r="D268">
        <v>100.93</v>
      </c>
      <c r="E268">
        <v>95.73</v>
      </c>
      <c r="F268">
        <v>2994.4881999999998</v>
      </c>
      <c r="G268">
        <v>14351.8559</v>
      </c>
      <c r="H268">
        <v>3426.6178</v>
      </c>
      <c r="I268">
        <v>6339.5906000000004</v>
      </c>
      <c r="J268">
        <v>4966.1810999999998</v>
      </c>
      <c r="K268">
        <v>3448.1042000000002</v>
      </c>
      <c r="L268">
        <v>3448.1042000000002</v>
      </c>
      <c r="M268">
        <v>373.81</v>
      </c>
      <c r="N268">
        <v>0.294323452035475</v>
      </c>
      <c r="O268">
        <v>373.59</v>
      </c>
      <c r="P268">
        <v>0.29481694107452328</v>
      </c>
      <c r="Q268">
        <v>1224229304766.04</v>
      </c>
      <c r="R268">
        <v>12.087862771132666</v>
      </c>
      <c r="S268">
        <v>0.43906071466490088</v>
      </c>
      <c r="T268">
        <v>65.75</v>
      </c>
      <c r="U268">
        <v>0.45208277822186693</v>
      </c>
      <c r="V268">
        <v>0.64751381215469628</v>
      </c>
      <c r="W268">
        <v>0.91075050709939043</v>
      </c>
      <c r="X268">
        <v>0.59326923076923133</v>
      </c>
      <c r="Y268">
        <v>0.77901599079345729</v>
      </c>
      <c r="Z268">
        <v>0.8144153714817236</v>
      </c>
      <c r="AA268">
        <v>0.76730962486516863</v>
      </c>
      <c r="AB268">
        <v>0.63042552738822366</v>
      </c>
      <c r="AC268">
        <v>0.69639788660621338</v>
      </c>
      <c r="AD268">
        <v>0.68156078391526875</v>
      </c>
      <c r="AE268">
        <f t="shared" si="58"/>
        <v>0</v>
      </c>
      <c r="AF268">
        <f t="shared" si="59"/>
        <v>-1.0141987829620502E-3</v>
      </c>
      <c r="AG268">
        <f t="shared" si="60"/>
        <v>-9.6153846153841371E-3</v>
      </c>
      <c r="AH268">
        <f t="shared" si="61"/>
        <v>-4.2735400807054291E-2</v>
      </c>
      <c r="AI268">
        <f t="shared" si="62"/>
        <v>-9.9927980809570993E-3</v>
      </c>
      <c r="AJ268">
        <f t="shared" si="63"/>
        <v>-4.0015582683024076E-2</v>
      </c>
      <c r="AK268">
        <f t="shared" si="64"/>
        <v>-3.5895652863239258E-2</v>
      </c>
      <c r="AL268">
        <f t="shared" si="65"/>
        <v>-6.1068458012623617E-2</v>
      </c>
      <c r="AM268">
        <f t="shared" si="66"/>
        <v>-4.1650669489411651E-2</v>
      </c>
      <c r="AN268" s="1">
        <f t="shared" si="69"/>
        <v>2.8729281767956305E-2</v>
      </c>
      <c r="AO268" s="1">
        <f t="shared" si="67"/>
        <v>-2.4340770791076105E-2</v>
      </c>
      <c r="AP268" s="1">
        <f t="shared" si="67"/>
        <v>1.1538461538462053E-2</v>
      </c>
      <c r="AQ268" s="1">
        <f t="shared" si="67"/>
        <v>-0.12254838232834941</v>
      </c>
      <c r="AR268" s="1">
        <f t="shared" si="67"/>
        <v>-6.8162140649949965E-2</v>
      </c>
      <c r="AS268" s="1">
        <f t="shared" si="67"/>
        <v>-6.2998777774327497E-2</v>
      </c>
      <c r="AT268" s="1">
        <f t="shared" si="67"/>
        <v>-2.9206537302827407E-2</v>
      </c>
      <c r="AU268" s="1">
        <f t="shared" si="67"/>
        <v>-6.5384860986094639E-2</v>
      </c>
      <c r="AV268" s="1">
        <f t="shared" si="67"/>
        <v>-5.9664378032491361E-2</v>
      </c>
      <c r="AW268">
        <v>6.4934000000000003</v>
      </c>
      <c r="AX268">
        <v>5.3612268386645068E-2</v>
      </c>
    </row>
    <row r="269" spans="1:50">
      <c r="A269" t="s">
        <v>220</v>
      </c>
      <c r="B269">
        <v>20210416</v>
      </c>
      <c r="C269">
        <v>96.38</v>
      </c>
      <c r="D269">
        <v>100.59</v>
      </c>
      <c r="E269">
        <v>95.43</v>
      </c>
      <c r="F269">
        <v>2783.3733999999999</v>
      </c>
      <c r="G269">
        <v>13720.7433</v>
      </c>
      <c r="H269">
        <v>3450.6772000000001</v>
      </c>
      <c r="I269">
        <v>6335.2393000000002</v>
      </c>
      <c r="J269">
        <v>5035.3374000000003</v>
      </c>
      <c r="K269">
        <v>3514.1106</v>
      </c>
      <c r="L269">
        <v>3514.1106</v>
      </c>
      <c r="M269">
        <v>371.8</v>
      </c>
      <c r="N269">
        <v>0.28887201323533401</v>
      </c>
      <c r="O269">
        <v>371.62</v>
      </c>
      <c r="P269">
        <v>0.2894822357019064</v>
      </c>
      <c r="Q269">
        <v>1221062841803.3401</v>
      </c>
      <c r="R269">
        <v>12.086738015415911</v>
      </c>
      <c r="S269">
        <v>0.43690511606608579</v>
      </c>
      <c r="T269">
        <v>65.98</v>
      </c>
      <c r="U269">
        <v>0.45412558841815437</v>
      </c>
      <c r="V269">
        <v>0.60331491712707119</v>
      </c>
      <c r="W269">
        <v>0.94523326572008048</v>
      </c>
      <c r="X269">
        <v>0.56442307692307792</v>
      </c>
      <c r="Y269">
        <v>0.68591564103233504</v>
      </c>
      <c r="Z269">
        <v>0.74168483971725474</v>
      </c>
      <c r="AA269">
        <v>0.78755751879183566</v>
      </c>
      <c r="AB269">
        <v>0.62915737084478585</v>
      </c>
      <c r="AC269">
        <v>0.72134744186633815</v>
      </c>
      <c r="AD269">
        <v>0.71777396759365997</v>
      </c>
      <c r="AE269">
        <f t="shared" si="58"/>
        <v>-4.4198895027625085E-2</v>
      </c>
      <c r="AF269">
        <f t="shared" si="59"/>
        <v>3.4482758620690057E-2</v>
      </c>
      <c r="AG269">
        <f t="shared" si="60"/>
        <v>-2.8846153846153411E-2</v>
      </c>
      <c r="AH269">
        <f t="shared" si="61"/>
        <v>-9.3100349761122247E-2</v>
      </c>
      <c r="AI269">
        <f t="shared" si="62"/>
        <v>-7.2730531764468864E-2</v>
      </c>
      <c r="AJ269">
        <f t="shared" si="63"/>
        <v>2.0247893926667038E-2</v>
      </c>
      <c r="AK269">
        <f t="shared" si="64"/>
        <v>-1.268156543437815E-3</v>
      </c>
      <c r="AL269">
        <f t="shared" si="65"/>
        <v>2.4949555260124767E-2</v>
      </c>
      <c r="AM269">
        <f t="shared" si="66"/>
        <v>3.6213183678391214E-2</v>
      </c>
      <c r="AN269" s="1">
        <f t="shared" si="69"/>
        <v>-4.4198895027625085E-2</v>
      </c>
      <c r="AO269" s="1">
        <f t="shared" si="67"/>
        <v>3.5496957403652107E-2</v>
      </c>
      <c r="AP269" s="1">
        <f t="shared" si="67"/>
        <v>-1.9230769230769273E-2</v>
      </c>
      <c r="AQ269" s="1">
        <f t="shared" si="67"/>
        <v>-5.0364948954067956E-2</v>
      </c>
      <c r="AR269" s="1">
        <f t="shared" si="67"/>
        <v>-6.2737733683511765E-2</v>
      </c>
      <c r="AS269" s="1">
        <f t="shared" si="67"/>
        <v>6.0263476609691113E-2</v>
      </c>
      <c r="AT269" s="1">
        <f t="shared" si="67"/>
        <v>3.4627496319801443E-2</v>
      </c>
      <c r="AU269" s="1">
        <f t="shared" si="67"/>
        <v>8.6018013272748384E-2</v>
      </c>
      <c r="AV269" s="1">
        <f t="shared" si="67"/>
        <v>7.7863853167802866E-2</v>
      </c>
      <c r="AW269">
        <v>6.5288000000000004</v>
      </c>
      <c r="AX269">
        <v>5.3904545822331652E-2</v>
      </c>
    </row>
    <row r="270" spans="1:50">
      <c r="A270" t="s">
        <v>221</v>
      </c>
      <c r="B270">
        <v>20210409</v>
      </c>
      <c r="C270">
        <v>96.56</v>
      </c>
      <c r="D270">
        <v>100.69</v>
      </c>
      <c r="E270">
        <v>95.48</v>
      </c>
      <c r="F270">
        <v>2783.3265999999999</v>
      </c>
      <c r="G270">
        <v>13813.3099</v>
      </c>
      <c r="H270">
        <v>3484.3924000000002</v>
      </c>
      <c r="I270">
        <v>6326.6058999999996</v>
      </c>
      <c r="J270">
        <v>5161.5568999999996</v>
      </c>
      <c r="K270">
        <v>3616.7636000000002</v>
      </c>
      <c r="L270">
        <v>3616.7636000000002</v>
      </c>
      <c r="M270">
        <v>370.15</v>
      </c>
      <c r="N270">
        <v>0.28439695153372557</v>
      </c>
      <c r="O270">
        <v>370.11</v>
      </c>
      <c r="P270">
        <v>0.28539319757365683</v>
      </c>
      <c r="Q270">
        <v>1261640920466.25</v>
      </c>
      <c r="R270">
        <v>12.1009357665958</v>
      </c>
      <c r="S270">
        <v>0.46411516007277065</v>
      </c>
      <c r="T270">
        <v>61.89</v>
      </c>
      <c r="U270">
        <v>0.41779909405808685</v>
      </c>
      <c r="V270">
        <v>0.62320441988950293</v>
      </c>
      <c r="W270">
        <v>0.93509127789046653</v>
      </c>
      <c r="X270">
        <v>0.56923076923076987</v>
      </c>
      <c r="Y270">
        <v>0.68589500251542934</v>
      </c>
      <c r="Z270">
        <v>0.75235237834923407</v>
      </c>
      <c r="AA270">
        <v>0.81593153449116163</v>
      </c>
      <c r="AB270">
        <v>0.62664122562333113</v>
      </c>
      <c r="AC270">
        <v>0.76688371824542834</v>
      </c>
      <c r="AD270">
        <v>0.77409262675607338</v>
      </c>
      <c r="AE270">
        <f t="shared" si="58"/>
        <v>1.9889502762431732E-2</v>
      </c>
      <c r="AF270">
        <f t="shared" si="59"/>
        <v>-1.0141987829613952E-2</v>
      </c>
      <c r="AG270">
        <f t="shared" si="60"/>
        <v>4.8076923076919575E-3</v>
      </c>
      <c r="AH270">
        <f t="shared" si="61"/>
        <v>-2.0638516905702176E-5</v>
      </c>
      <c r="AI270">
        <f t="shared" si="62"/>
        <v>1.0667538631979334E-2</v>
      </c>
      <c r="AJ270">
        <f t="shared" si="63"/>
        <v>2.8374015699325961E-2</v>
      </c>
      <c r="AK270">
        <f t="shared" si="64"/>
        <v>-2.5161452214547131E-3</v>
      </c>
      <c r="AL270">
        <f t="shared" si="65"/>
        <v>4.553627637909019E-2</v>
      </c>
      <c r="AM270">
        <f t="shared" si="66"/>
        <v>5.6318659162413409E-2</v>
      </c>
      <c r="AN270" s="1">
        <f t="shared" si="69"/>
        <v>6.4088397790056817E-2</v>
      </c>
      <c r="AO270" s="1">
        <f t="shared" si="67"/>
        <v>-4.4624746450304009E-2</v>
      </c>
      <c r="AP270" s="1">
        <f t="shared" si="67"/>
        <v>3.3653846153845368E-2</v>
      </c>
      <c r="AQ270" s="1">
        <f t="shared" si="67"/>
        <v>9.3079711244216545E-2</v>
      </c>
      <c r="AR270" s="1">
        <f t="shared" si="67"/>
        <v>8.3398070396448198E-2</v>
      </c>
      <c r="AS270" s="1">
        <f t="shared" si="67"/>
        <v>8.126121772658923E-3</v>
      </c>
      <c r="AT270" s="1">
        <f t="shared" si="67"/>
        <v>-1.2479886780168981E-3</v>
      </c>
      <c r="AU270" s="1">
        <f t="shared" si="67"/>
        <v>2.0586721118965423E-2</v>
      </c>
      <c r="AV270" s="1">
        <f t="shared" si="67"/>
        <v>2.0105475484022195E-2</v>
      </c>
      <c r="AW270">
        <v>6.5408999999999997</v>
      </c>
      <c r="AX270">
        <v>5.4004448561648245E-2</v>
      </c>
    </row>
    <row r="271" spans="1:50">
      <c r="A271" t="s">
        <v>222</v>
      </c>
      <c r="B271">
        <v>20210402</v>
      </c>
      <c r="C271">
        <v>96.73</v>
      </c>
      <c r="D271">
        <v>100.91</v>
      </c>
      <c r="E271">
        <v>95.57</v>
      </c>
      <c r="F271">
        <v>2852.2293</v>
      </c>
      <c r="G271">
        <v>14122.612800000001</v>
      </c>
      <c r="H271">
        <v>3441.9115000000002</v>
      </c>
      <c r="I271">
        <v>6254.0694999999996</v>
      </c>
      <c r="J271">
        <v>5048.3607000000002</v>
      </c>
      <c r="K271">
        <v>3539.3696</v>
      </c>
      <c r="L271">
        <v>3539.3696</v>
      </c>
      <c r="M271">
        <v>368.04</v>
      </c>
      <c r="N271">
        <v>0.27867429687288114</v>
      </c>
      <c r="O271">
        <v>368.02</v>
      </c>
      <c r="P271">
        <v>0.27973353552859609</v>
      </c>
      <c r="Q271">
        <v>1264478421626.4399</v>
      </c>
      <c r="R271">
        <v>12.101911422491396</v>
      </c>
      <c r="S271">
        <v>0.46598500829860467</v>
      </c>
      <c r="T271">
        <v>70.33</v>
      </c>
      <c r="U271">
        <v>0.49276134647837283</v>
      </c>
      <c r="V271">
        <v>0.64198895027624348</v>
      </c>
      <c r="W271">
        <v>0.91277890466531453</v>
      </c>
      <c r="X271">
        <v>0.577884615384615</v>
      </c>
      <c r="Y271">
        <v>0.71628067642121762</v>
      </c>
      <c r="Z271">
        <v>0.78799699136011725</v>
      </c>
      <c r="AA271">
        <v>0.78018048678800411</v>
      </c>
      <c r="AB271">
        <v>0.60550098930374519</v>
      </c>
      <c r="AC271">
        <v>0.72604586475795008</v>
      </c>
      <c r="AD271">
        <v>0.73163184814058402</v>
      </c>
      <c r="AE271">
        <f t="shared" si="58"/>
        <v>1.878453038674055E-2</v>
      </c>
      <c r="AF271">
        <f t="shared" si="59"/>
        <v>-2.2312373225152005E-2</v>
      </c>
      <c r="AG271">
        <f t="shared" si="60"/>
        <v>8.6538461538451239E-3</v>
      </c>
      <c r="AH271">
        <f t="shared" si="61"/>
        <v>3.038567390578828E-2</v>
      </c>
      <c r="AI271">
        <f t="shared" si="62"/>
        <v>3.5644613010883175E-2</v>
      </c>
      <c r="AJ271">
        <f t="shared" si="63"/>
        <v>-3.5751047703157512E-2</v>
      </c>
      <c r="AK271">
        <f t="shared" si="64"/>
        <v>-2.1140236319585948E-2</v>
      </c>
      <c r="AL271">
        <f t="shared" si="65"/>
        <v>-4.0837853487478259E-2</v>
      </c>
      <c r="AM271">
        <f t="shared" si="66"/>
        <v>-4.2460778615489359E-2</v>
      </c>
      <c r="AN271" s="1">
        <f t="shared" si="69"/>
        <v>-1.1049723756911822E-3</v>
      </c>
      <c r="AO271" s="1">
        <f t="shared" si="67"/>
        <v>-1.2170385395538053E-2</v>
      </c>
      <c r="AP271" s="1">
        <f t="shared" si="67"/>
        <v>3.8461538461531664E-3</v>
      </c>
      <c r="AQ271" s="1">
        <f t="shared" si="67"/>
        <v>3.0406312422693982E-2</v>
      </c>
      <c r="AR271" s="1">
        <f t="shared" si="67"/>
        <v>2.4977074378903841E-2</v>
      </c>
      <c r="AS271" s="1">
        <f t="shared" si="67"/>
        <v>-6.4125063402483473E-2</v>
      </c>
      <c r="AT271" s="1">
        <f t="shared" si="67"/>
        <v>-1.8624091098131235E-2</v>
      </c>
      <c r="AU271" s="1">
        <f t="shared" si="67"/>
        <v>-8.637412986656845E-2</v>
      </c>
      <c r="AV271" s="1">
        <f t="shared" si="67"/>
        <v>-9.8779437777902768E-2</v>
      </c>
      <c r="AW271">
        <v>6.5648999999999997</v>
      </c>
      <c r="AX271">
        <v>5.4202602755334062E-2</v>
      </c>
    </row>
    <row r="272" spans="1:50">
      <c r="A272" t="s">
        <v>223</v>
      </c>
      <c r="B272">
        <v>20210331</v>
      </c>
      <c r="C272">
        <v>96.88</v>
      </c>
      <c r="D272">
        <v>101.09</v>
      </c>
      <c r="E272">
        <v>95.66</v>
      </c>
      <c r="F272">
        <v>2758.5014999999999</v>
      </c>
      <c r="G272">
        <v>13778.6698</v>
      </c>
      <c r="H272">
        <v>3418.3267000000001</v>
      </c>
      <c r="I272">
        <v>6251.7941000000001</v>
      </c>
      <c r="J272">
        <v>5037.9898999999996</v>
      </c>
      <c r="K272">
        <v>3529.7282</v>
      </c>
      <c r="L272">
        <v>3529.7282</v>
      </c>
      <c r="M272">
        <v>356.79</v>
      </c>
      <c r="N272">
        <v>0.24816251254373356</v>
      </c>
      <c r="O272">
        <v>356.68</v>
      </c>
      <c r="P272">
        <v>0.24902512998266893</v>
      </c>
      <c r="Q272">
        <v>1317291193336.7703</v>
      </c>
      <c r="R272">
        <v>12.119681788386695</v>
      </c>
      <c r="S272">
        <v>0.50004198196291849</v>
      </c>
      <c r="T272">
        <v>63.52</v>
      </c>
      <c r="U272">
        <v>0.43227640110134113</v>
      </c>
      <c r="V272">
        <v>0.65856353591160166</v>
      </c>
      <c r="W272">
        <v>0.89452332657200762</v>
      </c>
      <c r="X272">
        <v>0.58653846153846145</v>
      </c>
      <c r="Y272">
        <v>0.67494728358310041</v>
      </c>
      <c r="Z272">
        <v>0.74836039198519311</v>
      </c>
      <c r="AA272">
        <v>0.76033200641519116</v>
      </c>
      <c r="AB272">
        <v>0.60483783957861992</v>
      </c>
      <c r="AC272">
        <v>0.72230438570699274</v>
      </c>
      <c r="AD272">
        <v>0.72634227335515655</v>
      </c>
      <c r="AE272">
        <f t="shared" si="58"/>
        <v>1.6574585635358186E-2</v>
      </c>
      <c r="AF272">
        <f t="shared" si="59"/>
        <v>-1.8255578093306912E-2</v>
      </c>
      <c r="AG272">
        <f t="shared" si="60"/>
        <v>8.6538461538464562E-3</v>
      </c>
      <c r="AH272">
        <f t="shared" si="61"/>
        <v>-4.1333392838117211E-2</v>
      </c>
      <c r="AI272">
        <f t="shared" si="62"/>
        <v>-3.9636599374924142E-2</v>
      </c>
      <c r="AJ272">
        <f t="shared" si="63"/>
        <v>-1.9848480372812949E-2</v>
      </c>
      <c r="AK272">
        <f t="shared" si="64"/>
        <v>-6.6314972512526715E-4</v>
      </c>
      <c r="AL272">
        <f t="shared" si="65"/>
        <v>-3.7414790509573415E-3</v>
      </c>
      <c r="AM272">
        <f t="shared" si="66"/>
        <v>-5.2895747854274644E-3</v>
      </c>
      <c r="AN272" s="1">
        <f t="shared" si="69"/>
        <v>-2.2099447513823645E-3</v>
      </c>
      <c r="AO272" s="1">
        <f t="shared" si="67"/>
        <v>4.0567951318450923E-3</v>
      </c>
      <c r="AP272" s="1">
        <f t="shared" si="67"/>
        <v>1.3322676295501878E-15</v>
      </c>
      <c r="AQ272" s="1">
        <f t="shared" si="67"/>
        <v>-7.1719066743905491E-2</v>
      </c>
      <c r="AR272" s="1">
        <f t="shared" si="67"/>
        <v>-7.5281212385807317E-2</v>
      </c>
      <c r="AS272" s="1">
        <f t="shared" si="67"/>
        <v>1.5902567330344564E-2</v>
      </c>
      <c r="AT272" s="1">
        <f t="shared" si="67"/>
        <v>2.0477086594460681E-2</v>
      </c>
      <c r="AU272" s="1">
        <f t="shared" si="67"/>
        <v>3.7096374436520918E-2</v>
      </c>
      <c r="AV272" s="1">
        <f t="shared" si="67"/>
        <v>3.7171203830061894E-2</v>
      </c>
      <c r="AW272">
        <v>6.5712999999999999</v>
      </c>
      <c r="AX272">
        <v>5.4255443873650278E-2</v>
      </c>
    </row>
    <row r="273" spans="1:50">
      <c r="A273" t="s">
        <v>224</v>
      </c>
      <c r="B273">
        <v>20210326</v>
      </c>
      <c r="C273">
        <v>97.15</v>
      </c>
      <c r="D273">
        <v>101.28</v>
      </c>
      <c r="E273">
        <v>95.91</v>
      </c>
      <c r="F273">
        <v>2745.4000999999998</v>
      </c>
      <c r="G273">
        <v>13769.6826</v>
      </c>
      <c r="H273">
        <v>3404.6633999999999</v>
      </c>
      <c r="I273">
        <v>6206.6022999999996</v>
      </c>
      <c r="J273">
        <v>5007.0906999999997</v>
      </c>
      <c r="K273">
        <v>3512.0203000000001</v>
      </c>
      <c r="L273">
        <v>3512.0203000000001</v>
      </c>
      <c r="M273">
        <v>365.1</v>
      </c>
      <c r="N273">
        <v>0.27070055056819725</v>
      </c>
      <c r="O273">
        <v>365.03</v>
      </c>
      <c r="P273">
        <v>0.27163669844020782</v>
      </c>
      <c r="Q273">
        <v>1242995077939.3101</v>
      </c>
      <c r="R273">
        <v>12.094469408908717</v>
      </c>
      <c r="S273">
        <v>0.4517223610302204</v>
      </c>
      <c r="T273">
        <v>63.77</v>
      </c>
      <c r="U273">
        <v>0.43449684696687096</v>
      </c>
      <c r="V273">
        <v>0.68839779005524915</v>
      </c>
      <c r="W273">
        <v>0.87525354969573999</v>
      </c>
      <c r="X273">
        <v>0.61057692307692302</v>
      </c>
      <c r="Y273">
        <v>0.66916964543380741</v>
      </c>
      <c r="Z273">
        <v>0.74732469116877209</v>
      </c>
      <c r="AA273">
        <v>0.74883325544516566</v>
      </c>
      <c r="AB273">
        <v>0.59166699939758693</v>
      </c>
      <c r="AC273">
        <v>0.71115686483190788</v>
      </c>
      <c r="AD273">
        <v>0.71662716337705468</v>
      </c>
      <c r="AE273">
        <f t="shared" si="58"/>
        <v>2.9834254143647487E-2</v>
      </c>
      <c r="AF273">
        <f t="shared" si="59"/>
        <v>-1.926977687626763E-2</v>
      </c>
      <c r="AG273">
        <f t="shared" si="60"/>
        <v>2.4038461538461564E-2</v>
      </c>
      <c r="AH273">
        <f t="shared" si="61"/>
        <v>-5.7776381492929962E-3</v>
      </c>
      <c r="AI273">
        <f t="shared" si="62"/>
        <v>-1.0357008164210146E-3</v>
      </c>
      <c r="AJ273">
        <f t="shared" si="63"/>
        <v>-1.1498750970025506E-2</v>
      </c>
      <c r="AK273">
        <f t="shared" si="64"/>
        <v>-1.3170840181032983E-2</v>
      </c>
      <c r="AL273">
        <f t="shared" si="65"/>
        <v>-1.114752087508486E-2</v>
      </c>
      <c r="AM273">
        <f t="shared" si="66"/>
        <v>-9.7151099781018768E-3</v>
      </c>
      <c r="AN273" s="1">
        <f t="shared" si="69"/>
        <v>1.3259668508289302E-2</v>
      </c>
      <c r="AO273" s="1">
        <f t="shared" si="67"/>
        <v>-1.014198782960718E-3</v>
      </c>
      <c r="AP273" s="1">
        <f t="shared" si="67"/>
        <v>1.5384615384615108E-2</v>
      </c>
      <c r="AQ273" s="1">
        <f t="shared" si="67"/>
        <v>3.5555754688824215E-2</v>
      </c>
      <c r="AR273" s="1">
        <f t="shared" si="67"/>
        <v>3.8600898558503127E-2</v>
      </c>
      <c r="AS273" s="1">
        <f t="shared" si="67"/>
        <v>8.3497294027874425E-3</v>
      </c>
      <c r="AT273" s="1">
        <f t="shared" si="67"/>
        <v>-1.2507690455907716E-2</v>
      </c>
      <c r="AU273" s="1">
        <f t="shared" si="67"/>
        <v>-7.4060418241275183E-3</v>
      </c>
      <c r="AV273" s="1">
        <f t="shared" si="67"/>
        <v>-4.4255351926744124E-3</v>
      </c>
      <c r="AW273">
        <v>6.5376000000000003</v>
      </c>
      <c r="AX273">
        <v>5.3977202360016449E-2</v>
      </c>
    </row>
    <row r="274" spans="1:50">
      <c r="A274" t="s">
        <v>225</v>
      </c>
      <c r="B274">
        <v>20210319</v>
      </c>
      <c r="C274">
        <v>96.78</v>
      </c>
      <c r="D274">
        <v>101</v>
      </c>
      <c r="E274">
        <v>95.79</v>
      </c>
      <c r="F274">
        <v>2671.5178999999998</v>
      </c>
      <c r="G274">
        <v>13606.0016</v>
      </c>
      <c r="H274">
        <v>3453.0776999999998</v>
      </c>
      <c r="I274">
        <v>6222.3801999999996</v>
      </c>
      <c r="J274">
        <v>5146.3786</v>
      </c>
      <c r="K274">
        <v>3632.5783999999999</v>
      </c>
      <c r="L274">
        <v>3632.5783999999999</v>
      </c>
      <c r="M274">
        <v>366.64</v>
      </c>
      <c r="N274">
        <v>0.27487727482303159</v>
      </c>
      <c r="O274">
        <v>366.4</v>
      </c>
      <c r="P274">
        <v>0.27534662045060648</v>
      </c>
      <c r="Q274">
        <v>1234341261973.95</v>
      </c>
      <c r="R274">
        <v>12.091435246976399</v>
      </c>
      <c r="S274">
        <v>0.44590737817443421</v>
      </c>
      <c r="T274">
        <v>64</v>
      </c>
      <c r="U274">
        <v>0.43653965716315835</v>
      </c>
      <c r="V274">
        <v>0.64751381215469628</v>
      </c>
      <c r="W274">
        <v>0.90365111561866096</v>
      </c>
      <c r="X274">
        <v>0.59903846153846252</v>
      </c>
      <c r="Y274">
        <v>0.63658804214914333</v>
      </c>
      <c r="Z274">
        <v>0.72846180335803901</v>
      </c>
      <c r="AA274">
        <v>0.78957772999290299</v>
      </c>
      <c r="AB274">
        <v>0.5962653601464909</v>
      </c>
      <c r="AC274">
        <v>0.76140783485368047</v>
      </c>
      <c r="AD274">
        <v>0.7827691226297615</v>
      </c>
      <c r="AE274">
        <f t="shared" si="58"/>
        <v>-4.088397790055287E-2</v>
      </c>
      <c r="AF274">
        <f t="shared" si="59"/>
        <v>2.8397565922920975E-2</v>
      </c>
      <c r="AG274">
        <f t="shared" si="60"/>
        <v>-1.1538461538460498E-2</v>
      </c>
      <c r="AH274">
        <f t="shared" si="61"/>
        <v>-3.2581603284664085E-2</v>
      </c>
      <c r="AI274">
        <f t="shared" si="62"/>
        <v>-1.8862887810733087E-2</v>
      </c>
      <c r="AJ274">
        <f t="shared" si="63"/>
        <v>4.074447454773733E-2</v>
      </c>
      <c r="AK274">
        <f t="shared" si="64"/>
        <v>4.5983607489039624E-3</v>
      </c>
      <c r="AL274">
        <f t="shared" si="65"/>
        <v>5.025097002177259E-2</v>
      </c>
      <c r="AM274">
        <f t="shared" si="66"/>
        <v>6.6141959252706828E-2</v>
      </c>
      <c r="AN274" s="1">
        <f t="shared" si="69"/>
        <v>-7.0718232044200358E-2</v>
      </c>
      <c r="AO274" s="1">
        <f t="shared" si="67"/>
        <v>4.7667342799188606E-2</v>
      </c>
      <c r="AP274" s="1">
        <f t="shared" si="67"/>
        <v>-3.5576923076922062E-2</v>
      </c>
      <c r="AQ274" s="1">
        <f t="shared" si="67"/>
        <v>-2.6803965135371088E-2</v>
      </c>
      <c r="AR274" s="1">
        <f t="shared" si="67"/>
        <v>-1.7827186994312072E-2</v>
      </c>
      <c r="AS274" s="1">
        <f t="shared" si="67"/>
        <v>5.2243225517762837E-2</v>
      </c>
      <c r="AT274" s="1">
        <f t="shared" si="67"/>
        <v>1.7769200929936946E-2</v>
      </c>
      <c r="AU274" s="1">
        <f t="shared" si="67"/>
        <v>6.1398490896857449E-2</v>
      </c>
      <c r="AV274" s="1">
        <f t="shared" si="67"/>
        <v>7.5857069230808705E-2</v>
      </c>
      <c r="AW274">
        <v>6.5098000000000003</v>
      </c>
      <c r="AX274">
        <v>5.3747673752330374E-2</v>
      </c>
    </row>
    <row r="275" spans="1:50">
      <c r="A275" t="s">
        <v>226</v>
      </c>
      <c r="B275">
        <v>20210312</v>
      </c>
      <c r="C275">
        <v>96.9</v>
      </c>
      <c r="D275">
        <v>101.1</v>
      </c>
      <c r="E275">
        <v>95.89</v>
      </c>
      <c r="F275">
        <v>2756.8126999999999</v>
      </c>
      <c r="G275">
        <v>13897.025799999999</v>
      </c>
      <c r="H275">
        <v>3501.9866999999999</v>
      </c>
      <c r="I275">
        <v>6403.4964</v>
      </c>
      <c r="J275">
        <v>5262.7957999999999</v>
      </c>
      <c r="K275">
        <v>3688.6817999999998</v>
      </c>
      <c r="L275">
        <v>3688.6817999999998</v>
      </c>
      <c r="M275">
        <v>359.62</v>
      </c>
      <c r="N275">
        <v>0.25583792140164352</v>
      </c>
      <c r="O275">
        <v>359.4</v>
      </c>
      <c r="P275">
        <v>0.25639081455805879</v>
      </c>
      <c r="Q275">
        <v>1216918860161.9099</v>
      </c>
      <c r="R275">
        <v>12.085261621978043</v>
      </c>
      <c r="S275">
        <v>0.43407560244054361</v>
      </c>
      <c r="T275">
        <v>68.87</v>
      </c>
      <c r="U275">
        <v>0.47979394262367886</v>
      </c>
      <c r="V275">
        <v>0.66077348066298391</v>
      </c>
      <c r="W275">
        <v>0.89350912778904701</v>
      </c>
      <c r="X275">
        <v>0.60865384615384654</v>
      </c>
      <c r="Y275">
        <v>0.67420253299869526</v>
      </c>
      <c r="Z275">
        <v>0.76199994666610971</v>
      </c>
      <c r="AA275">
        <v>0.83073853383918994</v>
      </c>
      <c r="AB275">
        <v>0.6490504345271525</v>
      </c>
      <c r="AC275">
        <v>0.8034077302302256</v>
      </c>
      <c r="AD275">
        <v>0.81354920954833698</v>
      </c>
      <c r="AE275">
        <f t="shared" si="58"/>
        <v>1.3259668508287636E-2</v>
      </c>
      <c r="AF275">
        <f t="shared" si="59"/>
        <v>-1.0141987829613952E-2</v>
      </c>
      <c r="AG275">
        <f t="shared" si="60"/>
        <v>9.6153846153840261E-3</v>
      </c>
      <c r="AH275">
        <f t="shared" si="61"/>
        <v>3.7614490849551929E-2</v>
      </c>
      <c r="AI275">
        <f t="shared" si="62"/>
        <v>3.35381433080707E-2</v>
      </c>
      <c r="AJ275">
        <f t="shared" si="63"/>
        <v>4.1160803846286953E-2</v>
      </c>
      <c r="AK275">
        <f t="shared" si="64"/>
        <v>5.2785074380661601E-2</v>
      </c>
      <c r="AL275">
        <f t="shared" si="65"/>
        <v>4.1999895376545138E-2</v>
      </c>
      <c r="AM275">
        <f t="shared" si="66"/>
        <v>3.0780086918575478E-2</v>
      </c>
      <c r="AN275" s="1">
        <f t="shared" si="69"/>
        <v>5.4143646408840507E-2</v>
      </c>
      <c r="AO275" s="1">
        <f t="shared" si="67"/>
        <v>-3.8539553752534927E-2</v>
      </c>
      <c r="AP275" s="1">
        <f t="shared" si="67"/>
        <v>2.1153846153844524E-2</v>
      </c>
      <c r="AQ275" s="1">
        <f t="shared" si="67"/>
        <v>7.0196094134216014E-2</v>
      </c>
      <c r="AR275" s="1">
        <f t="shared" si="67"/>
        <v>5.2401031118803787E-2</v>
      </c>
      <c r="AS275" s="1">
        <f t="shared" si="67"/>
        <v>4.1632929854962253E-4</v>
      </c>
      <c r="AT275" s="1">
        <f t="shared" si="67"/>
        <v>4.8186713631757638E-2</v>
      </c>
      <c r="AU275" s="1">
        <f t="shared" si="67"/>
        <v>-8.2510746452274519E-3</v>
      </c>
      <c r="AV275" s="1">
        <f t="shared" si="67"/>
        <v>-3.536187233413135E-2</v>
      </c>
      <c r="AW275">
        <v>6.4844999999999997</v>
      </c>
      <c r="AX275">
        <v>5.3538786206486576E-2</v>
      </c>
    </row>
    <row r="276" spans="1:50">
      <c r="A276" t="s">
        <v>227</v>
      </c>
      <c r="B276">
        <v>20210305</v>
      </c>
      <c r="C276">
        <v>97.06</v>
      </c>
      <c r="D276">
        <v>101.18</v>
      </c>
      <c r="E276">
        <v>95.89</v>
      </c>
      <c r="F276">
        <v>2871.9719</v>
      </c>
      <c r="G276">
        <v>14412.312</v>
      </c>
      <c r="H276">
        <v>3509.0803999999998</v>
      </c>
      <c r="I276">
        <v>6364.3528999999999</v>
      </c>
      <c r="J276">
        <v>5336.7609000000002</v>
      </c>
      <c r="K276">
        <v>3756.8597</v>
      </c>
      <c r="L276">
        <v>3756.8597</v>
      </c>
      <c r="M276">
        <v>355.7</v>
      </c>
      <c r="N276">
        <v>0.24520625966206497</v>
      </c>
      <c r="O276">
        <v>355.5</v>
      </c>
      <c r="P276">
        <v>0.24582972270363945</v>
      </c>
      <c r="Q276">
        <v>1256636331729.3198</v>
      </c>
      <c r="R276">
        <v>12.099209611835009</v>
      </c>
      <c r="S276">
        <v>0.4608069779241788</v>
      </c>
      <c r="T276">
        <v>69.95</v>
      </c>
      <c r="U276">
        <v>0.48938626876276758</v>
      </c>
      <c r="V276">
        <v>0.67845303867403339</v>
      </c>
      <c r="W276">
        <v>0.88539553752535394</v>
      </c>
      <c r="X276">
        <v>0.60865384615384654</v>
      </c>
      <c r="Y276">
        <v>0.72498704359772026</v>
      </c>
      <c r="Z276">
        <v>0.82138243932572774</v>
      </c>
      <c r="AA276">
        <v>0.83670844518974707</v>
      </c>
      <c r="AB276">
        <v>0.63764232990139602</v>
      </c>
      <c r="AC276">
        <v>0.83009215883283516</v>
      </c>
      <c r="AD276">
        <v>0.85095374631305998</v>
      </c>
      <c r="AE276">
        <f t="shared" si="58"/>
        <v>1.7679558011049479E-2</v>
      </c>
      <c r="AF276">
        <f t="shared" si="59"/>
        <v>-8.1135902636930712E-3</v>
      </c>
      <c r="AG276">
        <f t="shared" si="60"/>
        <v>0</v>
      </c>
      <c r="AH276">
        <f t="shared" si="61"/>
        <v>5.0784510599025001E-2</v>
      </c>
      <c r="AI276">
        <f t="shared" si="62"/>
        <v>5.9382492659618036E-2</v>
      </c>
      <c r="AJ276">
        <f t="shared" si="63"/>
        <v>5.9699113505571333E-3</v>
      </c>
      <c r="AK276">
        <f t="shared" si="64"/>
        <v>-1.1408104625756477E-2</v>
      </c>
      <c r="AL276">
        <f t="shared" si="65"/>
        <v>2.6684428602609556E-2</v>
      </c>
      <c r="AM276">
        <f t="shared" si="66"/>
        <v>3.7404536764722995E-2</v>
      </c>
      <c r="AN276" s="1">
        <f t="shared" si="69"/>
        <v>4.4198895027618423E-3</v>
      </c>
      <c r="AO276" s="1">
        <f t="shared" si="67"/>
        <v>2.0283975659208808E-3</v>
      </c>
      <c r="AP276" s="1">
        <f t="shared" si="67"/>
        <v>-9.6153846153840261E-3</v>
      </c>
      <c r="AQ276" s="1">
        <f t="shared" si="67"/>
        <v>1.3170019749473072E-2</v>
      </c>
      <c r="AR276" s="1">
        <f t="shared" si="67"/>
        <v>2.5844349351547335E-2</v>
      </c>
      <c r="AS276" s="1">
        <f t="shared" si="67"/>
        <v>-3.519089249572982E-2</v>
      </c>
      <c r="AT276" s="1">
        <f t="shared" si="67"/>
        <v>-6.4193179006418077E-2</v>
      </c>
      <c r="AU276" s="1">
        <f t="shared" si="67"/>
        <v>-1.5315466773935582E-2</v>
      </c>
      <c r="AV276" s="1">
        <f t="shared" si="67"/>
        <v>6.6244498461475176E-3</v>
      </c>
      <c r="AW276">
        <v>6.4904000000000002</v>
      </c>
      <c r="AX276">
        <v>5.3587499112434343E-2</v>
      </c>
    </row>
    <row r="277" spans="1:50">
      <c r="A277" t="s">
        <v>228</v>
      </c>
      <c r="B277">
        <v>20210226</v>
      </c>
      <c r="C277">
        <v>96.4</v>
      </c>
      <c r="D277">
        <v>100.49</v>
      </c>
      <c r="E277">
        <v>95.42</v>
      </c>
      <c r="F277">
        <v>2914.1127000000001</v>
      </c>
      <c r="G277">
        <v>14507.445299999999</v>
      </c>
      <c r="H277">
        <v>3696.1680000000001</v>
      </c>
      <c r="I277">
        <v>6703.4821000000002</v>
      </c>
      <c r="J277">
        <v>5778.8419999999996</v>
      </c>
      <c r="K277">
        <v>4014.4564</v>
      </c>
      <c r="L277">
        <v>4014.4564</v>
      </c>
      <c r="M277">
        <v>368.26</v>
      </c>
      <c r="N277">
        <v>0.27927097176642884</v>
      </c>
      <c r="O277">
        <v>367.54</v>
      </c>
      <c r="P277">
        <v>0.27843370883882151</v>
      </c>
      <c r="Q277">
        <v>1355426646570.7202</v>
      </c>
      <c r="R277">
        <v>12.132076019259497</v>
      </c>
      <c r="S277">
        <v>0.5237955724579868</v>
      </c>
      <c r="T277">
        <v>65.86</v>
      </c>
      <c r="U277">
        <v>0.45305977440270001</v>
      </c>
      <c r="V277">
        <v>0.60552486187845367</v>
      </c>
      <c r="W277">
        <v>0.95537525354969599</v>
      </c>
      <c r="X277">
        <v>0.5634615384615389</v>
      </c>
      <c r="Y277">
        <v>0.74357088148693284</v>
      </c>
      <c r="Z277">
        <v>0.83234576900336166</v>
      </c>
      <c r="AA277">
        <v>0.99415750376122869</v>
      </c>
      <c r="AB277">
        <v>0.73647920946630652</v>
      </c>
      <c r="AC277">
        <v>0.9895819932211215</v>
      </c>
      <c r="AD277">
        <v>0.99227938461551979</v>
      </c>
      <c r="AE277">
        <f t="shared" si="58"/>
        <v>-7.2928176795579724E-2</v>
      </c>
      <c r="AF277">
        <f t="shared" si="59"/>
        <v>6.9979716024342054E-2</v>
      </c>
      <c r="AG277">
        <f t="shared" si="60"/>
        <v>-4.5192307692307643E-2</v>
      </c>
      <c r="AH277">
        <f t="shared" si="61"/>
        <v>1.8583837889212584E-2</v>
      </c>
      <c r="AI277">
        <f t="shared" si="62"/>
        <v>1.0963329677633915E-2</v>
      </c>
      <c r="AJ277">
        <f t="shared" si="63"/>
        <v>0.15744905857148161</v>
      </c>
      <c r="AK277">
        <f t="shared" si="64"/>
        <v>9.8836879564910496E-2</v>
      </c>
      <c r="AL277">
        <f t="shared" si="65"/>
        <v>0.15948983438828634</v>
      </c>
      <c r="AM277">
        <f t="shared" si="66"/>
        <v>0.14132563830245981</v>
      </c>
      <c r="AN277" s="1">
        <f t="shared" si="69"/>
        <v>-9.0607734806629203E-2</v>
      </c>
      <c r="AO277" s="1">
        <f t="shared" si="67"/>
        <v>7.8093306288035125E-2</v>
      </c>
      <c r="AP277" s="1">
        <f t="shared" si="67"/>
        <v>-4.5192307692307643E-2</v>
      </c>
      <c r="AQ277" s="1">
        <f t="shared" si="67"/>
        <v>-3.2200672709812417E-2</v>
      </c>
      <c r="AR277" s="1">
        <f t="shared" si="67"/>
        <v>-4.8419162981984121E-2</v>
      </c>
      <c r="AS277" s="1">
        <f t="shared" si="67"/>
        <v>0.15147914722092448</v>
      </c>
      <c r="AT277" s="1">
        <f t="shared" si="67"/>
        <v>0.11024498419066697</v>
      </c>
      <c r="AU277" s="1">
        <f t="shared" si="67"/>
        <v>0.13280540578567679</v>
      </c>
      <c r="AV277" s="1">
        <f t="shared" si="67"/>
        <v>0.10392110153773682</v>
      </c>
      <c r="AW277">
        <v>6.4713000000000003</v>
      </c>
      <c r="AX277">
        <v>5.3429801399959377E-2</v>
      </c>
    </row>
    <row r="278" spans="1:50">
      <c r="A278" t="s">
        <v>229</v>
      </c>
      <c r="B278">
        <v>20210219</v>
      </c>
      <c r="C278">
        <v>96.31</v>
      </c>
      <c r="D278">
        <v>100.35</v>
      </c>
      <c r="E278">
        <v>95.69</v>
      </c>
      <c r="F278">
        <v>3285.5347000000002</v>
      </c>
      <c r="G278">
        <v>15823.1052</v>
      </c>
      <c r="H278">
        <v>3655.0880000000002</v>
      </c>
      <c r="I278">
        <v>6525.1657999999998</v>
      </c>
      <c r="J278">
        <v>5807.7191000000003</v>
      </c>
      <c r="K278">
        <v>4028.5288999999998</v>
      </c>
      <c r="L278">
        <v>4028.5288999999998</v>
      </c>
      <c r="M278">
        <v>370.67</v>
      </c>
      <c r="N278">
        <v>0.28580727400938405</v>
      </c>
      <c r="O278">
        <v>370.04</v>
      </c>
      <c r="P278">
        <v>0.28520363951473138</v>
      </c>
      <c r="Q278">
        <v>1038977446989.0699</v>
      </c>
      <c r="R278">
        <v>12.016606120459485</v>
      </c>
      <c r="S278">
        <v>0.30249707328114184</v>
      </c>
      <c r="T278">
        <v>62.84</v>
      </c>
      <c r="U278">
        <v>0.4262367883471001</v>
      </c>
      <c r="V278">
        <v>0.5955801104972378</v>
      </c>
      <c r="W278">
        <v>0.96957403651115648</v>
      </c>
      <c r="X278">
        <v>0.58942307692307705</v>
      </c>
      <c r="Y278">
        <v>0.90736573674566234</v>
      </c>
      <c r="Z278">
        <v>0.98396474182720939</v>
      </c>
      <c r="AA278">
        <v>0.95958542455279139</v>
      </c>
      <c r="AB278">
        <v>0.68451014673870747</v>
      </c>
      <c r="AC278">
        <v>1</v>
      </c>
      <c r="AD278">
        <v>1</v>
      </c>
      <c r="AE278">
        <f t="shared" si="58"/>
        <v>-9.9447513812158661E-3</v>
      </c>
      <c r="AF278">
        <f t="shared" si="59"/>
        <v>1.4198782961460488E-2</v>
      </c>
      <c r="AG278">
        <f t="shared" si="60"/>
        <v>2.5961538461538147E-2</v>
      </c>
      <c r="AH278">
        <f t="shared" si="61"/>
        <v>0.1637948552587295</v>
      </c>
      <c r="AI278">
        <f t="shared" si="62"/>
        <v>0.15161897282384773</v>
      </c>
      <c r="AJ278">
        <f t="shared" si="63"/>
        <v>-3.4572079208437301E-2</v>
      </c>
      <c r="AK278">
        <f t="shared" si="64"/>
        <v>-5.1969062727599047E-2</v>
      </c>
      <c r="AL278">
        <f t="shared" si="65"/>
        <v>1.0418006778878497E-2</v>
      </c>
      <c r="AM278">
        <f t="shared" si="66"/>
        <v>7.7206153844802117E-3</v>
      </c>
      <c r="AN278" s="1">
        <f t="shared" si="69"/>
        <v>6.2983425414363858E-2</v>
      </c>
      <c r="AO278" s="1">
        <f t="shared" si="67"/>
        <v>-5.5780933062881566E-2</v>
      </c>
      <c r="AP278" s="1">
        <f t="shared" si="67"/>
        <v>7.115384615384579E-2</v>
      </c>
      <c r="AQ278" s="1">
        <f t="shared" si="67"/>
        <v>0.14521101736951691</v>
      </c>
      <c r="AR278" s="1">
        <f t="shared" si="67"/>
        <v>0.14065564314621382</v>
      </c>
      <c r="AS278" s="1">
        <f t="shared" si="67"/>
        <v>-0.19202113777991892</v>
      </c>
      <c r="AT278" s="1">
        <f t="shared" si="67"/>
        <v>-0.15080594229250954</v>
      </c>
      <c r="AU278" s="1">
        <f t="shared" si="67"/>
        <v>-0.14907182760940785</v>
      </c>
      <c r="AV278" s="1">
        <f t="shared" si="67"/>
        <v>-0.1336050229179796</v>
      </c>
      <c r="AW278">
        <v>6.4623999999999997</v>
      </c>
      <c r="AX278">
        <v>5.3356319219800885E-2</v>
      </c>
    </row>
    <row r="279" spans="1:50">
      <c r="A279" t="s">
        <v>230</v>
      </c>
      <c r="B279">
        <v>20210210</v>
      </c>
      <c r="C279">
        <v>96.66</v>
      </c>
      <c r="D279">
        <v>100.67</v>
      </c>
      <c r="E279">
        <v>96</v>
      </c>
      <c r="F279">
        <v>3413.8101000000001</v>
      </c>
      <c r="G279">
        <v>15962.2497</v>
      </c>
      <c r="H279">
        <v>3496.3328999999999</v>
      </c>
      <c r="I279">
        <v>6239.8708999999999</v>
      </c>
      <c r="J279">
        <v>5483.4139999999998</v>
      </c>
      <c r="K279">
        <v>3840.7662999999998</v>
      </c>
      <c r="L279">
        <v>3840.7662999999998</v>
      </c>
      <c r="M279">
        <v>383</v>
      </c>
      <c r="N279">
        <v>0.31924818963412976</v>
      </c>
      <c r="O279">
        <v>382.95</v>
      </c>
      <c r="P279">
        <v>0.32016356152512992</v>
      </c>
      <c r="Q279">
        <v>1221457526352.79</v>
      </c>
      <c r="R279">
        <v>12.086878369883898</v>
      </c>
      <c r="S279">
        <v>0.43717410593652967</v>
      </c>
      <c r="T279">
        <v>61.17</v>
      </c>
      <c r="U279">
        <v>0.41140420996536103</v>
      </c>
      <c r="V279">
        <v>0.63425414364640853</v>
      </c>
      <c r="W279">
        <v>0.93711967545638897</v>
      </c>
      <c r="X279">
        <v>0.6192307692307697</v>
      </c>
      <c r="Y279">
        <v>0.96393441220445453</v>
      </c>
      <c r="Z279">
        <v>1</v>
      </c>
      <c r="AA279">
        <v>0.82598041257753785</v>
      </c>
      <c r="AB279">
        <v>0.60136290470887599</v>
      </c>
      <c r="AC279">
        <v>0.88300027598945807</v>
      </c>
      <c r="AD279">
        <v>0.8969875417878822</v>
      </c>
      <c r="AE279">
        <f t="shared" si="58"/>
        <v>3.8674033149170728E-2</v>
      </c>
      <c r="AF279">
        <f t="shared" si="59"/>
        <v>-3.2454361054767511E-2</v>
      </c>
      <c r="AG279">
        <f t="shared" si="60"/>
        <v>2.9807692307692646E-2</v>
      </c>
      <c r="AH279">
        <f t="shared" si="61"/>
        <v>5.6568675458792184E-2</v>
      </c>
      <c r="AI279">
        <f t="shared" si="62"/>
        <v>1.6035258172790612E-2</v>
      </c>
      <c r="AJ279">
        <f t="shared" si="63"/>
        <v>-0.13360501197525354</v>
      </c>
      <c r="AK279">
        <f t="shared" si="64"/>
        <v>-8.3147242029831481E-2</v>
      </c>
      <c r="AL279">
        <f t="shared" si="65"/>
        <v>-0.11699972401054193</v>
      </c>
      <c r="AM279">
        <f t="shared" si="66"/>
        <v>-0.1030124582121178</v>
      </c>
      <c r="AN279" s="1">
        <f t="shared" si="69"/>
        <v>4.8618784530386594E-2</v>
      </c>
      <c r="AO279" s="1">
        <f t="shared" si="67"/>
        <v>-4.6653144016227999E-2</v>
      </c>
      <c r="AP279" s="1">
        <f t="shared" si="67"/>
        <v>3.8461538461544986E-3</v>
      </c>
      <c r="AQ279" s="1">
        <f t="shared" si="67"/>
        <v>-0.10722617979993732</v>
      </c>
      <c r="AR279" s="1">
        <f t="shared" si="67"/>
        <v>-0.13558371465105712</v>
      </c>
      <c r="AS279" s="1">
        <f t="shared" si="67"/>
        <v>-9.903293276681624E-2</v>
      </c>
      <c r="AT279" s="1">
        <f t="shared" si="67"/>
        <v>-3.1178179302232434E-2</v>
      </c>
      <c r="AU279" s="1">
        <f t="shared" si="67"/>
        <v>-0.12741773078942042</v>
      </c>
      <c r="AV279" s="1">
        <f t="shared" si="67"/>
        <v>-0.11073307359659801</v>
      </c>
      <c r="AW279">
        <v>6.4390999999999998</v>
      </c>
      <c r="AX279">
        <v>5.3163944523430907E-2</v>
      </c>
    </row>
    <row r="280" spans="1:50">
      <c r="A280" t="s">
        <v>231</v>
      </c>
      <c r="B280">
        <v>20210205</v>
      </c>
      <c r="C280">
        <v>96.95</v>
      </c>
      <c r="D280">
        <v>100.86</v>
      </c>
      <c r="E280">
        <v>96.11</v>
      </c>
      <c r="F280">
        <v>3193.7066</v>
      </c>
      <c r="G280">
        <v>15007.295</v>
      </c>
      <c r="H280">
        <v>3483.0691999999999</v>
      </c>
      <c r="I280">
        <v>6346.1370999999999</v>
      </c>
      <c r="J280">
        <v>5351.9646000000002</v>
      </c>
      <c r="K280">
        <v>3713.2471</v>
      </c>
      <c r="L280">
        <v>3713.2471</v>
      </c>
      <c r="M280">
        <v>376.23</v>
      </c>
      <c r="N280">
        <v>0.30088687586450058</v>
      </c>
      <c r="O280">
        <v>375.49</v>
      </c>
      <c r="P280">
        <v>0.29996208838821486</v>
      </c>
      <c r="Q280">
        <v>1526142255160.27</v>
      </c>
      <c r="R280">
        <v>12.183595017073436</v>
      </c>
      <c r="S280">
        <v>0.62253192724657247</v>
      </c>
      <c r="T280">
        <v>59.48</v>
      </c>
      <c r="U280">
        <v>0.39639399591437957</v>
      </c>
      <c r="V280">
        <v>0.66629834254143683</v>
      </c>
      <c r="W280">
        <v>0.91784989858012145</v>
      </c>
      <c r="X280">
        <v>0.62980769230769251</v>
      </c>
      <c r="Y280">
        <v>0.86687010011621068</v>
      </c>
      <c r="Z280">
        <v>0.88994933211287686</v>
      </c>
      <c r="AA280">
        <v>0.81481795671101043</v>
      </c>
      <c r="AB280">
        <v>0.63233345991680467</v>
      </c>
      <c r="AC280">
        <v>0.83557720579613937</v>
      </c>
      <c r="AD280">
        <v>0.82702650449268778</v>
      </c>
      <c r="AE280">
        <f t="shared" si="58"/>
        <v>3.2044198895028297E-2</v>
      </c>
      <c r="AF280">
        <f t="shared" si="59"/>
        <v>-1.9269776876267519E-2</v>
      </c>
      <c r="AG280">
        <f t="shared" si="60"/>
        <v>1.0576923076922817E-2</v>
      </c>
      <c r="AH280">
        <f t="shared" si="61"/>
        <v>-9.7064312088243843E-2</v>
      </c>
      <c r="AI280">
        <f t="shared" si="62"/>
        <v>-0.11005066788712314</v>
      </c>
      <c r="AJ280">
        <f t="shared" si="63"/>
        <v>-1.1162455866527421E-2</v>
      </c>
      <c r="AK280">
        <f t="shared" si="64"/>
        <v>3.0970555207928685E-2</v>
      </c>
      <c r="AL280">
        <f t="shared" si="65"/>
        <v>-4.7423070193318706E-2</v>
      </c>
      <c r="AM280">
        <f t="shared" si="66"/>
        <v>-6.9961037295194428E-2</v>
      </c>
      <c r="AN280" s="1">
        <f t="shared" si="69"/>
        <v>-6.6298342541424304E-3</v>
      </c>
      <c r="AO280" s="1">
        <f t="shared" si="67"/>
        <v>1.3184584178499992E-2</v>
      </c>
      <c r="AP280" s="1">
        <f t="shared" si="67"/>
        <v>-1.9230769230769829E-2</v>
      </c>
      <c r="AQ280" s="1">
        <f t="shared" si="67"/>
        <v>-0.15363298754703603</v>
      </c>
      <c r="AR280" s="1">
        <f t="shared" si="67"/>
        <v>-0.12608592605991376</v>
      </c>
      <c r="AS280" s="1">
        <f t="shared" si="67"/>
        <v>0.12244255610872612</v>
      </c>
      <c r="AT280" s="1">
        <f t="shared" si="67"/>
        <v>0.11411779723776017</v>
      </c>
      <c r="AU280" s="1">
        <f t="shared" si="67"/>
        <v>6.9576653817223222E-2</v>
      </c>
      <c r="AV280" s="1">
        <f t="shared" si="67"/>
        <v>3.3051420916923369E-2</v>
      </c>
      <c r="AW280">
        <v>6.4710000000000001</v>
      </c>
      <c r="AX280">
        <v>5.3427324472538305E-2</v>
      </c>
    </row>
    <row r="281" spans="1:50">
      <c r="A281" t="s">
        <v>232</v>
      </c>
      <c r="B281">
        <v>20210129</v>
      </c>
      <c r="C281">
        <v>96.5</v>
      </c>
      <c r="D281">
        <v>100.39</v>
      </c>
      <c r="E281">
        <v>95.55</v>
      </c>
      <c r="F281">
        <v>3128.8649</v>
      </c>
      <c r="G281">
        <v>14821.9946</v>
      </c>
      <c r="H281">
        <v>3606.7496000000001</v>
      </c>
      <c r="I281">
        <v>6637.8051999999998</v>
      </c>
      <c r="J281">
        <v>5569.7759999999998</v>
      </c>
      <c r="K281">
        <v>3846.3944999999999</v>
      </c>
      <c r="L281">
        <v>3846.3944999999999</v>
      </c>
      <c r="M281">
        <v>384.5</v>
      </c>
      <c r="N281">
        <v>0.32331642754468276</v>
      </c>
      <c r="O281">
        <v>384.25</v>
      </c>
      <c r="P281">
        <v>0.32368392547660307</v>
      </c>
      <c r="Q281">
        <v>1281667734054.52</v>
      </c>
      <c r="R281">
        <v>12.107775451103453</v>
      </c>
      <c r="S281">
        <v>0.47722344138345529</v>
      </c>
      <c r="T281">
        <v>55.25</v>
      </c>
      <c r="U281">
        <v>0.35882405186961541</v>
      </c>
      <c r="V281">
        <v>0.61657458563535905</v>
      </c>
      <c r="W281">
        <v>0.96551724137931016</v>
      </c>
      <c r="X281">
        <v>0.57596153846153852</v>
      </c>
      <c r="Y281">
        <v>0.83827530264532857</v>
      </c>
      <c r="Z281">
        <v>0.8685949864253264</v>
      </c>
      <c r="AA281">
        <v>0.91890482587681444</v>
      </c>
      <c r="AB281">
        <v>0.71733812737872249</v>
      </c>
      <c r="AC281">
        <v>0.91415714082136612</v>
      </c>
      <c r="AD281">
        <v>0.90007534903655395</v>
      </c>
      <c r="AE281">
        <f t="shared" si="58"/>
        <v>-4.9723756906077776E-2</v>
      </c>
      <c r="AF281">
        <f t="shared" si="59"/>
        <v>4.7667342799188717E-2</v>
      </c>
      <c r="AG281">
        <f t="shared" si="60"/>
        <v>-5.3846153846153988E-2</v>
      </c>
      <c r="AH281">
        <f t="shared" si="61"/>
        <v>-2.8594797470882116E-2</v>
      </c>
      <c r="AI281">
        <f t="shared" si="62"/>
        <v>-2.1354345687550458E-2</v>
      </c>
      <c r="AJ281">
        <f t="shared" si="63"/>
        <v>0.10408686916580401</v>
      </c>
      <c r="AK281">
        <f t="shared" si="64"/>
        <v>8.5004667461917816E-2</v>
      </c>
      <c r="AL281">
        <f t="shared" si="65"/>
        <v>7.8579935025226755E-2</v>
      </c>
      <c r="AM281">
        <f t="shared" si="66"/>
        <v>7.3048844543866176E-2</v>
      </c>
      <c r="AN281" s="1">
        <f t="shared" si="69"/>
        <v>-8.1767955801106074E-2</v>
      </c>
      <c r="AO281" s="1">
        <f t="shared" si="67"/>
        <v>6.6937119675456236E-2</v>
      </c>
      <c r="AP281" s="1">
        <f t="shared" si="67"/>
        <v>-6.4423076923076805E-2</v>
      </c>
      <c r="AQ281" s="1">
        <f t="shared" si="67"/>
        <v>6.8469514617361726E-2</v>
      </c>
      <c r="AR281" s="1">
        <f t="shared" si="67"/>
        <v>8.8696322199572686E-2</v>
      </c>
      <c r="AS281" s="1">
        <f t="shared" si="67"/>
        <v>0.11524932503233143</v>
      </c>
      <c r="AT281" s="1">
        <f t="shared" si="67"/>
        <v>5.4034112253989131E-2</v>
      </c>
      <c r="AU281" s="1">
        <f t="shared" si="67"/>
        <v>0.12600300521854546</v>
      </c>
      <c r="AV281" s="1">
        <f t="shared" si="67"/>
        <v>0.1430098818390606</v>
      </c>
      <c r="AW281">
        <v>6.4709000000000003</v>
      </c>
      <c r="AX281">
        <v>5.3426498830064617E-2</v>
      </c>
    </row>
    <row r="282" spans="1:50">
      <c r="A282" t="s">
        <v>233</v>
      </c>
      <c r="B282">
        <v>20210122</v>
      </c>
      <c r="C282">
        <v>95.99</v>
      </c>
      <c r="D282">
        <v>99.95</v>
      </c>
      <c r="E282">
        <v>95.49</v>
      </c>
      <c r="F282">
        <v>3358.2377000000001</v>
      </c>
      <c r="G282">
        <v>15628.7304</v>
      </c>
      <c r="H282">
        <v>3566.3778000000002</v>
      </c>
      <c r="I282">
        <v>6417.5011000000004</v>
      </c>
      <c r="J282">
        <v>5458.0811999999996</v>
      </c>
      <c r="K282">
        <v>3817.9344999999998</v>
      </c>
      <c r="L282">
        <v>3817.9344999999998</v>
      </c>
      <c r="M282">
        <v>388.09</v>
      </c>
      <c r="N282">
        <v>0.3330530769439396</v>
      </c>
      <c r="O282">
        <v>387.69</v>
      </c>
      <c r="P282">
        <v>0.33299935008665504</v>
      </c>
      <c r="Q282">
        <v>1134919377868.8601</v>
      </c>
      <c r="R282">
        <v>12.05496501131743</v>
      </c>
      <c r="S282">
        <v>0.37601203315526155</v>
      </c>
      <c r="T282">
        <v>55.22</v>
      </c>
      <c r="U282">
        <v>0.3585575983657518</v>
      </c>
      <c r="V282">
        <v>0.56022099447513751</v>
      </c>
      <c r="W282">
        <v>1</v>
      </c>
      <c r="X282">
        <v>0.57019230769230744</v>
      </c>
      <c r="Y282">
        <v>0.93942731996333739</v>
      </c>
      <c r="Z282">
        <v>0.9615646462410774</v>
      </c>
      <c r="AA282">
        <v>0.88492875315560726</v>
      </c>
      <c r="AB282">
        <v>0.65313200829680351</v>
      </c>
      <c r="AC282">
        <v>0.87386094821319349</v>
      </c>
      <c r="AD282">
        <v>0.8844612993764146</v>
      </c>
      <c r="AE282">
        <f t="shared" si="58"/>
        <v>-5.6353591160221539E-2</v>
      </c>
      <c r="AF282">
        <f t="shared" si="59"/>
        <v>3.4482758620689835E-2</v>
      </c>
      <c r="AG282">
        <f t="shared" si="60"/>
        <v>-5.7692307692310818E-3</v>
      </c>
      <c r="AH282">
        <f t="shared" si="61"/>
        <v>0.10115201731800882</v>
      </c>
      <c r="AI282">
        <f t="shared" si="62"/>
        <v>9.2969659815751005E-2</v>
      </c>
      <c r="AJ282">
        <f t="shared" si="63"/>
        <v>-3.3976072721207173E-2</v>
      </c>
      <c r="AK282">
        <f t="shared" si="64"/>
        <v>-6.4206119081918978E-2</v>
      </c>
      <c r="AL282">
        <f t="shared" si="65"/>
        <v>-4.0296192608172632E-2</v>
      </c>
      <c r="AM282">
        <f t="shared" si="66"/>
        <v>-1.5614049660139351E-2</v>
      </c>
      <c r="AN282" s="1">
        <f t="shared" si="69"/>
        <v>-6.6298342541437627E-3</v>
      </c>
      <c r="AO282" s="1">
        <f t="shared" si="67"/>
        <v>-1.3184584178498882E-2</v>
      </c>
      <c r="AP282" s="1">
        <f t="shared" si="67"/>
        <v>4.8076923076922906E-2</v>
      </c>
      <c r="AQ282" s="1">
        <f t="shared" si="67"/>
        <v>0.12974681478889094</v>
      </c>
      <c r="AR282" s="1">
        <f t="shared" si="67"/>
        <v>0.11432400550330146</v>
      </c>
      <c r="AS282" s="1">
        <f t="shared" si="67"/>
        <v>-0.13806294188701118</v>
      </c>
      <c r="AT282" s="1">
        <f t="shared" si="67"/>
        <v>-0.14921078654383679</v>
      </c>
      <c r="AU282" s="1">
        <f t="shared" si="67"/>
        <v>-0.11887612763339939</v>
      </c>
      <c r="AV282" s="1">
        <f t="shared" si="67"/>
        <v>-8.8662894204005527E-2</v>
      </c>
      <c r="AW282">
        <v>6.4617000000000004</v>
      </c>
      <c r="AX282">
        <v>5.3350539722485053E-2</v>
      </c>
    </row>
    <row r="283" spans="1:50">
      <c r="A283" t="s">
        <v>234</v>
      </c>
      <c r="B283">
        <v>20210115</v>
      </c>
      <c r="C283">
        <v>95.98</v>
      </c>
      <c r="D283">
        <v>99.94</v>
      </c>
      <c r="E283">
        <v>95.54</v>
      </c>
      <c r="F283">
        <v>3089.9447</v>
      </c>
      <c r="G283">
        <v>15031.7035</v>
      </c>
      <c r="H283">
        <v>3570.1082000000001</v>
      </c>
      <c r="I283">
        <v>6557.5964000000004</v>
      </c>
      <c r="J283">
        <v>5495.4305999999997</v>
      </c>
      <c r="K283">
        <v>3788.3191000000002</v>
      </c>
      <c r="L283">
        <v>3788.3191000000002</v>
      </c>
      <c r="M283">
        <v>385.41</v>
      </c>
      <c r="N283">
        <v>0.32578449187708503</v>
      </c>
      <c r="O283">
        <v>385.13</v>
      </c>
      <c r="P283">
        <v>0.32606694107452333</v>
      </c>
      <c r="Q283">
        <v>1123435464052.6799</v>
      </c>
      <c r="R283">
        <v>12.050548129348993</v>
      </c>
      <c r="S283">
        <v>0.36754706210380805</v>
      </c>
      <c r="T283">
        <v>54.8</v>
      </c>
      <c r="U283">
        <v>0.35482724931166171</v>
      </c>
      <c r="V283">
        <v>0.55911602209944788</v>
      </c>
      <c r="W283">
        <v>0.99898580121703817</v>
      </c>
      <c r="X283">
        <v>0.57500000000000095</v>
      </c>
      <c r="Y283">
        <v>0.82111172987462355</v>
      </c>
      <c r="Z283">
        <v>0.89276221080452878</v>
      </c>
      <c r="AA283">
        <v>0.88806818071839089</v>
      </c>
      <c r="AB283">
        <v>0.69396182269706741</v>
      </c>
      <c r="AC283">
        <v>0.88733551118478826</v>
      </c>
      <c r="AD283">
        <v>0.86821336099606028</v>
      </c>
      <c r="AE283">
        <f t="shared" si="58"/>
        <v>-1.1049723756896279E-3</v>
      </c>
      <c r="AF283">
        <f t="shared" si="59"/>
        <v>-1.0141987829618282E-3</v>
      </c>
      <c r="AG283">
        <f t="shared" si="60"/>
        <v>4.8076923076935119E-3</v>
      </c>
      <c r="AH283">
        <f t="shared" si="61"/>
        <v>-0.11831559008871384</v>
      </c>
      <c r="AI283">
        <f t="shared" si="62"/>
        <v>-6.8802435436548626E-2</v>
      </c>
      <c r="AJ283">
        <f t="shared" si="63"/>
        <v>3.1394275627836254E-3</v>
      </c>
      <c r="AK283">
        <f t="shared" si="64"/>
        <v>4.0829814400263897E-2</v>
      </c>
      <c r="AL283">
        <f t="shared" si="65"/>
        <v>1.3474562971594772E-2</v>
      </c>
      <c r="AM283">
        <f t="shared" si="66"/>
        <v>-1.6247938380354321E-2</v>
      </c>
      <c r="AN283" s="1">
        <f t="shared" si="69"/>
        <v>5.5248618784531911E-2</v>
      </c>
      <c r="AO283" s="1">
        <f t="shared" si="67"/>
        <v>-3.5496957403651663E-2</v>
      </c>
      <c r="AP283" s="1">
        <f t="shared" si="67"/>
        <v>1.0576923076924594E-2</v>
      </c>
      <c r="AQ283" s="1">
        <f t="shared" si="67"/>
        <v>-0.21946760740672266</v>
      </c>
      <c r="AR283" s="1">
        <f t="shared" si="67"/>
        <v>-0.16177209525229963</v>
      </c>
      <c r="AS283" s="1">
        <f t="shared" si="67"/>
        <v>3.7115500283990799E-2</v>
      </c>
      <c r="AT283" s="1">
        <f t="shared" si="67"/>
        <v>0.10503593348218287</v>
      </c>
      <c r="AU283" s="1">
        <f t="shared" si="67"/>
        <v>5.3770755579767404E-2</v>
      </c>
      <c r="AV283" s="1">
        <f t="shared" si="67"/>
        <v>-6.3388872021497011E-4</v>
      </c>
      <c r="AW283">
        <v>6.4633000000000003</v>
      </c>
      <c r="AX283">
        <v>5.3363750002064107E-2</v>
      </c>
    </row>
    <row r="284" spans="1:50">
      <c r="A284" t="s">
        <v>235</v>
      </c>
      <c r="B284">
        <v>20210108</v>
      </c>
      <c r="C284">
        <v>95.8</v>
      </c>
      <c r="D284">
        <v>99.73</v>
      </c>
      <c r="E284">
        <v>95.2</v>
      </c>
      <c r="F284">
        <v>3150.7797</v>
      </c>
      <c r="G284">
        <v>15319.2912</v>
      </c>
      <c r="H284">
        <v>3089.2579000000001</v>
      </c>
      <c r="I284">
        <v>5864.4669000000004</v>
      </c>
      <c r="J284">
        <v>3871.6338000000001</v>
      </c>
      <c r="K284">
        <v>2635.2483999999999</v>
      </c>
      <c r="L284">
        <v>2635.2483999999999</v>
      </c>
      <c r="M284">
        <v>395.97</v>
      </c>
      <c r="N284">
        <v>0.35442488676737821</v>
      </c>
      <c r="O284">
        <v>395</v>
      </c>
      <c r="P284">
        <v>0.35279462738301554</v>
      </c>
      <c r="Q284">
        <v>1657513003497.6401</v>
      </c>
      <c r="R284">
        <v>12.219456944211121</v>
      </c>
      <c r="S284">
        <v>0.69126144667660228</v>
      </c>
      <c r="T284">
        <v>55.51</v>
      </c>
      <c r="U284">
        <v>0.36113331556976636</v>
      </c>
      <c r="V284">
        <v>0.53922651933701615</v>
      </c>
      <c r="W284">
        <v>0.977687626774848</v>
      </c>
      <c r="X284">
        <v>0.54230769230769271</v>
      </c>
      <c r="Y284">
        <v>0.84793959688213738</v>
      </c>
      <c r="Z284">
        <v>0.92590432577723014</v>
      </c>
      <c r="AA284">
        <v>0.48339450352752206</v>
      </c>
      <c r="AB284">
        <v>0.49195398345943603</v>
      </c>
      <c r="AC284">
        <v>0.30151747301887372</v>
      </c>
      <c r="AD284">
        <v>0.23560256790218831</v>
      </c>
      <c r="AE284">
        <f t="shared" si="58"/>
        <v>-1.9889502762431732E-2</v>
      </c>
      <c r="AF284">
        <f t="shared" si="59"/>
        <v>-2.1298174442190176E-2</v>
      </c>
      <c r="AG284">
        <f t="shared" si="60"/>
        <v>-3.2692307692308242E-2</v>
      </c>
      <c r="AH284">
        <f t="shared" si="61"/>
        <v>2.6827867007513828E-2</v>
      </c>
      <c r="AI284">
        <f t="shared" si="62"/>
        <v>3.3142114972701364E-2</v>
      </c>
      <c r="AJ284">
        <f t="shared" si="63"/>
        <v>-0.40467367719086883</v>
      </c>
      <c r="AK284">
        <f t="shared" si="64"/>
        <v>-0.20200783923763138</v>
      </c>
      <c r="AL284">
        <f t="shared" si="65"/>
        <v>-0.5858180381659146</v>
      </c>
      <c r="AM284">
        <f t="shared" si="66"/>
        <v>-0.63261079309387203</v>
      </c>
      <c r="AN284" s="1">
        <f t="shared" si="69"/>
        <v>-1.8784530386742104E-2</v>
      </c>
      <c r="AO284" s="1">
        <f t="shared" si="67"/>
        <v>-2.0283975659228348E-2</v>
      </c>
      <c r="AP284" s="1">
        <f t="shared" si="67"/>
        <v>-3.7500000000001754E-2</v>
      </c>
      <c r="AQ284" s="1">
        <f t="shared" si="67"/>
        <v>0.14514345709622767</v>
      </c>
      <c r="AR284" s="1">
        <f t="shared" si="67"/>
        <v>0.10194455040924999</v>
      </c>
      <c r="AS284" s="1">
        <f t="shared" si="67"/>
        <v>-0.40781310475365246</v>
      </c>
      <c r="AT284" s="1">
        <f t="shared" si="67"/>
        <v>-0.24283765363789528</v>
      </c>
      <c r="AU284" s="1">
        <f t="shared" si="67"/>
        <v>-0.59929260113750937</v>
      </c>
      <c r="AV284" s="1">
        <f t="shared" si="67"/>
        <v>-0.6163628547135177</v>
      </c>
      <c r="AW284">
        <v>6.4707999999999997</v>
      </c>
      <c r="AX284">
        <v>5.3425673187590922E-2</v>
      </c>
    </row>
    <row r="285" spans="1:50">
      <c r="A285" t="s">
        <v>236</v>
      </c>
      <c r="B285">
        <v>20221230</v>
      </c>
      <c r="C285">
        <v>98.67</v>
      </c>
      <c r="D285">
        <v>103.67</v>
      </c>
      <c r="E285">
        <v>96.08</v>
      </c>
      <c r="F285">
        <v>2346.7669999999998</v>
      </c>
      <c r="G285">
        <v>11015.986000000001</v>
      </c>
      <c r="H285">
        <v>3045.8663999999999</v>
      </c>
      <c r="I285">
        <v>5763.3458000000001</v>
      </c>
      <c r="J285">
        <v>3828.2188000000001</v>
      </c>
      <c r="K285">
        <v>2615.8793999999998</v>
      </c>
      <c r="L285">
        <v>2615.8793999999998</v>
      </c>
      <c r="M285">
        <v>410.49</v>
      </c>
      <c r="N285">
        <v>0.39380542974153127</v>
      </c>
      <c r="O285">
        <v>409.76</v>
      </c>
      <c r="P285">
        <v>0.39276429809358743</v>
      </c>
      <c r="Q285">
        <v>1750488037450.51</v>
      </c>
      <c r="R285">
        <v>12.2431591472136</v>
      </c>
      <c r="S285">
        <v>0.73668680866395497</v>
      </c>
      <c r="T285">
        <v>82.82</v>
      </c>
      <c r="U285">
        <v>0.6036948219202416</v>
      </c>
      <c r="V285">
        <v>0.85635359116022125</v>
      </c>
      <c r="W285">
        <v>0.63286004056795087</v>
      </c>
      <c r="X285">
        <v>0.62692307692307703</v>
      </c>
      <c r="Y285">
        <v>0.49337485967572464</v>
      </c>
      <c r="Z285">
        <v>0.42998382673981023</v>
      </c>
      <c r="AA285">
        <v>0.44687711367910632</v>
      </c>
      <c r="AB285">
        <v>0.4624829323610013</v>
      </c>
      <c r="AC285">
        <v>0.28585462029803255</v>
      </c>
      <c r="AD285">
        <v>0.22497612630460434</v>
      </c>
      <c r="AE285">
        <f t="shared" si="58"/>
        <v>0.3171270718232051</v>
      </c>
      <c r="AF285">
        <f t="shared" si="59"/>
        <v>-0.34482758620689713</v>
      </c>
      <c r="AG285">
        <f t="shared" si="60"/>
        <v>8.4615384615384315E-2</v>
      </c>
      <c r="AH285">
        <f t="shared" si="61"/>
        <v>-0.35456473720641274</v>
      </c>
      <c r="AI285">
        <f t="shared" si="62"/>
        <v>-0.49592049903741992</v>
      </c>
      <c r="AJ285">
        <f t="shared" si="63"/>
        <v>-3.6517389848415738E-2</v>
      </c>
      <c r="AK285">
        <f t="shared" si="64"/>
        <v>-2.9471051098434731E-2</v>
      </c>
      <c r="AL285">
        <f t="shared" si="65"/>
        <v>-1.5662852720841169E-2</v>
      </c>
      <c r="AM285">
        <f t="shared" si="66"/>
        <v>-1.0626441597583969E-2</v>
      </c>
      <c r="AN285" s="1">
        <f t="shared" si="69"/>
        <v>0.33701657458563683</v>
      </c>
      <c r="AO285" s="1">
        <f t="shared" si="67"/>
        <v>-0.32352941176470695</v>
      </c>
      <c r="AP285" s="1">
        <f t="shared" si="67"/>
        <v>0.11730769230769256</v>
      </c>
      <c r="AQ285" s="1">
        <f t="shared" si="67"/>
        <v>-0.38139260421392657</v>
      </c>
      <c r="AR285" s="1">
        <f t="shared" si="67"/>
        <v>-0.52906261401012133</v>
      </c>
      <c r="AS285" s="1">
        <f t="shared" si="67"/>
        <v>0.36815628734245309</v>
      </c>
      <c r="AT285" s="1">
        <f t="shared" si="67"/>
        <v>0.17253678813919665</v>
      </c>
      <c r="AU285" s="1">
        <f t="shared" si="67"/>
        <v>0.57015518544507349</v>
      </c>
      <c r="AV285" s="1">
        <f t="shared" si="67"/>
        <v>0.62198435149628806</v>
      </c>
      <c r="AW285">
        <v>6.9645999999999999</v>
      </c>
      <c r="AX285">
        <v>5.7502695722676599E-2</v>
      </c>
    </row>
    <row r="286" spans="1:50">
      <c r="A286" t="s">
        <v>237</v>
      </c>
      <c r="B286">
        <v>20221223</v>
      </c>
      <c r="C286">
        <v>98.54</v>
      </c>
      <c r="D286">
        <v>103.59</v>
      </c>
      <c r="E286">
        <v>96</v>
      </c>
      <c r="F286">
        <v>2286.1884</v>
      </c>
      <c r="G286">
        <v>10849.6368</v>
      </c>
      <c r="H286">
        <v>3167.8575999999998</v>
      </c>
      <c r="I286">
        <v>6072.8626999999997</v>
      </c>
      <c r="J286">
        <v>3954.2269999999999</v>
      </c>
      <c r="K286">
        <v>2688.2899000000002</v>
      </c>
      <c r="L286">
        <v>2688.2899000000002</v>
      </c>
      <c r="M286">
        <v>409.03</v>
      </c>
      <c r="N286">
        <v>0.38984567817525956</v>
      </c>
      <c r="O286">
        <v>406.49</v>
      </c>
      <c r="P286">
        <v>0.3839092287694974</v>
      </c>
      <c r="Q286">
        <v>1728750865309.3101</v>
      </c>
      <c r="R286">
        <v>12.23773241049927</v>
      </c>
      <c r="S286">
        <v>0.72628644716031199</v>
      </c>
      <c r="T286">
        <v>82.45</v>
      </c>
      <c r="U286">
        <v>0.60040856203925752</v>
      </c>
      <c r="V286">
        <v>0.84198895027624387</v>
      </c>
      <c r="W286">
        <v>0.64097363083164238</v>
      </c>
      <c r="X286">
        <v>0.6192307692307697</v>
      </c>
      <c r="Y286">
        <v>0.46666006351724071</v>
      </c>
      <c r="Z286">
        <v>0.41081345084398119</v>
      </c>
      <c r="AA286">
        <v>0.54954238702702085</v>
      </c>
      <c r="AB286">
        <v>0.55268951017442569</v>
      </c>
      <c r="AC286">
        <v>0.33131466586335084</v>
      </c>
      <c r="AD286">
        <v>0.26470280033536764</v>
      </c>
      <c r="AE286">
        <f t="shared" si="58"/>
        <v>-1.4364640883977375E-2</v>
      </c>
      <c r="AF286">
        <f t="shared" si="59"/>
        <v>8.1135902636915169E-3</v>
      </c>
      <c r="AG286">
        <f t="shared" si="60"/>
        <v>-7.6923076923073319E-3</v>
      </c>
      <c r="AH286">
        <f t="shared" si="61"/>
        <v>-2.6714796158483933E-2</v>
      </c>
      <c r="AI286">
        <f t="shared" si="62"/>
        <v>-1.9170375895829039E-2</v>
      </c>
      <c r="AJ286">
        <f t="shared" si="63"/>
        <v>0.10266527334791453</v>
      </c>
      <c r="AK286">
        <f t="shared" si="64"/>
        <v>9.0206577813424393E-2</v>
      </c>
      <c r="AL286">
        <f t="shared" si="65"/>
        <v>4.5460045565318297E-2</v>
      </c>
      <c r="AM286">
        <f t="shared" si="66"/>
        <v>3.9726674030763298E-2</v>
      </c>
      <c r="AN286" s="1">
        <f t="shared" si="69"/>
        <v>-0.33149171270718247</v>
      </c>
      <c r="AO286" s="1">
        <f t="shared" si="67"/>
        <v>0.35294117647058865</v>
      </c>
      <c r="AP286" s="1">
        <f t="shared" si="67"/>
        <v>-9.2307692307691647E-2</v>
      </c>
      <c r="AQ286" s="1">
        <f t="shared" si="67"/>
        <v>0.32784994104792881</v>
      </c>
      <c r="AR286" s="1">
        <f t="shared" si="67"/>
        <v>0.47675012314159088</v>
      </c>
      <c r="AS286" s="1">
        <f t="shared" si="67"/>
        <v>0.13918266319633027</v>
      </c>
      <c r="AT286" s="1">
        <f t="shared" si="67"/>
        <v>0.11967762891185912</v>
      </c>
      <c r="AU286" s="1">
        <f t="shared" si="67"/>
        <v>6.1122898286159466E-2</v>
      </c>
      <c r="AV286" s="1">
        <f t="shared" si="67"/>
        <v>5.0353115628347267E-2</v>
      </c>
      <c r="AW286">
        <v>6.9809999999999999</v>
      </c>
      <c r="AX286">
        <v>5.7638101088361905E-2</v>
      </c>
    </row>
    <row r="287" spans="1:50">
      <c r="A287" t="s">
        <v>238</v>
      </c>
      <c r="B287">
        <v>20221216</v>
      </c>
      <c r="C287">
        <v>98.94</v>
      </c>
      <c r="D287">
        <v>104.24</v>
      </c>
      <c r="E287">
        <v>96.17</v>
      </c>
      <c r="F287">
        <v>2373.7235000000001</v>
      </c>
      <c r="G287">
        <v>11295.027400000001</v>
      </c>
      <c r="H287">
        <v>3206.9502000000002</v>
      </c>
      <c r="I287">
        <v>6192.3009000000002</v>
      </c>
      <c r="J287">
        <v>3998.2442000000001</v>
      </c>
      <c r="K287">
        <v>2706.7388000000001</v>
      </c>
      <c r="L287">
        <v>2706.7388000000001</v>
      </c>
      <c r="M287">
        <v>403.69</v>
      </c>
      <c r="N287">
        <v>0.37536275121369095</v>
      </c>
      <c r="O287">
        <v>403.2</v>
      </c>
      <c r="P287">
        <v>0.37499999999999994</v>
      </c>
      <c r="Q287">
        <v>1709431490024.6399</v>
      </c>
      <c r="R287">
        <v>12.232851699984634</v>
      </c>
      <c r="S287">
        <v>0.71693254694016739</v>
      </c>
      <c r="T287">
        <v>80.2</v>
      </c>
      <c r="U287">
        <v>0.58042454924948939</v>
      </c>
      <c r="V287">
        <v>0.88618784530386718</v>
      </c>
      <c r="W287">
        <v>0.57505070993914842</v>
      </c>
      <c r="X287">
        <v>0.63557692307692371</v>
      </c>
      <c r="Y287">
        <v>0.50526251311516002</v>
      </c>
      <c r="Z287">
        <v>0.46214105099155522</v>
      </c>
      <c r="AA287">
        <v>0.58244191145895297</v>
      </c>
      <c r="AB287">
        <v>0.58749895444772837</v>
      </c>
      <c r="AC287">
        <v>0.34719477459958981</v>
      </c>
      <c r="AD287">
        <v>0.27482444618128971</v>
      </c>
      <c r="AE287">
        <f t="shared" si="58"/>
        <v>4.4198895027623308E-2</v>
      </c>
      <c r="AF287">
        <f t="shared" si="59"/>
        <v>-6.5922920892493964E-2</v>
      </c>
      <c r="AG287">
        <f t="shared" si="60"/>
        <v>1.634615384615401E-2</v>
      </c>
      <c r="AH287">
        <f t="shared" si="61"/>
        <v>3.8602449597919308E-2</v>
      </c>
      <c r="AI287">
        <f t="shared" si="62"/>
        <v>5.1327600147574037E-2</v>
      </c>
      <c r="AJ287">
        <f t="shared" si="63"/>
        <v>3.2899524431932115E-2</v>
      </c>
      <c r="AK287">
        <f t="shared" si="64"/>
        <v>3.4809444273302681E-2</v>
      </c>
      <c r="AL287">
        <f t="shared" si="65"/>
        <v>1.5880108736238963E-2</v>
      </c>
      <c r="AM287">
        <f t="shared" si="66"/>
        <v>1.0121645845922067E-2</v>
      </c>
      <c r="AN287" s="1">
        <f t="shared" si="69"/>
        <v>5.8563535911600684E-2</v>
      </c>
      <c r="AO287" s="1">
        <f t="shared" si="67"/>
        <v>-7.4036511156185481E-2</v>
      </c>
      <c r="AP287" s="1">
        <f t="shared" si="67"/>
        <v>2.4038461538461342E-2</v>
      </c>
      <c r="AQ287" s="1">
        <f t="shared" si="67"/>
        <v>6.5317245756403242E-2</v>
      </c>
      <c r="AR287" s="1">
        <f t="shared" si="67"/>
        <v>7.0497976043403077E-2</v>
      </c>
      <c r="AS287" s="1">
        <f t="shared" si="67"/>
        <v>-6.9765748915982417E-2</v>
      </c>
      <c r="AT287" s="1">
        <f t="shared" si="67"/>
        <v>-5.5397133540121712E-2</v>
      </c>
      <c r="AU287" s="1">
        <f t="shared" si="67"/>
        <v>-2.9579936829079334E-2</v>
      </c>
      <c r="AV287" s="1">
        <f t="shared" si="67"/>
        <v>-2.9605028184841231E-2</v>
      </c>
      <c r="AW287">
        <v>6.9790999999999999</v>
      </c>
      <c r="AX287">
        <v>5.7622413881361779E-2</v>
      </c>
    </row>
    <row r="288" spans="1:50">
      <c r="A288" t="s">
        <v>239</v>
      </c>
      <c r="B288">
        <v>20221209</v>
      </c>
      <c r="C288">
        <v>99.01</v>
      </c>
      <c r="D288">
        <v>104.4</v>
      </c>
      <c r="E288">
        <v>96.59</v>
      </c>
      <c r="F288">
        <v>2420.6291000000001</v>
      </c>
      <c r="G288">
        <v>11501.578100000001</v>
      </c>
      <c r="H288">
        <v>3156.1442000000002</v>
      </c>
      <c r="I288">
        <v>6168.0127000000002</v>
      </c>
      <c r="J288">
        <v>3870.9477999999999</v>
      </c>
      <c r="K288">
        <v>2614.6136999999999</v>
      </c>
      <c r="L288">
        <v>2614.6136999999999</v>
      </c>
      <c r="M288">
        <v>404.72</v>
      </c>
      <c r="N288">
        <v>0.37815627457893741</v>
      </c>
      <c r="O288">
        <v>404.16</v>
      </c>
      <c r="P288">
        <v>0.37759965337954943</v>
      </c>
      <c r="Q288">
        <v>1782330188665.05</v>
      </c>
      <c r="R288">
        <v>12.25098816313047</v>
      </c>
      <c r="S288">
        <v>0.75169114737421727</v>
      </c>
      <c r="T288">
        <v>76.37</v>
      </c>
      <c r="U288">
        <v>0.54640731858957281</v>
      </c>
      <c r="V288">
        <v>0.89392265193370224</v>
      </c>
      <c r="W288">
        <v>0.55882352941176383</v>
      </c>
      <c r="X288">
        <v>0.67596153846153906</v>
      </c>
      <c r="Y288">
        <v>0.5259475989819743</v>
      </c>
      <c r="Z288">
        <v>0.48594431881939332</v>
      </c>
      <c r="AA288">
        <v>0.53968463160832314</v>
      </c>
      <c r="AB288">
        <v>0.58042032512814035</v>
      </c>
      <c r="AC288">
        <v>0.30126998443275144</v>
      </c>
      <c r="AD288">
        <v>0.22428172354090661</v>
      </c>
      <c r="AE288">
        <f t="shared" si="58"/>
        <v>7.734806629835056E-3</v>
      </c>
      <c r="AF288">
        <f t="shared" si="59"/>
        <v>-1.6227180527384588E-2</v>
      </c>
      <c r="AG288">
        <f t="shared" si="60"/>
        <v>4.0384615384615352E-2</v>
      </c>
      <c r="AH288">
        <f t="shared" si="61"/>
        <v>2.0685085866814279E-2</v>
      </c>
      <c r="AI288">
        <f t="shared" si="62"/>
        <v>2.3803267827838093E-2</v>
      </c>
      <c r="AJ288">
        <f t="shared" si="63"/>
        <v>-4.2757279850629826E-2</v>
      </c>
      <c r="AK288">
        <f t="shared" si="64"/>
        <v>-7.0786293195880257E-3</v>
      </c>
      <c r="AL288">
        <f t="shared" si="65"/>
        <v>-4.592479016683837E-2</v>
      </c>
      <c r="AM288">
        <f t="shared" si="66"/>
        <v>-5.0542722640383092E-2</v>
      </c>
      <c r="AN288" s="1">
        <f t="shared" si="69"/>
        <v>-3.6464088397788252E-2</v>
      </c>
      <c r="AO288" s="1">
        <f t="shared" si="67"/>
        <v>4.9695740365109375E-2</v>
      </c>
      <c r="AP288" s="1">
        <f t="shared" si="67"/>
        <v>2.4038461538461342E-2</v>
      </c>
      <c r="AQ288" s="1">
        <f t="shared" si="67"/>
        <v>-1.7917363731105029E-2</v>
      </c>
      <c r="AR288" s="1">
        <f t="shared" si="67"/>
        <v>-2.7524332319735945E-2</v>
      </c>
      <c r="AS288" s="1">
        <f t="shared" si="67"/>
        <v>-7.565680428256194E-2</v>
      </c>
      <c r="AT288" s="1">
        <f t="shared" si="67"/>
        <v>-4.1888073592890707E-2</v>
      </c>
      <c r="AU288" s="1">
        <f t="shared" si="67"/>
        <v>-6.1804898903077332E-2</v>
      </c>
      <c r="AV288" s="1">
        <f t="shared" si="67"/>
        <v>-6.0664368486305159E-2</v>
      </c>
      <c r="AW288">
        <v>6.9588000000000001</v>
      </c>
      <c r="AX288">
        <v>5.7454808459202526E-2</v>
      </c>
    </row>
    <row r="289" spans="1:50">
      <c r="A289" t="s">
        <v>240</v>
      </c>
      <c r="B289">
        <v>20221202</v>
      </c>
      <c r="C289">
        <v>97.39</v>
      </c>
      <c r="D289">
        <v>102.65</v>
      </c>
      <c r="E289">
        <v>95.25</v>
      </c>
      <c r="F289">
        <v>2383.3217</v>
      </c>
      <c r="G289">
        <v>11219.7927</v>
      </c>
      <c r="H289">
        <v>3151.3353000000002</v>
      </c>
      <c r="I289">
        <v>6156.1464999999998</v>
      </c>
      <c r="J289">
        <v>3853.0365000000002</v>
      </c>
      <c r="K289">
        <v>2606.5427</v>
      </c>
      <c r="L289">
        <v>2606.5427</v>
      </c>
      <c r="M289">
        <v>410</v>
      </c>
      <c r="N289">
        <v>0.39247647202408392</v>
      </c>
      <c r="O289">
        <v>409.49</v>
      </c>
      <c r="P289">
        <v>0.39203314558058922</v>
      </c>
      <c r="Q289">
        <v>1740009607891.3301</v>
      </c>
      <c r="R289">
        <v>12.240551646353097</v>
      </c>
      <c r="S289">
        <v>0.73168952337117943</v>
      </c>
      <c r="T289">
        <v>86.54</v>
      </c>
      <c r="U289">
        <v>0.63673505639932504</v>
      </c>
      <c r="V289">
        <v>0.7149171270718232</v>
      </c>
      <c r="W289">
        <v>0.73630831643001959</v>
      </c>
      <c r="X289">
        <v>0.54711538461538489</v>
      </c>
      <c r="Y289">
        <v>0.50949526125540034</v>
      </c>
      <c r="Z289">
        <v>0.45347087115654588</v>
      </c>
      <c r="AA289">
        <v>0.53563756072941726</v>
      </c>
      <c r="AB289">
        <v>0.57696200251748586</v>
      </c>
      <c r="AC289">
        <v>0.2948081151723852</v>
      </c>
      <c r="AD289">
        <v>0.2198537195069297</v>
      </c>
      <c r="AE289">
        <f t="shared" si="58"/>
        <v>-0.17900552486187904</v>
      </c>
      <c r="AF289">
        <f t="shared" si="59"/>
        <v>0.17748478701825576</v>
      </c>
      <c r="AG289">
        <f t="shared" si="60"/>
        <v>-0.12884615384615417</v>
      </c>
      <c r="AH289">
        <f t="shared" si="61"/>
        <v>-1.6452337726573951E-2</v>
      </c>
      <c r="AI289">
        <f t="shared" si="62"/>
        <v>-3.2473447662847432E-2</v>
      </c>
      <c r="AJ289">
        <f t="shared" si="63"/>
        <v>-4.0470708789058785E-3</v>
      </c>
      <c r="AK289">
        <f t="shared" si="64"/>
        <v>-3.4583226106544851E-3</v>
      </c>
      <c r="AL289">
        <f t="shared" si="65"/>
        <v>-6.4618692603662375E-3</v>
      </c>
      <c r="AM289">
        <f t="shared" si="66"/>
        <v>-4.4280040339769178E-3</v>
      </c>
      <c r="AN289" s="1">
        <f t="shared" si="69"/>
        <v>-0.1867403314917141</v>
      </c>
      <c r="AO289" s="1">
        <f t="shared" si="67"/>
        <v>0.19371196754564035</v>
      </c>
      <c r="AP289" s="1">
        <f t="shared" si="67"/>
        <v>-0.16923076923076952</v>
      </c>
      <c r="AQ289" s="1">
        <f t="shared" si="67"/>
        <v>-3.713742359338823E-2</v>
      </c>
      <c r="AR289" s="1">
        <f t="shared" si="67"/>
        <v>-5.6276715490685525E-2</v>
      </c>
      <c r="AS289" s="1">
        <f t="shared" si="67"/>
        <v>3.8710208971723947E-2</v>
      </c>
      <c r="AT289" s="1">
        <f t="shared" si="67"/>
        <v>3.6203067089335406E-3</v>
      </c>
      <c r="AU289" s="1">
        <f t="shared" si="67"/>
        <v>3.9462920906472132E-2</v>
      </c>
      <c r="AV289" s="1">
        <f t="shared" si="67"/>
        <v>4.6114718606406174E-2</v>
      </c>
      <c r="AW289">
        <v>7.0541999999999998</v>
      </c>
      <c r="AX289">
        <v>5.8242471379103648E-2</v>
      </c>
    </row>
    <row r="290" spans="1:50">
      <c r="A290" t="s">
        <v>241</v>
      </c>
      <c r="B290">
        <v>20221130</v>
      </c>
      <c r="C290">
        <v>97</v>
      </c>
      <c r="D290">
        <v>102.26</v>
      </c>
      <c r="E290">
        <v>94.7</v>
      </c>
      <c r="F290">
        <v>2345.3128000000002</v>
      </c>
      <c r="G290">
        <v>11108.497100000001</v>
      </c>
      <c r="H290">
        <v>3101.6932000000002</v>
      </c>
      <c r="I290">
        <v>6087.8590999999997</v>
      </c>
      <c r="J290">
        <v>3775.7764000000002</v>
      </c>
      <c r="K290">
        <v>2544.6147000000001</v>
      </c>
      <c r="L290">
        <v>2544.6147000000001</v>
      </c>
      <c r="M290">
        <v>405.76</v>
      </c>
      <c r="N290">
        <v>0.38097691953025409</v>
      </c>
      <c r="O290">
        <v>405.28</v>
      </c>
      <c r="P290">
        <v>0.38063258232235692</v>
      </c>
      <c r="Q290">
        <v>1680034637296.1099</v>
      </c>
      <c r="R290">
        <v>12.225318235673184</v>
      </c>
      <c r="S290">
        <v>0.70249463400310252</v>
      </c>
      <c r="T290">
        <v>85.61</v>
      </c>
      <c r="U290">
        <v>0.62847499777955418</v>
      </c>
      <c r="V290">
        <v>0.67182320441988941</v>
      </c>
      <c r="W290">
        <v>0.77586206896551657</v>
      </c>
      <c r="X290">
        <v>0.4942307692307697</v>
      </c>
      <c r="Y290">
        <v>0.49273356627221815</v>
      </c>
      <c r="Z290">
        <v>0.44064496945367132</v>
      </c>
      <c r="AA290">
        <v>0.49385979507038197</v>
      </c>
      <c r="AB290">
        <v>0.55706010810791895</v>
      </c>
      <c r="AC290">
        <v>0.26693494766121489</v>
      </c>
      <c r="AD290">
        <v>0.18587807413261118</v>
      </c>
      <c r="AE290">
        <f t="shared" si="58"/>
        <v>-4.3093922651933791E-2</v>
      </c>
      <c r="AF290">
        <f t="shared" si="59"/>
        <v>3.9553752535496978E-2</v>
      </c>
      <c r="AG290">
        <f t="shared" si="60"/>
        <v>-5.2884615384615197E-2</v>
      </c>
      <c r="AH290">
        <f t="shared" si="61"/>
        <v>-1.6761694983182196E-2</v>
      </c>
      <c r="AI290">
        <f t="shared" si="62"/>
        <v>-1.2825901702874565E-2</v>
      </c>
      <c r="AJ290">
        <f t="shared" si="63"/>
        <v>-4.1777765659035293E-2</v>
      </c>
      <c r="AK290">
        <f t="shared" si="64"/>
        <v>-1.9901894409566911E-2</v>
      </c>
      <c r="AL290">
        <f t="shared" si="65"/>
        <v>-2.7873167511170305E-2</v>
      </c>
      <c r="AM290">
        <f t="shared" si="66"/>
        <v>-3.3975645374318519E-2</v>
      </c>
      <c r="AN290" s="1">
        <f t="shared" si="69"/>
        <v>0.13591160220994525</v>
      </c>
      <c r="AO290" s="1">
        <f t="shared" si="67"/>
        <v>-0.13793103448275879</v>
      </c>
      <c r="AP290" s="1">
        <f t="shared" si="67"/>
        <v>7.5961538461538969E-2</v>
      </c>
      <c r="AQ290" s="1">
        <f t="shared" si="67"/>
        <v>-3.0935725660824476E-4</v>
      </c>
      <c r="AR290" s="1">
        <f t="shared" si="67"/>
        <v>1.9647545959972867E-2</v>
      </c>
      <c r="AS290" s="1">
        <f t="shared" si="67"/>
        <v>-3.7730694780129415E-2</v>
      </c>
      <c r="AT290" s="1">
        <f t="shared" si="67"/>
        <v>-1.6443571798912426E-2</v>
      </c>
      <c r="AU290" s="1">
        <f t="shared" si="67"/>
        <v>-2.1411298250804067E-2</v>
      </c>
      <c r="AV290" s="1">
        <f t="shared" si="67"/>
        <v>-2.9547641340341602E-2</v>
      </c>
      <c r="AW290">
        <v>7.1768999999999998</v>
      </c>
      <c r="AX290">
        <v>5.9255534694322383E-2</v>
      </c>
    </row>
    <row r="291" spans="1:50">
      <c r="A291" t="s">
        <v>242</v>
      </c>
      <c r="B291">
        <v>20221125</v>
      </c>
      <c r="C291">
        <v>97.25</v>
      </c>
      <c r="D291">
        <v>102.7</v>
      </c>
      <c r="E291">
        <v>94.92</v>
      </c>
      <c r="F291">
        <v>2309.3602999999998</v>
      </c>
      <c r="G291">
        <v>10904.265799999999</v>
      </c>
      <c r="H291">
        <v>3097.2431999999999</v>
      </c>
      <c r="I291">
        <v>6191.6477000000004</v>
      </c>
      <c r="J291">
        <v>3801.5686000000001</v>
      </c>
      <c r="K291">
        <v>2546.7154</v>
      </c>
      <c r="L291">
        <v>2546.7154</v>
      </c>
      <c r="M291">
        <v>406.3</v>
      </c>
      <c r="N291">
        <v>0.38244148517805321</v>
      </c>
      <c r="O291">
        <v>405.41</v>
      </c>
      <c r="P291">
        <v>0.38098461871750433</v>
      </c>
      <c r="Q291">
        <v>1763502133082.79</v>
      </c>
      <c r="R291">
        <v>12.246375989314268</v>
      </c>
      <c r="S291">
        <v>0.74285189875552726</v>
      </c>
      <c r="T291">
        <v>83.4</v>
      </c>
      <c r="U291">
        <v>0.60884625632827083</v>
      </c>
      <c r="V291">
        <v>0.69944751381215464</v>
      </c>
      <c r="W291">
        <v>0.73123732251521245</v>
      </c>
      <c r="X291">
        <v>0.51538461538461589</v>
      </c>
      <c r="Y291">
        <v>0.47687873124981905</v>
      </c>
      <c r="Z291">
        <v>0.41710899338228746</v>
      </c>
      <c r="AA291">
        <v>0.49011476701591372</v>
      </c>
      <c r="AB291">
        <v>0.58730858378742612</v>
      </c>
      <c r="AC291">
        <v>0.27624001342066384</v>
      </c>
      <c r="AD291">
        <v>0.18703058411578244</v>
      </c>
      <c r="AE291">
        <f t="shared" si="58"/>
        <v>2.7624309392265234E-2</v>
      </c>
      <c r="AF291">
        <f t="shared" si="59"/>
        <v>-4.462474645030412E-2</v>
      </c>
      <c r="AG291">
        <f t="shared" si="60"/>
        <v>2.115384615384619E-2</v>
      </c>
      <c r="AH291">
        <f t="shared" si="61"/>
        <v>-1.5854835022399094E-2</v>
      </c>
      <c r="AI291">
        <f t="shared" si="62"/>
        <v>-2.3535976071383857E-2</v>
      </c>
      <c r="AJ291">
        <f t="shared" si="63"/>
        <v>-3.7450280544682468E-3</v>
      </c>
      <c r="AK291">
        <f t="shared" si="64"/>
        <v>3.024847567950717E-2</v>
      </c>
      <c r="AL291">
        <f t="shared" si="65"/>
        <v>9.3050657594489494E-3</v>
      </c>
      <c r="AM291">
        <f t="shared" si="66"/>
        <v>1.1525099831712626E-3</v>
      </c>
      <c r="AN291" s="1">
        <f t="shared" si="69"/>
        <v>7.0718232044199025E-2</v>
      </c>
      <c r="AO291" s="1">
        <f t="shared" si="67"/>
        <v>-8.4178498985801098E-2</v>
      </c>
      <c r="AP291" s="1">
        <f t="shared" si="67"/>
        <v>7.4038461538461386E-2</v>
      </c>
      <c r="AQ291" s="1">
        <f t="shared" si="67"/>
        <v>9.0685996078310183E-4</v>
      </c>
      <c r="AR291" s="1">
        <f t="shared" si="67"/>
        <v>-1.0710074368509293E-2</v>
      </c>
      <c r="AS291" s="1">
        <f t="shared" si="67"/>
        <v>3.8032737604567046E-2</v>
      </c>
      <c r="AT291" s="1">
        <f t="shared" si="67"/>
        <v>5.0150370089074081E-2</v>
      </c>
      <c r="AU291" s="1">
        <f t="shared" si="67"/>
        <v>3.7178233270619254E-2</v>
      </c>
      <c r="AV291" s="1">
        <f t="shared" ref="AV291:AV354" si="70">AM291-AM290</f>
        <v>3.5128155357489782E-2</v>
      </c>
      <c r="AW291">
        <v>7.1338999999999997</v>
      </c>
      <c r="AX291">
        <v>5.8900508430635296E-2</v>
      </c>
    </row>
    <row r="292" spans="1:50">
      <c r="A292" t="s">
        <v>243</v>
      </c>
      <c r="B292">
        <v>20221118</v>
      </c>
      <c r="C292">
        <v>98.12</v>
      </c>
      <c r="D292">
        <v>103.54</v>
      </c>
      <c r="E292">
        <v>95.68</v>
      </c>
      <c r="F292">
        <v>2389.7600000000002</v>
      </c>
      <c r="G292">
        <v>11180.428400000001</v>
      </c>
      <c r="H292">
        <v>3087.2926000000002</v>
      </c>
      <c r="I292">
        <v>6138.6211000000003</v>
      </c>
      <c r="J292">
        <v>3788.4387000000002</v>
      </c>
      <c r="K292">
        <v>2518.0491000000002</v>
      </c>
      <c r="L292">
        <v>2518.0491000000002</v>
      </c>
      <c r="M292">
        <v>406.6</v>
      </c>
      <c r="N292">
        <v>0.38325513276016382</v>
      </c>
      <c r="O292">
        <v>406.2</v>
      </c>
      <c r="P292">
        <v>0.38312391681109176</v>
      </c>
      <c r="Q292">
        <v>1700597500912.45</v>
      </c>
      <c r="R292">
        <v>12.230601536530058</v>
      </c>
      <c r="S292">
        <v>0.71262010014169275</v>
      </c>
      <c r="T292">
        <v>88.93</v>
      </c>
      <c r="U292">
        <v>0.65796251887378998</v>
      </c>
      <c r="V292">
        <v>0.79558011049723809</v>
      </c>
      <c r="W292">
        <v>0.64604462474644941</v>
      </c>
      <c r="X292">
        <v>0.58846153846153937</v>
      </c>
      <c r="Y292">
        <v>0.51233451260995744</v>
      </c>
      <c r="Z292">
        <v>0.44893445963261808</v>
      </c>
      <c r="AA292">
        <v>0.48174054765438823</v>
      </c>
      <c r="AB292">
        <v>0.57185434487807629</v>
      </c>
      <c r="AC292">
        <v>0.27150313239015894</v>
      </c>
      <c r="AD292">
        <v>0.1713033517977062</v>
      </c>
      <c r="AE292">
        <f t="shared" si="58"/>
        <v>9.6132596685083449E-2</v>
      </c>
      <c r="AF292">
        <f t="shared" si="59"/>
        <v>-8.5192697768763037E-2</v>
      </c>
      <c r="AG292">
        <f t="shared" si="60"/>
        <v>7.3076923076923483E-2</v>
      </c>
      <c r="AH292">
        <f t="shared" si="61"/>
        <v>3.5455781360138383E-2</v>
      </c>
      <c r="AI292">
        <f t="shared" si="62"/>
        <v>3.1825466250330614E-2</v>
      </c>
      <c r="AJ292">
        <f t="shared" si="63"/>
        <v>-8.3742193615254923E-3</v>
      </c>
      <c r="AK292">
        <f t="shared" si="64"/>
        <v>-1.5454238909349827E-2</v>
      </c>
      <c r="AL292">
        <f t="shared" si="65"/>
        <v>-4.7368810305049025E-3</v>
      </c>
      <c r="AM292">
        <f t="shared" si="66"/>
        <v>-1.572723231807624E-2</v>
      </c>
      <c r="AN292" s="1">
        <f t="shared" si="69"/>
        <v>6.8508287292818215E-2</v>
      </c>
      <c r="AO292" s="1">
        <f t="shared" si="69"/>
        <v>-4.0567951318458917E-2</v>
      </c>
      <c r="AP292" s="1">
        <f t="shared" si="69"/>
        <v>5.1923076923077294E-2</v>
      </c>
      <c r="AQ292" s="1">
        <f t="shared" si="69"/>
        <v>5.1310616382537477E-2</v>
      </c>
      <c r="AR292" s="1">
        <f t="shared" si="69"/>
        <v>5.5361442321714471E-2</v>
      </c>
      <c r="AS292" s="1">
        <f t="shared" si="69"/>
        <v>-4.6291913070572455E-3</v>
      </c>
      <c r="AT292" s="1">
        <f t="shared" si="69"/>
        <v>-4.5702714588856996E-2</v>
      </c>
      <c r="AU292" s="1">
        <f t="shared" si="69"/>
        <v>-1.4041946789953852E-2</v>
      </c>
      <c r="AV292" s="1">
        <f t="shared" si="70"/>
        <v>-1.6879742301247502E-2</v>
      </c>
      <c r="AW292">
        <v>7.1090999999999998</v>
      </c>
      <c r="AX292">
        <v>5.8695749097159952E-2</v>
      </c>
    </row>
    <row r="293" spans="1:50">
      <c r="A293" t="s">
        <v>244</v>
      </c>
      <c r="B293">
        <v>20221111</v>
      </c>
      <c r="C293">
        <v>97.9</v>
      </c>
      <c r="D293">
        <v>103.28</v>
      </c>
      <c r="E293">
        <v>95.33</v>
      </c>
      <c r="F293">
        <v>2405.3181</v>
      </c>
      <c r="G293">
        <v>11139.7732</v>
      </c>
      <c r="H293">
        <v>3070.7964000000002</v>
      </c>
      <c r="I293">
        <v>6133.4629000000004</v>
      </c>
      <c r="J293">
        <v>3767.1745999999998</v>
      </c>
      <c r="K293">
        <v>2468.2764000000002</v>
      </c>
      <c r="L293">
        <v>2468.2764000000002</v>
      </c>
      <c r="M293">
        <v>407.19</v>
      </c>
      <c r="N293">
        <v>0.38485530633831461</v>
      </c>
      <c r="O293">
        <v>407.26</v>
      </c>
      <c r="P293">
        <v>0.38599436741767756</v>
      </c>
      <c r="Q293">
        <v>1641504415510.22</v>
      </c>
      <c r="R293">
        <v>12.21524205528293</v>
      </c>
      <c r="S293">
        <v>0.68318359605320134</v>
      </c>
      <c r="T293">
        <v>96.37</v>
      </c>
      <c r="U293">
        <v>0.72404298783195675</v>
      </c>
      <c r="V293">
        <v>0.77127071823204474</v>
      </c>
      <c r="W293">
        <v>0.67241379310344795</v>
      </c>
      <c r="X293">
        <v>0.55480769230769245</v>
      </c>
      <c r="Y293">
        <v>0.51919554059860862</v>
      </c>
      <c r="Z293">
        <v>0.44424928251051515</v>
      </c>
      <c r="AA293">
        <v>0.46785768657750831</v>
      </c>
      <c r="AB293">
        <v>0.57035102286342321</v>
      </c>
      <c r="AC293">
        <v>0.26383167168438343</v>
      </c>
      <c r="AD293">
        <v>0.14399648568670076</v>
      </c>
      <c r="AE293">
        <f t="shared" si="58"/>
        <v>-2.4309392265193353E-2</v>
      </c>
      <c r="AF293">
        <f t="shared" si="59"/>
        <v>2.636916835699854E-2</v>
      </c>
      <c r="AG293">
        <f t="shared" si="60"/>
        <v>-3.3653846153846922E-2</v>
      </c>
      <c r="AH293">
        <f t="shared" si="61"/>
        <v>6.8610279886511805E-3</v>
      </c>
      <c r="AI293">
        <f t="shared" si="62"/>
        <v>-4.6851771221029237E-3</v>
      </c>
      <c r="AJ293">
        <f t="shared" si="63"/>
        <v>-1.3882861076879915E-2</v>
      </c>
      <c r="AK293">
        <f t="shared" si="64"/>
        <v>-1.5033220146530857E-3</v>
      </c>
      <c r="AL293">
        <f t="shared" si="65"/>
        <v>-7.6714607057755124E-3</v>
      </c>
      <c r="AM293">
        <f t="shared" si="66"/>
        <v>-2.730686611100544E-2</v>
      </c>
      <c r="AN293" s="1">
        <f t="shared" si="69"/>
        <v>-0.1204419889502768</v>
      </c>
      <c r="AO293" s="1">
        <f t="shared" si="69"/>
        <v>0.11156186612576158</v>
      </c>
      <c r="AP293" s="1">
        <f t="shared" si="69"/>
        <v>-0.10673076923077041</v>
      </c>
      <c r="AQ293" s="1">
        <f t="shared" si="69"/>
        <v>-2.8594753371487203E-2</v>
      </c>
      <c r="AR293" s="1">
        <f t="shared" si="69"/>
        <v>-3.6510643372433538E-2</v>
      </c>
      <c r="AS293" s="1">
        <f t="shared" si="69"/>
        <v>-5.5086417153544232E-3</v>
      </c>
      <c r="AT293" s="1">
        <f t="shared" si="69"/>
        <v>1.3950916894696741E-2</v>
      </c>
      <c r="AU293" s="1">
        <f t="shared" si="69"/>
        <v>-2.9345796752706099E-3</v>
      </c>
      <c r="AV293" s="1">
        <f t="shared" si="70"/>
        <v>-1.15796337929292E-2</v>
      </c>
      <c r="AW293">
        <v>7.1906999999999996</v>
      </c>
      <c r="AX293">
        <v>5.9369473355691725E-2</v>
      </c>
    </row>
    <row r="294" spans="1:50">
      <c r="A294" t="s">
        <v>245</v>
      </c>
      <c r="B294">
        <v>20221104</v>
      </c>
      <c r="C294">
        <v>99.68</v>
      </c>
      <c r="D294">
        <v>104.94</v>
      </c>
      <c r="E294">
        <v>96.59</v>
      </c>
      <c r="F294">
        <v>2451.2231999999999</v>
      </c>
      <c r="G294">
        <v>11187.4298</v>
      </c>
      <c r="H294">
        <v>2893.4829</v>
      </c>
      <c r="I294">
        <v>5807.1063000000004</v>
      </c>
      <c r="J294">
        <v>3508.7033999999999</v>
      </c>
      <c r="K294">
        <v>2295.9238999999998</v>
      </c>
      <c r="L294">
        <v>2295.9238999999998</v>
      </c>
      <c r="M294">
        <v>392.7</v>
      </c>
      <c r="N294">
        <v>0.34555612812237252</v>
      </c>
      <c r="O294">
        <v>391.66</v>
      </c>
      <c r="P294">
        <v>0.34375</v>
      </c>
      <c r="Q294">
        <v>1861936853300.8901</v>
      </c>
      <c r="R294">
        <v>12.269964948005148</v>
      </c>
      <c r="S294">
        <v>0.78806022759001804</v>
      </c>
      <c r="T294">
        <v>99.53</v>
      </c>
      <c r="U294">
        <v>0.7521094235722533</v>
      </c>
      <c r="V294">
        <v>0.96795580110497315</v>
      </c>
      <c r="W294">
        <v>0.50405679513184565</v>
      </c>
      <c r="X294">
        <v>0.67596153846153906</v>
      </c>
      <c r="Y294">
        <v>0.53943941201747314</v>
      </c>
      <c r="Z294">
        <v>0.44974131334635425</v>
      </c>
      <c r="AA294">
        <v>0.31863430861438097</v>
      </c>
      <c r="AB294">
        <v>0.47523662997300375</v>
      </c>
      <c r="AC294">
        <v>0.17058287891278187</v>
      </c>
      <c r="AD294">
        <v>4.9438492220461594E-2</v>
      </c>
      <c r="AE294">
        <f t="shared" si="58"/>
        <v>0.19668508287292841</v>
      </c>
      <c r="AF294">
        <f t="shared" si="59"/>
        <v>-0.16835699797160231</v>
      </c>
      <c r="AG294">
        <f t="shared" si="60"/>
        <v>0.12115384615384661</v>
      </c>
      <c r="AH294">
        <f t="shared" si="61"/>
        <v>2.0243871418864523E-2</v>
      </c>
      <c r="AI294">
        <f t="shared" si="62"/>
        <v>5.4920308358391012E-3</v>
      </c>
      <c r="AJ294">
        <f t="shared" si="63"/>
        <v>-0.14922337796312735</v>
      </c>
      <c r="AK294">
        <f t="shared" si="64"/>
        <v>-9.5114392890419452E-2</v>
      </c>
      <c r="AL294">
        <f t="shared" si="65"/>
        <v>-9.3248792771601557E-2</v>
      </c>
      <c r="AM294">
        <f t="shared" si="66"/>
        <v>-9.4557993466239165E-2</v>
      </c>
      <c r="AN294" s="1">
        <f t="shared" si="69"/>
        <v>0.22099447513812176</v>
      </c>
      <c r="AO294" s="1">
        <f t="shared" si="69"/>
        <v>-0.19472616632860085</v>
      </c>
      <c r="AP294" s="1">
        <f t="shared" si="69"/>
        <v>0.15480769230769353</v>
      </c>
      <c r="AQ294" s="1">
        <f t="shared" si="69"/>
        <v>1.3382843430213343E-2</v>
      </c>
      <c r="AR294" s="1">
        <f t="shared" si="69"/>
        <v>1.0177207957942025E-2</v>
      </c>
      <c r="AS294" s="1">
        <f t="shared" si="69"/>
        <v>-0.13534051688624743</v>
      </c>
      <c r="AT294" s="1">
        <f t="shared" si="69"/>
        <v>-9.3611070875766367E-2</v>
      </c>
      <c r="AU294" s="1">
        <f t="shared" si="69"/>
        <v>-8.5577332065826045E-2</v>
      </c>
      <c r="AV294" s="1">
        <f t="shared" si="70"/>
        <v>-6.7251127355233725E-2</v>
      </c>
      <c r="AW294">
        <v>7.2554999999999996</v>
      </c>
      <c r="AX294">
        <v>5.9904489678643431E-2</v>
      </c>
    </row>
    <row r="295" spans="1:50">
      <c r="A295" t="s">
        <v>246</v>
      </c>
      <c r="B295">
        <v>20221031</v>
      </c>
      <c r="C295">
        <v>99.86</v>
      </c>
      <c r="D295">
        <v>105.25</v>
      </c>
      <c r="E295">
        <v>96.56</v>
      </c>
      <c r="F295">
        <v>2265.0783999999999</v>
      </c>
      <c r="G295">
        <v>10397.041300000001</v>
      </c>
      <c r="H295">
        <v>2915.9256999999998</v>
      </c>
      <c r="I295">
        <v>5781.7972</v>
      </c>
      <c r="J295">
        <v>3541.3294999999998</v>
      </c>
      <c r="K295">
        <v>2326.9416999999999</v>
      </c>
      <c r="L295">
        <v>2326.9416999999999</v>
      </c>
      <c r="M295">
        <v>391.76</v>
      </c>
      <c r="N295">
        <v>0.34300669903175934</v>
      </c>
      <c r="O295">
        <v>391.42</v>
      </c>
      <c r="P295">
        <v>0.34310008665511266</v>
      </c>
      <c r="Q295">
        <v>1676879268566.3801</v>
      </c>
      <c r="R295">
        <v>12.224501795532207</v>
      </c>
      <c r="S295">
        <v>0.70092992337510807</v>
      </c>
      <c r="T295">
        <v>93.3</v>
      </c>
      <c r="U295">
        <v>0.69677591260325078</v>
      </c>
      <c r="V295">
        <v>0.98784530386740332</v>
      </c>
      <c r="W295">
        <v>0.47261663286004024</v>
      </c>
      <c r="X295">
        <v>0.67307692307692368</v>
      </c>
      <c r="Y295">
        <v>0.45735068121217581</v>
      </c>
      <c r="Z295">
        <v>0.35865554528290444</v>
      </c>
      <c r="AA295">
        <v>0.33752170538310328</v>
      </c>
      <c r="AB295">
        <v>0.46786046634982914</v>
      </c>
      <c r="AC295">
        <v>0.18235341442252354</v>
      </c>
      <c r="AD295">
        <v>6.6455831276971439E-2</v>
      </c>
      <c r="AE295">
        <f t="shared" si="58"/>
        <v>1.9889502762430178E-2</v>
      </c>
      <c r="AF295">
        <f t="shared" si="59"/>
        <v>-3.1440162271805405E-2</v>
      </c>
      <c r="AG295">
        <f t="shared" si="60"/>
        <v>-2.8846153846153744E-3</v>
      </c>
      <c r="AH295">
        <f t="shared" si="61"/>
        <v>-8.2088730805297327E-2</v>
      </c>
      <c r="AI295">
        <f t="shared" si="62"/>
        <v>-9.1085768063449812E-2</v>
      </c>
      <c r="AJ295">
        <f t="shared" si="63"/>
        <v>1.8887396768722309E-2</v>
      </c>
      <c r="AK295">
        <f t="shared" si="64"/>
        <v>-7.3761636231746142E-3</v>
      </c>
      <c r="AL295">
        <f t="shared" si="65"/>
        <v>1.1770535509741664E-2</v>
      </c>
      <c r="AM295">
        <f t="shared" si="66"/>
        <v>1.7017339056509845E-2</v>
      </c>
      <c r="AN295" s="1">
        <f t="shared" si="69"/>
        <v>-0.17679558011049823</v>
      </c>
      <c r="AO295" s="1">
        <f t="shared" si="69"/>
        <v>0.1369168356997969</v>
      </c>
      <c r="AP295" s="1">
        <f t="shared" si="69"/>
        <v>-0.12403846153846199</v>
      </c>
      <c r="AQ295" s="1">
        <f t="shared" si="69"/>
        <v>-0.10233260222416185</v>
      </c>
      <c r="AR295" s="1">
        <f t="shared" si="69"/>
        <v>-9.6577798899288914E-2</v>
      </c>
      <c r="AS295" s="1">
        <f t="shared" si="69"/>
        <v>0.16811077473184965</v>
      </c>
      <c r="AT295" s="1">
        <f t="shared" si="69"/>
        <v>8.7738229267244838E-2</v>
      </c>
      <c r="AU295" s="1">
        <f t="shared" si="69"/>
        <v>0.10501932828134322</v>
      </c>
      <c r="AV295" s="1">
        <f t="shared" si="70"/>
        <v>0.11157533252274901</v>
      </c>
      <c r="AW295">
        <v>7.1768000000000001</v>
      </c>
      <c r="AX295">
        <v>5.9254709051848695E-2</v>
      </c>
    </row>
    <row r="296" spans="1:50">
      <c r="A296" t="s">
        <v>247</v>
      </c>
      <c r="B296">
        <v>20221028</v>
      </c>
      <c r="C296">
        <v>99.87</v>
      </c>
      <c r="D296">
        <v>105.28</v>
      </c>
      <c r="E296">
        <v>96.62</v>
      </c>
      <c r="F296">
        <v>2250.5104000000001</v>
      </c>
      <c r="G296">
        <v>10401.837100000001</v>
      </c>
      <c r="H296">
        <v>3038.9290999999998</v>
      </c>
      <c r="I296">
        <v>5956.8810999999996</v>
      </c>
      <c r="J296">
        <v>3742.8928999999998</v>
      </c>
      <c r="K296">
        <v>2487.221</v>
      </c>
      <c r="L296">
        <v>2487.221</v>
      </c>
      <c r="M296">
        <v>392.55</v>
      </c>
      <c r="N296">
        <v>0.3451493043313173</v>
      </c>
      <c r="O296">
        <v>392.35</v>
      </c>
      <c r="P296">
        <v>0.34561850086655116</v>
      </c>
      <c r="Q296">
        <v>1536114333599.25</v>
      </c>
      <c r="R296">
        <v>12.186423541609102</v>
      </c>
      <c r="S296">
        <v>0.62795280525142627</v>
      </c>
      <c r="T296">
        <v>94.64</v>
      </c>
      <c r="U296">
        <v>0.7086775024424905</v>
      </c>
      <c r="V296">
        <v>0.98895027624309451</v>
      </c>
      <c r="W296">
        <v>0.46957403651115581</v>
      </c>
      <c r="X296">
        <v>0.67884615384615454</v>
      </c>
      <c r="Y296">
        <v>0.45092628133438417</v>
      </c>
      <c r="Z296">
        <v>0.35920822175337269</v>
      </c>
      <c r="AA296">
        <v>0.44103882533702515</v>
      </c>
      <c r="AB296">
        <v>0.51888746826548482</v>
      </c>
      <c r="AC296">
        <v>0.25507154981609714</v>
      </c>
      <c r="AD296">
        <v>0.15439008811788388</v>
      </c>
      <c r="AE296">
        <f t="shared" si="58"/>
        <v>1.1049723756911822E-3</v>
      </c>
      <c r="AF296">
        <f t="shared" si="59"/>
        <v>-3.0425963488844299E-3</v>
      </c>
      <c r="AG296">
        <f t="shared" si="60"/>
        <v>5.7692307692308598E-3</v>
      </c>
      <c r="AH296">
        <f t="shared" si="61"/>
        <v>-6.4243998777916422E-3</v>
      </c>
      <c r="AI296">
        <f t="shared" si="62"/>
        <v>5.5267647046824964E-4</v>
      </c>
      <c r="AJ296">
        <f t="shared" si="63"/>
        <v>0.10351711995392188</v>
      </c>
      <c r="AK296">
        <f t="shared" si="64"/>
        <v>5.1027001915655679E-2</v>
      </c>
      <c r="AL296">
        <f t="shared" si="65"/>
        <v>7.2718135393573607E-2</v>
      </c>
      <c r="AM296">
        <f t="shared" si="66"/>
        <v>8.7934256840912439E-2</v>
      </c>
      <c r="AN296" s="1">
        <f t="shared" si="69"/>
        <v>-1.8784530386738996E-2</v>
      </c>
      <c r="AO296" s="1">
        <f t="shared" si="69"/>
        <v>2.8397565922920975E-2</v>
      </c>
      <c r="AP296" s="1">
        <f t="shared" si="69"/>
        <v>8.6538461538462341E-3</v>
      </c>
      <c r="AQ296" s="1">
        <f t="shared" si="69"/>
        <v>7.5664330927505685E-2</v>
      </c>
      <c r="AR296" s="1">
        <f t="shared" si="69"/>
        <v>9.1638444533918062E-2</v>
      </c>
      <c r="AS296" s="1">
        <f t="shared" si="69"/>
        <v>8.4629723185199568E-2</v>
      </c>
      <c r="AT296" s="1">
        <f t="shared" si="69"/>
        <v>5.8403165538830293E-2</v>
      </c>
      <c r="AU296" s="1">
        <f t="shared" si="69"/>
        <v>6.0947599883831943E-2</v>
      </c>
      <c r="AV296" s="1">
        <f t="shared" si="70"/>
        <v>7.0916917784402594E-2</v>
      </c>
      <c r="AW296">
        <v>7.1698000000000004</v>
      </c>
      <c r="AX296">
        <v>5.9196914078690335E-2</v>
      </c>
    </row>
    <row r="297" spans="1:50">
      <c r="A297" t="s">
        <v>248</v>
      </c>
      <c r="B297">
        <v>20221021</v>
      </c>
      <c r="C297">
        <v>101.6</v>
      </c>
      <c r="D297">
        <v>107.06</v>
      </c>
      <c r="E297">
        <v>98.36</v>
      </c>
      <c r="F297">
        <v>2395.1572999999999</v>
      </c>
      <c r="G297">
        <v>10918.965700000001</v>
      </c>
      <c r="H297">
        <v>3071.9868000000001</v>
      </c>
      <c r="I297">
        <v>5973.4389000000001</v>
      </c>
      <c r="J297">
        <v>3842.4697999999999</v>
      </c>
      <c r="K297">
        <v>2584.6846999999998</v>
      </c>
      <c r="L297">
        <v>2584.6846999999998</v>
      </c>
      <c r="M297">
        <v>388.93</v>
      </c>
      <c r="N297">
        <v>0.33533129017384933</v>
      </c>
      <c r="O297">
        <v>388.23</v>
      </c>
      <c r="P297">
        <v>0.33446165511265163</v>
      </c>
      <c r="Q297">
        <v>1526309924243.1899</v>
      </c>
      <c r="R297">
        <v>12.183642728063351</v>
      </c>
      <c r="S297">
        <v>0.62262336553977282</v>
      </c>
      <c r="T297">
        <v>91.82</v>
      </c>
      <c r="U297">
        <v>0.68363087307931425</v>
      </c>
      <c r="V297">
        <v>0.8265193370165751</v>
      </c>
      <c r="W297">
        <v>0.28904665314401562</v>
      </c>
      <c r="X297">
        <v>0.84615384615384659</v>
      </c>
      <c r="Y297">
        <v>0.51471468926155017</v>
      </c>
      <c r="Z297">
        <v>0.41880303584615941</v>
      </c>
      <c r="AA297">
        <v>0.46885950262156195</v>
      </c>
      <c r="AB297">
        <v>0.52371312552077254</v>
      </c>
      <c r="AC297">
        <v>0.29099596117387511</v>
      </c>
      <c r="AD297">
        <v>0.20786173435333422</v>
      </c>
      <c r="AE297">
        <f t="shared" si="58"/>
        <v>-0.16243093922651941</v>
      </c>
      <c r="AF297">
        <f t="shared" si="59"/>
        <v>-0.18052738336714019</v>
      </c>
      <c r="AG297">
        <f t="shared" si="60"/>
        <v>0.16730769230769205</v>
      </c>
      <c r="AH297">
        <f t="shared" si="61"/>
        <v>6.3788407927166002E-2</v>
      </c>
      <c r="AI297">
        <f t="shared" si="62"/>
        <v>5.9594814092786719E-2</v>
      </c>
      <c r="AJ297">
        <f t="shared" si="63"/>
        <v>2.7820677284536799E-2</v>
      </c>
      <c r="AK297">
        <f t="shared" si="64"/>
        <v>4.8256572552877186E-3</v>
      </c>
      <c r="AL297">
        <f t="shared" si="65"/>
        <v>3.5924411357777963E-2</v>
      </c>
      <c r="AM297">
        <f t="shared" si="66"/>
        <v>5.3471646235450337E-2</v>
      </c>
      <c r="AN297" s="1">
        <f t="shared" si="69"/>
        <v>-0.16353591160221059</v>
      </c>
      <c r="AO297" s="1">
        <f t="shared" si="69"/>
        <v>-0.17748478701825576</v>
      </c>
      <c r="AP297" s="1">
        <f t="shared" si="69"/>
        <v>0.16153846153846119</v>
      </c>
      <c r="AQ297" s="1">
        <f t="shared" si="69"/>
        <v>7.0212807804957644E-2</v>
      </c>
      <c r="AR297" s="1">
        <f t="shared" si="69"/>
        <v>5.9042137622318469E-2</v>
      </c>
      <c r="AS297" s="1">
        <f t="shared" si="69"/>
        <v>-7.5696442669385078E-2</v>
      </c>
      <c r="AT297" s="1">
        <f t="shared" si="69"/>
        <v>-4.620134466036796E-2</v>
      </c>
      <c r="AU297" s="1">
        <f t="shared" si="69"/>
        <v>-3.6793724035795644E-2</v>
      </c>
      <c r="AV297" s="1">
        <f t="shared" si="70"/>
        <v>-3.4462610605462102E-2</v>
      </c>
      <c r="AW297">
        <v>7.1185999999999998</v>
      </c>
      <c r="AX297">
        <v>5.8774185132160588E-2</v>
      </c>
    </row>
    <row r="298" spans="1:50">
      <c r="A298" t="s">
        <v>249</v>
      </c>
      <c r="B298">
        <v>20221014</v>
      </c>
      <c r="C298">
        <v>101.83</v>
      </c>
      <c r="D298">
        <v>107.04</v>
      </c>
      <c r="E298">
        <v>98.4</v>
      </c>
      <c r="F298">
        <v>2434.2184999999999</v>
      </c>
      <c r="G298">
        <v>11121.715099999999</v>
      </c>
      <c r="H298">
        <v>3024.3905</v>
      </c>
      <c r="I298">
        <v>5714.0628999999999</v>
      </c>
      <c r="J298">
        <v>3804.8852999999999</v>
      </c>
      <c r="K298">
        <v>2610.1165000000001</v>
      </c>
      <c r="L298">
        <v>2610.1165000000001</v>
      </c>
      <c r="M298">
        <v>392.45</v>
      </c>
      <c r="N298">
        <v>0.34487808847061369</v>
      </c>
      <c r="O298">
        <v>392.31</v>
      </c>
      <c r="P298">
        <v>0.34551018197573652</v>
      </c>
      <c r="Q298">
        <v>1512325465600.6599</v>
      </c>
      <c r="R298">
        <v>12.179645265175553</v>
      </c>
      <c r="S298">
        <v>0.61496221274776375</v>
      </c>
      <c r="T298">
        <v>92.22</v>
      </c>
      <c r="U298">
        <v>0.687183586464162</v>
      </c>
      <c r="V298">
        <v>0.80110497237569078</v>
      </c>
      <c r="W298">
        <v>0.29107505070993822</v>
      </c>
      <c r="X298">
        <v>0.85000000000000109</v>
      </c>
      <c r="Y298">
        <v>0.53194044217934267</v>
      </c>
      <c r="Z298">
        <v>0.44216823514170017</v>
      </c>
      <c r="AA298">
        <v>0.42880343997237608</v>
      </c>
      <c r="AB298">
        <v>0.44811976914205842</v>
      </c>
      <c r="AC298">
        <v>0.27743658104980612</v>
      </c>
      <c r="AD298">
        <v>0.22181441840627641</v>
      </c>
      <c r="AE298">
        <f t="shared" si="58"/>
        <v>-2.5414364640884313E-2</v>
      </c>
      <c r="AF298">
        <f t="shared" si="59"/>
        <v>2.0283975659226017E-3</v>
      </c>
      <c r="AG298">
        <f t="shared" si="60"/>
        <v>3.8461538461544986E-3</v>
      </c>
      <c r="AH298">
        <f t="shared" si="61"/>
        <v>1.7225752917792492E-2</v>
      </c>
      <c r="AI298">
        <f t="shared" si="62"/>
        <v>2.3365199295540762E-2</v>
      </c>
      <c r="AJ298">
        <f t="shared" si="63"/>
        <v>-4.0056062649185875E-2</v>
      </c>
      <c r="AK298">
        <f t="shared" si="64"/>
        <v>-7.5593356378714116E-2</v>
      </c>
      <c r="AL298">
        <f t="shared" si="65"/>
        <v>-1.3559380124068987E-2</v>
      </c>
      <c r="AM298">
        <f t="shared" si="66"/>
        <v>1.3952684052942199E-2</v>
      </c>
      <c r="AN298" s="1">
        <f t="shared" si="69"/>
        <v>0.1370165745856351</v>
      </c>
      <c r="AO298" s="1">
        <f t="shared" si="69"/>
        <v>0.18255578093306279</v>
      </c>
      <c r="AP298" s="1">
        <f t="shared" si="69"/>
        <v>-0.16346153846153755</v>
      </c>
      <c r="AQ298" s="1">
        <f t="shared" si="69"/>
        <v>-4.656265500937351E-2</v>
      </c>
      <c r="AR298" s="1">
        <f t="shared" si="69"/>
        <v>-3.6229614797245957E-2</v>
      </c>
      <c r="AS298" s="1">
        <f t="shared" si="69"/>
        <v>-6.7876739933722674E-2</v>
      </c>
      <c r="AT298" s="1">
        <f t="shared" si="69"/>
        <v>-8.0419013634001835E-2</v>
      </c>
      <c r="AU298" s="1">
        <f t="shared" si="69"/>
        <v>-4.948379148184695E-2</v>
      </c>
      <c r="AV298" s="1">
        <f t="shared" si="70"/>
        <v>-3.9518962182508138E-2</v>
      </c>
      <c r="AW298">
        <v>7.1087999999999996</v>
      </c>
      <c r="AX298">
        <v>5.869327216973888E-2</v>
      </c>
    </row>
    <row r="299" spans="1:50">
      <c r="A299" t="s">
        <v>250</v>
      </c>
      <c r="B299">
        <v>20220930</v>
      </c>
      <c r="C299">
        <v>101.03</v>
      </c>
      <c r="D299">
        <v>106.56</v>
      </c>
      <c r="E299">
        <v>98.27</v>
      </c>
      <c r="F299">
        <v>2288.9688000000001</v>
      </c>
      <c r="G299">
        <v>10778.6145</v>
      </c>
      <c r="H299">
        <v>3088.3694999999998</v>
      </c>
      <c r="I299">
        <v>5889.6018999999997</v>
      </c>
      <c r="J299">
        <v>3856.0212000000001</v>
      </c>
      <c r="K299">
        <v>2629.8089</v>
      </c>
      <c r="L299">
        <v>2629.8089</v>
      </c>
      <c r="M299">
        <v>390</v>
      </c>
      <c r="N299">
        <v>0.33823329988337714</v>
      </c>
      <c r="O299">
        <v>389.68</v>
      </c>
      <c r="P299">
        <v>0.33838821490467935</v>
      </c>
      <c r="Q299">
        <v>1661248034068.8398</v>
      </c>
      <c r="R299">
        <v>12.220434480004327</v>
      </c>
      <c r="S299">
        <v>0.69313489773333881</v>
      </c>
      <c r="T299">
        <v>88.9</v>
      </c>
      <c r="U299">
        <v>0.65769606536992631</v>
      </c>
      <c r="V299">
        <v>0.88950276243093918</v>
      </c>
      <c r="W299">
        <v>0.33975659229208877</v>
      </c>
      <c r="X299">
        <v>0.83750000000000002</v>
      </c>
      <c r="Y299">
        <v>0.4678862030985293</v>
      </c>
      <c r="Z299">
        <v>0.40262871543205048</v>
      </c>
      <c r="AA299">
        <v>0.48264684444356915</v>
      </c>
      <c r="AB299">
        <v>0.49927940683160205</v>
      </c>
      <c r="AC299">
        <v>0.29588490698433717</v>
      </c>
      <c r="AD299">
        <v>0.23261828739880366</v>
      </c>
      <c r="AE299">
        <f t="shared" si="58"/>
        <v>8.8397790055248393E-2</v>
      </c>
      <c r="AF299">
        <f t="shared" si="59"/>
        <v>4.8681541582150545E-2</v>
      </c>
      <c r="AG299">
        <f t="shared" si="60"/>
        <v>-1.2500000000001066E-2</v>
      </c>
      <c r="AH299">
        <f t="shared" si="61"/>
        <v>-6.4054239080813369E-2</v>
      </c>
      <c r="AI299">
        <f t="shared" si="62"/>
        <v>-3.9539519709649695E-2</v>
      </c>
      <c r="AJ299">
        <f t="shared" si="63"/>
        <v>5.3843404471193068E-2</v>
      </c>
      <c r="AK299">
        <f t="shared" si="64"/>
        <v>5.1159637689543624E-2</v>
      </c>
      <c r="AL299">
        <f t="shared" si="65"/>
        <v>1.8448325934531051E-2</v>
      </c>
      <c r="AM299">
        <f t="shared" si="66"/>
        <v>1.0803868992527249E-2</v>
      </c>
      <c r="AN299" s="1">
        <f t="shared" si="69"/>
        <v>0.11381215469613271</v>
      </c>
      <c r="AO299" s="1">
        <f t="shared" si="69"/>
        <v>4.6653144016227943E-2</v>
      </c>
      <c r="AP299" s="1">
        <f t="shared" si="69"/>
        <v>-1.6346153846155564E-2</v>
      </c>
      <c r="AQ299" s="1">
        <f t="shared" si="69"/>
        <v>-8.1279991998605861E-2</v>
      </c>
      <c r="AR299" s="1">
        <f t="shared" si="69"/>
        <v>-6.2904719005190457E-2</v>
      </c>
      <c r="AS299" s="1">
        <f t="shared" si="69"/>
        <v>9.3899467120378943E-2</v>
      </c>
      <c r="AT299" s="1">
        <f t="shared" si="69"/>
        <v>0.12675299406825774</v>
      </c>
      <c r="AU299" s="1">
        <f t="shared" si="69"/>
        <v>3.2007706058600038E-2</v>
      </c>
      <c r="AV299" s="1">
        <f t="shared" si="70"/>
        <v>-3.1488150604149501E-3</v>
      </c>
      <c r="AW299">
        <v>7.0998000000000001</v>
      </c>
      <c r="AX299">
        <v>5.86189643471067E-2</v>
      </c>
    </row>
    <row r="300" spans="1:50">
      <c r="A300" t="s">
        <v>251</v>
      </c>
      <c r="B300">
        <v>20220923</v>
      </c>
      <c r="C300">
        <v>101.59</v>
      </c>
      <c r="D300">
        <v>107.08</v>
      </c>
      <c r="E300">
        <v>99.33</v>
      </c>
      <c r="F300">
        <v>2303.9052000000001</v>
      </c>
      <c r="G300">
        <v>11006.413200000001</v>
      </c>
      <c r="H300">
        <v>3126.3977</v>
      </c>
      <c r="I300">
        <v>5954.5037000000002</v>
      </c>
      <c r="J300">
        <v>3932.6826000000001</v>
      </c>
      <c r="K300">
        <v>2678.0331000000001</v>
      </c>
      <c r="L300">
        <v>2678.0331000000001</v>
      </c>
      <c r="M300">
        <v>387.96</v>
      </c>
      <c r="N300">
        <v>0.33270049632502502</v>
      </c>
      <c r="O300">
        <v>387.66</v>
      </c>
      <c r="P300">
        <v>0.33291811091854423</v>
      </c>
      <c r="Q300">
        <v>1600141291585.22</v>
      </c>
      <c r="R300">
        <v>12.204158332310049</v>
      </c>
      <c r="S300">
        <v>0.66194159892078319</v>
      </c>
      <c r="T300">
        <v>84.29</v>
      </c>
      <c r="U300">
        <v>0.6167510436095569</v>
      </c>
      <c r="V300">
        <v>0.82762430939226483</v>
      </c>
      <c r="W300">
        <v>0.28701825557809318</v>
      </c>
      <c r="X300">
        <v>0.93942307692307725</v>
      </c>
      <c r="Y300">
        <v>0.47447306514785997</v>
      </c>
      <c r="Z300">
        <v>0.42888064034411016</v>
      </c>
      <c r="AA300">
        <v>0.51465059182804596</v>
      </c>
      <c r="AB300">
        <v>0.51819459133988366</v>
      </c>
      <c r="AC300">
        <v>0.3235420811769778</v>
      </c>
      <c r="AD300">
        <v>0.25907559778603106</v>
      </c>
      <c r="AE300">
        <f t="shared" si="58"/>
        <v>-6.1878453038674341E-2</v>
      </c>
      <c r="AF300">
        <f t="shared" si="59"/>
        <v>-5.2738336713995582E-2</v>
      </c>
      <c r="AG300">
        <f t="shared" si="60"/>
        <v>0.10192307692307723</v>
      </c>
      <c r="AH300">
        <f t="shared" si="61"/>
        <v>6.5868620493306773E-3</v>
      </c>
      <c r="AI300">
        <f t="shared" si="62"/>
        <v>2.6251924912059688E-2</v>
      </c>
      <c r="AJ300">
        <f t="shared" si="63"/>
        <v>3.2003747384476811E-2</v>
      </c>
      <c r="AK300">
        <f t="shared" si="64"/>
        <v>1.8915184508281613E-2</v>
      </c>
      <c r="AL300">
        <f t="shared" si="65"/>
        <v>2.7657174192640632E-2</v>
      </c>
      <c r="AM300">
        <f t="shared" si="66"/>
        <v>2.6457310387227401E-2</v>
      </c>
      <c r="AN300" s="1">
        <f t="shared" si="69"/>
        <v>-0.15027624309392273</v>
      </c>
      <c r="AO300" s="1">
        <f t="shared" si="69"/>
        <v>-0.10141987829614613</v>
      </c>
      <c r="AP300" s="1">
        <f t="shared" si="69"/>
        <v>0.11442307692307829</v>
      </c>
      <c r="AQ300" s="1">
        <f t="shared" si="69"/>
        <v>7.0641101130144046E-2</v>
      </c>
      <c r="AR300" s="1">
        <f t="shared" si="69"/>
        <v>6.5791444621709383E-2</v>
      </c>
      <c r="AS300" s="1">
        <f t="shared" si="69"/>
        <v>-2.1839657086716258E-2</v>
      </c>
      <c r="AT300" s="1">
        <f t="shared" si="69"/>
        <v>-3.2244453181262012E-2</v>
      </c>
      <c r="AU300" s="1">
        <f t="shared" si="69"/>
        <v>9.208848258109581E-3</v>
      </c>
      <c r="AV300" s="1">
        <f t="shared" si="70"/>
        <v>1.5653441394700152E-2</v>
      </c>
      <c r="AW300">
        <v>6.992</v>
      </c>
      <c r="AX300">
        <v>5.7728921760467906E-2</v>
      </c>
    </row>
    <row r="301" spans="1:50">
      <c r="A301" t="s">
        <v>252</v>
      </c>
      <c r="B301">
        <v>20220916</v>
      </c>
      <c r="C301">
        <v>102.09</v>
      </c>
      <c r="D301">
        <v>107.53</v>
      </c>
      <c r="E301">
        <v>99.73</v>
      </c>
      <c r="F301">
        <v>2367.3977</v>
      </c>
      <c r="G301">
        <v>11261.4984</v>
      </c>
      <c r="H301">
        <v>3262.0542</v>
      </c>
      <c r="I301">
        <v>6316.9723999999997</v>
      </c>
      <c r="J301">
        <v>4093.7874000000002</v>
      </c>
      <c r="K301">
        <v>2757.5659000000001</v>
      </c>
      <c r="L301">
        <v>2757.5659000000001</v>
      </c>
      <c r="M301">
        <v>384.64</v>
      </c>
      <c r="N301">
        <v>0.32369612974966766</v>
      </c>
      <c r="O301">
        <v>384.77</v>
      </c>
      <c r="P301">
        <v>0.32509207105719229</v>
      </c>
      <c r="Q301">
        <v>1556391922872.78</v>
      </c>
      <c r="R301">
        <v>12.192118968301788</v>
      </c>
      <c r="S301">
        <v>0.63886811211807615</v>
      </c>
      <c r="T301">
        <v>89.43</v>
      </c>
      <c r="U301">
        <v>0.66240341060484953</v>
      </c>
      <c r="V301">
        <v>0.77237569060773448</v>
      </c>
      <c r="W301">
        <v>0.2413793103448271</v>
      </c>
      <c r="X301">
        <v>0.97788461538461624</v>
      </c>
      <c r="Y301">
        <v>0.50247287358008763</v>
      </c>
      <c r="Z301">
        <v>0.45827710975582187</v>
      </c>
      <c r="AA301">
        <v>0.6288162993046621</v>
      </c>
      <c r="AB301">
        <v>0.62383360811564226</v>
      </c>
      <c r="AC301">
        <v>0.38166394585555835</v>
      </c>
      <c r="AD301">
        <v>0.30270978924105307</v>
      </c>
      <c r="AE301">
        <f t="shared" si="58"/>
        <v>-5.5248618784530357E-2</v>
      </c>
      <c r="AF301">
        <f t="shared" si="59"/>
        <v>-4.5638945233266087E-2</v>
      </c>
      <c r="AG301">
        <f t="shared" si="60"/>
        <v>3.8461538461538991E-2</v>
      </c>
      <c r="AH301">
        <f t="shared" si="61"/>
        <v>2.7999808432227657E-2</v>
      </c>
      <c r="AI301">
        <f t="shared" si="62"/>
        <v>2.9396469411711701E-2</v>
      </c>
      <c r="AJ301">
        <f t="shared" si="63"/>
        <v>0.11416570747661614</v>
      </c>
      <c r="AK301">
        <f t="shared" si="64"/>
        <v>0.1056390167757586</v>
      </c>
      <c r="AL301">
        <f t="shared" si="65"/>
        <v>5.8121864678580548E-2</v>
      </c>
      <c r="AM301">
        <f t="shared" si="66"/>
        <v>4.3634191455022009E-2</v>
      </c>
      <c r="AN301" s="1">
        <f t="shared" si="69"/>
        <v>6.6298342541439848E-3</v>
      </c>
      <c r="AO301" s="1">
        <f t="shared" si="69"/>
        <v>7.0993914807294944E-3</v>
      </c>
      <c r="AP301" s="1">
        <f t="shared" si="69"/>
        <v>-6.3461538461538236E-2</v>
      </c>
      <c r="AQ301" s="1">
        <f t="shared" si="69"/>
        <v>2.141294638289698E-2</v>
      </c>
      <c r="AR301" s="1">
        <f t="shared" si="69"/>
        <v>3.1445444996520133E-3</v>
      </c>
      <c r="AS301" s="1">
        <f t="shared" si="69"/>
        <v>8.216196009213933E-2</v>
      </c>
      <c r="AT301" s="1">
        <f t="shared" si="69"/>
        <v>8.6723832267476986E-2</v>
      </c>
      <c r="AU301" s="1">
        <f t="shared" si="69"/>
        <v>3.0464690485939916E-2</v>
      </c>
      <c r="AV301" s="1">
        <f t="shared" si="70"/>
        <v>1.7176881067794608E-2</v>
      </c>
      <c r="AW301">
        <v>6.9305000000000003</v>
      </c>
      <c r="AX301">
        <v>5.7221151639148003E-2</v>
      </c>
    </row>
    <row r="302" spans="1:50">
      <c r="A302" t="s">
        <v>253</v>
      </c>
      <c r="B302">
        <v>20220909</v>
      </c>
      <c r="C302">
        <v>102.1</v>
      </c>
      <c r="D302">
        <v>107.46</v>
      </c>
      <c r="E302">
        <v>99.88</v>
      </c>
      <c r="F302">
        <v>2548.2159000000001</v>
      </c>
      <c r="G302">
        <v>11877.787200000001</v>
      </c>
      <c r="H302">
        <v>3186.4780999999998</v>
      </c>
      <c r="I302">
        <v>6149.4273000000003</v>
      </c>
      <c r="J302">
        <v>4023.6131</v>
      </c>
      <c r="K302">
        <v>2711.2642000000001</v>
      </c>
      <c r="L302">
        <v>2711.2642000000001</v>
      </c>
      <c r="M302">
        <v>390.13</v>
      </c>
      <c r="N302">
        <v>0.33858588050229171</v>
      </c>
      <c r="O302">
        <v>389.9</v>
      </c>
      <c r="P302">
        <v>0.33898396880415932</v>
      </c>
      <c r="Q302">
        <v>1623797149054.3799</v>
      </c>
      <c r="R302">
        <v>12.210531774567217</v>
      </c>
      <c r="S302">
        <v>0.6741563251893522</v>
      </c>
      <c r="T302">
        <v>91.68</v>
      </c>
      <c r="U302">
        <v>0.68238742339461778</v>
      </c>
      <c r="V302">
        <v>0.77127071823204474</v>
      </c>
      <c r="W302">
        <v>0.24847870182555828</v>
      </c>
      <c r="X302">
        <v>0.99230769230769245</v>
      </c>
      <c r="Y302">
        <v>0.5822126060061259</v>
      </c>
      <c r="Z302">
        <v>0.52929932060137674</v>
      </c>
      <c r="AA302">
        <v>0.56521301509178978</v>
      </c>
      <c r="AB302">
        <v>0.57500373775829527</v>
      </c>
      <c r="AC302">
        <v>0.35634712619212111</v>
      </c>
      <c r="AD302">
        <v>0.277307222721416</v>
      </c>
      <c r="AE302">
        <f t="shared" si="58"/>
        <v>-1.1049723756897389E-3</v>
      </c>
      <c r="AF302">
        <f t="shared" si="59"/>
        <v>7.0993914807311875E-3</v>
      </c>
      <c r="AG302">
        <f t="shared" si="60"/>
        <v>1.4423076923076206E-2</v>
      </c>
      <c r="AH302">
        <f t="shared" si="61"/>
        <v>7.9739732426038268E-2</v>
      </c>
      <c r="AI302">
        <f t="shared" si="62"/>
        <v>7.1022210845554878E-2</v>
      </c>
      <c r="AJ302">
        <f t="shared" si="63"/>
        <v>-6.3603284212872313E-2</v>
      </c>
      <c r="AK302">
        <f t="shared" si="64"/>
        <v>-4.8829870357346983E-2</v>
      </c>
      <c r="AL302">
        <f t="shared" si="65"/>
        <v>-2.531681966343724E-2</v>
      </c>
      <c r="AM302">
        <f t="shared" si="66"/>
        <v>-2.5402566519637071E-2</v>
      </c>
      <c r="AN302" s="1">
        <f t="shared" si="69"/>
        <v>5.4143646408840618E-2</v>
      </c>
      <c r="AO302" s="1">
        <f t="shared" si="69"/>
        <v>5.2738336713997275E-2</v>
      </c>
      <c r="AP302" s="1">
        <f t="shared" si="69"/>
        <v>-2.4038461538462785E-2</v>
      </c>
      <c r="AQ302" s="1">
        <f t="shared" si="69"/>
        <v>5.173992399381061E-2</v>
      </c>
      <c r="AR302" s="1">
        <f t="shared" si="69"/>
        <v>4.1625741433843177E-2</v>
      </c>
      <c r="AS302" s="1">
        <f t="shared" si="69"/>
        <v>-0.17776899168948845</v>
      </c>
      <c r="AT302" s="1">
        <f t="shared" si="69"/>
        <v>-0.15446888713310558</v>
      </c>
      <c r="AU302" s="1">
        <f t="shared" si="69"/>
        <v>-8.3438684342017788E-2</v>
      </c>
      <c r="AV302" s="1">
        <f t="shared" si="70"/>
        <v>-6.903675797465908E-2</v>
      </c>
      <c r="AW302">
        <v>6.9097999999999997</v>
      </c>
      <c r="AX302">
        <v>5.7050243647093983E-2</v>
      </c>
    </row>
    <row r="303" spans="1:50">
      <c r="A303" t="s">
        <v>254</v>
      </c>
      <c r="B303">
        <v>20220902</v>
      </c>
      <c r="C303">
        <v>102.02</v>
      </c>
      <c r="D303">
        <v>107.4</v>
      </c>
      <c r="E303">
        <v>100.13</v>
      </c>
      <c r="F303">
        <v>2533.0230999999999</v>
      </c>
      <c r="G303">
        <v>11702.3907</v>
      </c>
      <c r="H303">
        <v>3202.1378</v>
      </c>
      <c r="I303">
        <v>6155.7455</v>
      </c>
      <c r="J303">
        <v>4078.8402000000001</v>
      </c>
      <c r="K303">
        <v>2761.7831000000001</v>
      </c>
      <c r="L303">
        <v>2761.7831000000001</v>
      </c>
      <c r="M303">
        <v>384.34</v>
      </c>
      <c r="N303">
        <v>0.32288248216755705</v>
      </c>
      <c r="O303">
        <v>383.9</v>
      </c>
      <c r="P303">
        <v>0.32273613518197564</v>
      </c>
      <c r="Q303">
        <v>1628134140796.47</v>
      </c>
      <c r="R303">
        <v>12.211690183236094</v>
      </c>
      <c r="S303">
        <v>0.67637641979859631</v>
      </c>
      <c r="T303">
        <v>93.09</v>
      </c>
      <c r="U303">
        <v>0.69491073807620574</v>
      </c>
      <c r="V303">
        <v>0.78011049723756953</v>
      </c>
      <c r="W303">
        <v>0.25456389452332573</v>
      </c>
      <c r="X303">
        <v>0.99134615384615488</v>
      </c>
      <c r="Y303">
        <v>0.57551267310776544</v>
      </c>
      <c r="Z303">
        <v>0.50908631785887615</v>
      </c>
      <c r="AA303">
        <v>0.57839189505236355</v>
      </c>
      <c r="AB303">
        <v>0.57684513381757585</v>
      </c>
      <c r="AC303">
        <v>0.37627143653414963</v>
      </c>
      <c r="AD303">
        <v>0.30502347758352466</v>
      </c>
      <c r="AE303">
        <f t="shared" si="58"/>
        <v>8.8397790055247949E-3</v>
      </c>
      <c r="AF303">
        <f t="shared" si="59"/>
        <v>6.0851926977674442E-3</v>
      </c>
      <c r="AG303">
        <f t="shared" si="60"/>
        <v>-9.6153846153756994E-4</v>
      </c>
      <c r="AH303">
        <f t="shared" si="61"/>
        <v>-6.6999328983604611E-3</v>
      </c>
      <c r="AI303">
        <f t="shared" si="62"/>
        <v>-2.0213002742500596E-2</v>
      </c>
      <c r="AJ303">
        <f t="shared" si="63"/>
        <v>1.3178879960573764E-2</v>
      </c>
      <c r="AK303">
        <f t="shared" si="64"/>
        <v>1.8413960592805756E-3</v>
      </c>
      <c r="AL303">
        <f t="shared" si="65"/>
        <v>1.9924310342028517E-2</v>
      </c>
      <c r="AM303">
        <f t="shared" si="66"/>
        <v>2.7716254862108658E-2</v>
      </c>
      <c r="AN303" s="1">
        <f t="shared" si="69"/>
        <v>9.9447513812145338E-3</v>
      </c>
      <c r="AO303" s="1">
        <f t="shared" si="69"/>
        <v>-1.0141987829637433E-3</v>
      </c>
      <c r="AP303" s="1">
        <f t="shared" si="69"/>
        <v>-1.5384615384613776E-2</v>
      </c>
      <c r="AQ303" s="1">
        <f t="shared" si="69"/>
        <v>-8.6439665324398729E-2</v>
      </c>
      <c r="AR303" s="1">
        <f t="shared" si="69"/>
        <v>-9.1235213588055475E-2</v>
      </c>
      <c r="AS303" s="1">
        <f t="shared" si="69"/>
        <v>7.6782164173446077E-2</v>
      </c>
      <c r="AT303" s="1">
        <f t="shared" si="69"/>
        <v>5.0671266416627558E-2</v>
      </c>
      <c r="AU303" s="1">
        <f t="shared" si="69"/>
        <v>4.5241130005465757E-2</v>
      </c>
      <c r="AV303" s="1">
        <f t="shared" si="70"/>
        <v>5.3118821381745729E-2</v>
      </c>
      <c r="AW303">
        <v>6.8917000000000002</v>
      </c>
      <c r="AX303">
        <v>5.6900802359355934E-2</v>
      </c>
    </row>
    <row r="304" spans="1:50">
      <c r="A304" t="s">
        <v>255</v>
      </c>
      <c r="B304">
        <v>20220831</v>
      </c>
      <c r="C304">
        <v>101.62</v>
      </c>
      <c r="D304">
        <v>106.93</v>
      </c>
      <c r="E304">
        <v>99.76</v>
      </c>
      <c r="F304">
        <v>2570.4149000000002</v>
      </c>
      <c r="G304">
        <v>11815.7927</v>
      </c>
      <c r="H304">
        <v>3236.2226000000001</v>
      </c>
      <c r="I304">
        <v>6298.3738999999996</v>
      </c>
      <c r="J304">
        <v>4107.5455000000002</v>
      </c>
      <c r="K304">
        <v>2751.5893999999998</v>
      </c>
      <c r="L304">
        <v>2751.5893999999998</v>
      </c>
      <c r="M304">
        <v>386.83</v>
      </c>
      <c r="N304">
        <v>0.32963575709907506</v>
      </c>
      <c r="O304">
        <v>386.65</v>
      </c>
      <c r="P304">
        <v>0.3301830589254765</v>
      </c>
      <c r="Q304">
        <v>1622766265300.9001</v>
      </c>
      <c r="R304">
        <v>12.21025597084277</v>
      </c>
      <c r="S304">
        <v>0.67362774630496891</v>
      </c>
      <c r="T304">
        <v>96.55</v>
      </c>
      <c r="U304">
        <v>0.72564170885513812</v>
      </c>
      <c r="V304">
        <v>0.82430939226519284</v>
      </c>
      <c r="W304">
        <v>0.30223123732251422</v>
      </c>
      <c r="X304">
        <v>0.98076923076923184</v>
      </c>
      <c r="Y304">
        <v>0.59200223072380165</v>
      </c>
      <c r="Z304">
        <v>0.5221549648216437</v>
      </c>
      <c r="AA304">
        <v>0.60707695847504495</v>
      </c>
      <c r="AB304">
        <v>0.61841320284063794</v>
      </c>
      <c r="AC304">
        <v>0.38662746293533734</v>
      </c>
      <c r="AD304">
        <v>0.29943089367556375</v>
      </c>
      <c r="AE304">
        <f t="shared" si="58"/>
        <v>4.4198895027623308E-2</v>
      </c>
      <c r="AF304">
        <f t="shared" si="59"/>
        <v>4.7667342799188495E-2</v>
      </c>
      <c r="AG304">
        <f t="shared" si="60"/>
        <v>-1.0576923076923039E-2</v>
      </c>
      <c r="AH304">
        <f t="shared" si="61"/>
        <v>1.648955761603621E-2</v>
      </c>
      <c r="AI304">
        <f t="shared" si="62"/>
        <v>1.3068646962767549E-2</v>
      </c>
      <c r="AJ304">
        <f t="shared" si="63"/>
        <v>2.8685063422681401E-2</v>
      </c>
      <c r="AK304">
        <f t="shared" si="64"/>
        <v>4.1568069023062093E-2</v>
      </c>
      <c r="AL304">
        <f t="shared" si="65"/>
        <v>1.0356026401187712E-2</v>
      </c>
      <c r="AM304">
        <f t="shared" si="66"/>
        <v>-5.592583907960913E-3</v>
      </c>
      <c r="AN304" s="1">
        <f t="shared" si="69"/>
        <v>3.5359116022098513E-2</v>
      </c>
      <c r="AO304" s="1">
        <f t="shared" si="69"/>
        <v>4.158215010142105E-2</v>
      </c>
      <c r="AP304" s="1">
        <f t="shared" si="69"/>
        <v>-9.6153846153854694E-3</v>
      </c>
      <c r="AQ304" s="1">
        <f t="shared" si="69"/>
        <v>2.3189490514396671E-2</v>
      </c>
      <c r="AR304" s="1">
        <f t="shared" si="69"/>
        <v>3.3281649705268146E-2</v>
      </c>
      <c r="AS304" s="1">
        <f t="shared" si="69"/>
        <v>1.5506183462107637E-2</v>
      </c>
      <c r="AT304" s="1">
        <f t="shared" si="69"/>
        <v>3.9726672963781517E-2</v>
      </c>
      <c r="AU304" s="1">
        <f t="shared" si="69"/>
        <v>-9.5682839408408049E-3</v>
      </c>
      <c r="AV304" s="1">
        <f t="shared" si="70"/>
        <v>-3.3308838770069571E-2</v>
      </c>
      <c r="AW304">
        <v>6.8906000000000001</v>
      </c>
      <c r="AX304">
        <v>5.6891720292145335E-2</v>
      </c>
    </row>
    <row r="305" spans="1:50">
      <c r="A305" t="s">
        <v>256</v>
      </c>
      <c r="B305">
        <v>20220826</v>
      </c>
      <c r="C305">
        <v>101.92</v>
      </c>
      <c r="D305">
        <v>107.27</v>
      </c>
      <c r="E305">
        <v>100.37</v>
      </c>
      <c r="F305">
        <v>2640.2910000000002</v>
      </c>
      <c r="G305">
        <v>12059.7068</v>
      </c>
      <c r="H305">
        <v>3258.0783999999999</v>
      </c>
      <c r="I305">
        <v>6391.7159000000001</v>
      </c>
      <c r="J305">
        <v>4151.0738000000001</v>
      </c>
      <c r="K305">
        <v>2750.6305000000002</v>
      </c>
      <c r="L305">
        <v>2750.6305000000002</v>
      </c>
      <c r="M305">
        <v>390.47</v>
      </c>
      <c r="N305">
        <v>0.33950801442868384</v>
      </c>
      <c r="O305">
        <v>390.3</v>
      </c>
      <c r="P305">
        <v>0.340067157712305</v>
      </c>
      <c r="Q305">
        <v>1602855259166.54</v>
      </c>
      <c r="R305">
        <v>12.204894306519218</v>
      </c>
      <c r="S305">
        <v>0.66335209628515746</v>
      </c>
      <c r="T305">
        <v>101.13</v>
      </c>
      <c r="U305">
        <v>0.76632027711164397</v>
      </c>
      <c r="V305">
        <v>0.79116022099447492</v>
      </c>
      <c r="W305">
        <v>0.26774847870182567</v>
      </c>
      <c r="X305">
        <v>0.96826923076923088</v>
      </c>
      <c r="Y305">
        <v>0.62281716814146804</v>
      </c>
      <c r="Z305">
        <v>0.55026405692002955</v>
      </c>
      <c r="AA305">
        <v>0.62547034817231273</v>
      </c>
      <c r="AB305">
        <v>0.64561708859376066</v>
      </c>
      <c r="AC305">
        <v>0.40233119095764736</v>
      </c>
      <c r="AD305">
        <v>0.29890481102556021</v>
      </c>
      <c r="AE305">
        <f t="shared" si="58"/>
        <v>-3.3149171270717925E-2</v>
      </c>
      <c r="AF305">
        <f t="shared" si="59"/>
        <v>-3.4482758620688558E-2</v>
      </c>
      <c r="AG305">
        <f t="shared" si="60"/>
        <v>-1.2500000000000955E-2</v>
      </c>
      <c r="AH305">
        <f t="shared" si="61"/>
        <v>3.0814937417666388E-2</v>
      </c>
      <c r="AI305">
        <f t="shared" si="62"/>
        <v>2.8109092098385857E-2</v>
      </c>
      <c r="AJ305">
        <f t="shared" si="63"/>
        <v>1.8393389697267781E-2</v>
      </c>
      <c r="AK305">
        <f t="shared" si="64"/>
        <v>2.7203885753122714E-2</v>
      </c>
      <c r="AL305">
        <f t="shared" si="65"/>
        <v>1.5703728022310015E-2</v>
      </c>
      <c r="AM305">
        <f t="shared" si="66"/>
        <v>-5.2608265000353427E-4</v>
      </c>
      <c r="AN305" s="1">
        <f t="shared" si="69"/>
        <v>-7.7348066298341234E-2</v>
      </c>
      <c r="AO305" s="1">
        <f t="shared" si="69"/>
        <v>-8.2150101419877053E-2</v>
      </c>
      <c r="AP305" s="1">
        <f t="shared" si="69"/>
        <v>-1.9230769230779154E-3</v>
      </c>
      <c r="AQ305" s="1">
        <f t="shared" si="69"/>
        <v>1.4325379801630178E-2</v>
      </c>
      <c r="AR305" s="1">
        <f t="shared" si="69"/>
        <v>1.5040445135618308E-2</v>
      </c>
      <c r="AS305" s="1">
        <f t="shared" ref="AS305:AV368" si="71">AJ305-AJ304</f>
        <v>-1.0291673725413619E-2</v>
      </c>
      <c r="AT305" s="1">
        <f t="shared" si="71"/>
        <v>-1.4364183269939379E-2</v>
      </c>
      <c r="AU305" s="1">
        <f t="shared" si="71"/>
        <v>5.3477016211223027E-3</v>
      </c>
      <c r="AV305" s="1">
        <f t="shared" si="70"/>
        <v>5.0665012579573787E-3</v>
      </c>
      <c r="AW305">
        <v>6.8486000000000002</v>
      </c>
      <c r="AX305">
        <v>5.6544950453195152E-2</v>
      </c>
    </row>
    <row r="306" spans="1:50">
      <c r="A306" t="s">
        <v>257</v>
      </c>
      <c r="B306">
        <v>20220819</v>
      </c>
      <c r="C306">
        <v>102.23</v>
      </c>
      <c r="D306">
        <v>107.54</v>
      </c>
      <c r="E306">
        <v>100.49</v>
      </c>
      <c r="F306">
        <v>2734.2181</v>
      </c>
      <c r="G306">
        <v>12358.5453</v>
      </c>
      <c r="H306">
        <v>3276.8877000000002</v>
      </c>
      <c r="I306">
        <v>6420.8530000000001</v>
      </c>
      <c r="J306">
        <v>4191.152</v>
      </c>
      <c r="K306">
        <v>2796.8887</v>
      </c>
      <c r="L306">
        <v>2796.8887</v>
      </c>
      <c r="M306">
        <v>386.13</v>
      </c>
      <c r="N306">
        <v>0.32773724607415039</v>
      </c>
      <c r="O306">
        <v>386.41</v>
      </c>
      <c r="P306">
        <v>0.32953314558058927</v>
      </c>
      <c r="Q306">
        <v>1547004891861.6797</v>
      </c>
      <c r="R306">
        <v>12.18949168700588</v>
      </c>
      <c r="S306">
        <v>0.63383291754579385</v>
      </c>
      <c r="T306">
        <v>96.45</v>
      </c>
      <c r="U306">
        <v>0.72475353050892621</v>
      </c>
      <c r="V306">
        <v>0.75690607734806581</v>
      </c>
      <c r="W306">
        <v>0.24036511156186524</v>
      </c>
      <c r="X306">
        <v>0.95673076923077027</v>
      </c>
      <c r="Y306">
        <v>0.66423845107401425</v>
      </c>
      <c r="Z306">
        <v>0.58470273397495798</v>
      </c>
      <c r="AA306">
        <v>0.64129986641611203</v>
      </c>
      <c r="AB306">
        <v>0.65410889656420601</v>
      </c>
      <c r="AC306">
        <v>0.41679022456161868</v>
      </c>
      <c r="AD306">
        <v>0.32428351207927253</v>
      </c>
      <c r="AE306">
        <f t="shared" si="58"/>
        <v>-3.4254143646409108E-2</v>
      </c>
      <c r="AF306">
        <f t="shared" si="59"/>
        <v>-2.7383367139960424E-2</v>
      </c>
      <c r="AG306">
        <f t="shared" si="60"/>
        <v>-1.1538461538460609E-2</v>
      </c>
      <c r="AH306">
        <f t="shared" si="61"/>
        <v>4.1421282932546211E-2</v>
      </c>
      <c r="AI306">
        <f t="shared" si="62"/>
        <v>3.4438677054928424E-2</v>
      </c>
      <c r="AJ306">
        <f t="shared" si="63"/>
        <v>1.5829518243799301E-2</v>
      </c>
      <c r="AK306">
        <f t="shared" si="64"/>
        <v>8.4918079704453531E-3</v>
      </c>
      <c r="AL306">
        <f t="shared" si="65"/>
        <v>1.4459033603971327E-2</v>
      </c>
      <c r="AM306">
        <f t="shared" si="66"/>
        <v>2.5378701053712316E-2</v>
      </c>
      <c r="AN306" s="1">
        <f t="shared" ref="AN306:AR306" si="72">AE306-AE305</f>
        <v>-1.1049723756911822E-3</v>
      </c>
      <c r="AO306" s="1">
        <f t="shared" si="72"/>
        <v>7.0993914807281344E-3</v>
      </c>
      <c r="AP306" s="1">
        <f t="shared" si="72"/>
        <v>9.615384615403455E-4</v>
      </c>
      <c r="AQ306" s="1">
        <f t="shared" si="72"/>
        <v>1.0606345514879822E-2</v>
      </c>
      <c r="AR306" s="1">
        <f t="shared" si="72"/>
        <v>6.3295849565425666E-3</v>
      </c>
      <c r="AS306" s="1">
        <f t="shared" si="71"/>
        <v>-2.5638714534684803E-3</v>
      </c>
      <c r="AT306" s="1">
        <f t="shared" si="71"/>
        <v>-1.8712077782677361E-2</v>
      </c>
      <c r="AU306" s="1">
        <f t="shared" si="71"/>
        <v>-1.2446944183386877E-3</v>
      </c>
      <c r="AV306" s="1">
        <f t="shared" si="70"/>
        <v>2.590478370371585E-2</v>
      </c>
      <c r="AW306">
        <v>6.8064999999999998</v>
      </c>
      <c r="AX306">
        <v>5.6197354971771279E-2</v>
      </c>
    </row>
    <row r="307" spans="1:50">
      <c r="A307" t="s">
        <v>258</v>
      </c>
      <c r="B307">
        <v>20220812</v>
      </c>
      <c r="C307">
        <v>101.88</v>
      </c>
      <c r="D307">
        <v>107.21</v>
      </c>
      <c r="E307">
        <v>100.29</v>
      </c>
      <c r="F307">
        <v>2690.8312000000001</v>
      </c>
      <c r="G307">
        <v>12419.390600000001</v>
      </c>
      <c r="H307">
        <v>3227.0266999999999</v>
      </c>
      <c r="I307">
        <v>6270.5113000000001</v>
      </c>
      <c r="J307">
        <v>4156.9111000000003</v>
      </c>
      <c r="K307">
        <v>2774.3350999999998</v>
      </c>
      <c r="L307">
        <v>2774.3350999999998</v>
      </c>
      <c r="M307">
        <v>390.17</v>
      </c>
      <c r="N307">
        <v>0.33869436684657317</v>
      </c>
      <c r="O307">
        <v>389.79</v>
      </c>
      <c r="P307">
        <v>0.33868609185441939</v>
      </c>
      <c r="Q307">
        <v>1538499363495.1499</v>
      </c>
      <c r="R307">
        <v>12.187097320908078</v>
      </c>
      <c r="S307">
        <v>0.62924410583443058</v>
      </c>
      <c r="T307">
        <v>103.7</v>
      </c>
      <c r="U307">
        <v>0.78914646060929039</v>
      </c>
      <c r="V307">
        <v>0.79558011049723809</v>
      </c>
      <c r="W307">
        <v>0.27383367139959475</v>
      </c>
      <c r="X307">
        <v>0.97596153846153844</v>
      </c>
      <c r="Y307">
        <v>0.64510509062249288</v>
      </c>
      <c r="Z307">
        <v>0.59171465391502687</v>
      </c>
      <c r="AA307">
        <v>0.59933787903997005</v>
      </c>
      <c r="AB307">
        <v>0.61029283915457011</v>
      </c>
      <c r="AC307">
        <v>0.40443711679404881</v>
      </c>
      <c r="AD307">
        <v>0.31190989892344256</v>
      </c>
      <c r="AE307">
        <f t="shared" si="58"/>
        <v>3.8674033149172282E-2</v>
      </c>
      <c r="AF307">
        <f t="shared" si="59"/>
        <v>3.3468559837729506E-2</v>
      </c>
      <c r="AG307">
        <f t="shared" si="60"/>
        <v>1.9230769230768163E-2</v>
      </c>
      <c r="AH307">
        <f t="shared" si="61"/>
        <v>-1.9133360451521364E-2</v>
      </c>
      <c r="AI307">
        <f t="shared" si="62"/>
        <v>7.0119199400688892E-3</v>
      </c>
      <c r="AJ307">
        <f t="shared" si="63"/>
        <v>-4.1961987376141985E-2</v>
      </c>
      <c r="AK307">
        <f t="shared" si="64"/>
        <v>-4.38160574096359E-2</v>
      </c>
      <c r="AL307">
        <f t="shared" si="65"/>
        <v>-1.2353107767569871E-2</v>
      </c>
      <c r="AM307">
        <f t="shared" si="66"/>
        <v>-1.2373613155829966E-2</v>
      </c>
      <c r="AN307" s="1">
        <f t="shared" ref="AN307:AR343" si="73">AE307-AE306</f>
        <v>7.292817679558139E-2</v>
      </c>
      <c r="AO307" s="1">
        <f t="shared" si="73"/>
        <v>6.085192697768993E-2</v>
      </c>
      <c r="AP307" s="1">
        <f t="shared" si="73"/>
        <v>3.0769230769228773E-2</v>
      </c>
      <c r="AQ307" s="1">
        <f t="shared" si="73"/>
        <v>-6.0554643384067575E-2</v>
      </c>
      <c r="AR307" s="1">
        <f t="shared" si="73"/>
        <v>-2.7426757114859535E-2</v>
      </c>
      <c r="AS307" s="1">
        <f t="shared" si="71"/>
        <v>-5.7791505619941286E-2</v>
      </c>
      <c r="AT307" s="1">
        <f t="shared" si="71"/>
        <v>-5.2307865380081253E-2</v>
      </c>
      <c r="AU307" s="1">
        <f t="shared" si="71"/>
        <v>-2.6812141371541198E-2</v>
      </c>
      <c r="AV307" s="1">
        <f t="shared" si="70"/>
        <v>-3.7752314209542281E-2</v>
      </c>
      <c r="AW307">
        <v>6.7412999999999998</v>
      </c>
      <c r="AX307">
        <v>5.5659036078924813E-2</v>
      </c>
    </row>
    <row r="308" spans="1:50">
      <c r="A308" t="s">
        <v>259</v>
      </c>
      <c r="B308">
        <v>20220805</v>
      </c>
      <c r="C308">
        <v>102.38</v>
      </c>
      <c r="D308">
        <v>107.63</v>
      </c>
      <c r="E308">
        <v>100.54</v>
      </c>
      <c r="F308">
        <v>2683.6019999999999</v>
      </c>
      <c r="G308">
        <v>12269.213</v>
      </c>
      <c r="H308">
        <v>3253.2381999999998</v>
      </c>
      <c r="I308">
        <v>6294.1144000000004</v>
      </c>
      <c r="J308">
        <v>4170.1018999999997</v>
      </c>
      <c r="K308">
        <v>2792.3287</v>
      </c>
      <c r="L308">
        <v>2792.3287</v>
      </c>
      <c r="M308">
        <v>390.19</v>
      </c>
      <c r="N308">
        <v>0.33874861001871387</v>
      </c>
      <c r="O308">
        <v>390.14</v>
      </c>
      <c r="P308">
        <v>0.33963388214904672</v>
      </c>
      <c r="Q308">
        <v>1591504602831.6299</v>
      </c>
      <c r="R308">
        <v>12.201807898993144</v>
      </c>
      <c r="S308">
        <v>0.65743698455070076</v>
      </c>
      <c r="T308">
        <v>100.31</v>
      </c>
      <c r="U308">
        <v>0.75903721467270635</v>
      </c>
      <c r="V308">
        <v>0.74033149171270762</v>
      </c>
      <c r="W308">
        <v>0.23123732251521315</v>
      </c>
      <c r="X308">
        <v>0.95192307692307687</v>
      </c>
      <c r="Y308">
        <v>0.64191705715211034</v>
      </c>
      <c r="Z308">
        <v>0.57440792179287981</v>
      </c>
      <c r="AA308">
        <v>0.62139693586012479</v>
      </c>
      <c r="AB308">
        <v>0.61717180077762868</v>
      </c>
      <c r="AC308">
        <v>0.4091959687500562</v>
      </c>
      <c r="AD308">
        <v>0.32178175289268662</v>
      </c>
      <c r="AE308">
        <f t="shared" si="58"/>
        <v>-5.5248618784530468E-2</v>
      </c>
      <c r="AF308">
        <f t="shared" si="59"/>
        <v>-4.2596348884381602E-2</v>
      </c>
      <c r="AG308">
        <f t="shared" si="60"/>
        <v>-2.4038461538461564E-2</v>
      </c>
      <c r="AH308">
        <f t="shared" si="61"/>
        <v>-3.1880334703825453E-3</v>
      </c>
      <c r="AI308">
        <f t="shared" si="62"/>
        <v>-1.7306732122147062E-2</v>
      </c>
      <c r="AJ308">
        <f t="shared" si="63"/>
        <v>2.2059056820154743E-2</v>
      </c>
      <c r="AK308">
        <f t="shared" si="64"/>
        <v>6.878961623058566E-3</v>
      </c>
      <c r="AL308">
        <f t="shared" si="65"/>
        <v>4.7588519560073927E-3</v>
      </c>
      <c r="AM308">
        <f t="shared" si="66"/>
        <v>9.8718539692440599E-3</v>
      </c>
      <c r="AN308" s="1">
        <f t="shared" si="73"/>
        <v>-9.392265193370275E-2</v>
      </c>
      <c r="AO308" s="1">
        <f t="shared" si="73"/>
        <v>-7.6064908722111108E-2</v>
      </c>
      <c r="AP308" s="1">
        <f t="shared" si="73"/>
        <v>-4.3269230769229727E-2</v>
      </c>
      <c r="AQ308" s="1">
        <f t="shared" si="73"/>
        <v>1.5945326981138819E-2</v>
      </c>
      <c r="AR308" s="1">
        <f t="shared" si="73"/>
        <v>-2.4318652062215951E-2</v>
      </c>
      <c r="AS308" s="1">
        <f t="shared" si="71"/>
        <v>6.4021044196296728E-2</v>
      </c>
      <c r="AT308" s="1">
        <f t="shared" si="71"/>
        <v>5.0695019032694466E-2</v>
      </c>
      <c r="AU308" s="1">
        <f t="shared" si="71"/>
        <v>1.7111959723577264E-2</v>
      </c>
      <c r="AV308" s="1">
        <f t="shared" si="70"/>
        <v>2.2245467125074025E-2</v>
      </c>
      <c r="AW308">
        <v>6.7404999999999999</v>
      </c>
      <c r="AX308">
        <v>5.5652430939135286E-2</v>
      </c>
    </row>
    <row r="309" spans="1:50">
      <c r="A309" t="s">
        <v>260</v>
      </c>
      <c r="B309">
        <v>20220729</v>
      </c>
      <c r="C309">
        <v>102.62</v>
      </c>
      <c r="D309">
        <v>107.9</v>
      </c>
      <c r="E309">
        <v>100.78</v>
      </c>
      <c r="F309">
        <v>2670.4506999999999</v>
      </c>
      <c r="G309">
        <v>12266.920099999999</v>
      </c>
      <c r="H309">
        <v>3269.9739</v>
      </c>
      <c r="I309">
        <v>6289.5325000000003</v>
      </c>
      <c r="J309">
        <v>4238.2340999999997</v>
      </c>
      <c r="K309">
        <v>2848.4360000000001</v>
      </c>
      <c r="L309">
        <v>2848.4360000000001</v>
      </c>
      <c r="M309">
        <v>383.96</v>
      </c>
      <c r="N309">
        <v>0.32185186189688364</v>
      </c>
      <c r="O309">
        <v>383.7</v>
      </c>
      <c r="P309">
        <v>0.32219454072790288</v>
      </c>
      <c r="Q309">
        <v>1597021439043.9902</v>
      </c>
      <c r="R309">
        <v>12.203310746317571</v>
      </c>
      <c r="S309">
        <v>0.66031719715020964</v>
      </c>
      <c r="T309">
        <v>111.51</v>
      </c>
      <c r="U309">
        <v>0.85851318944844135</v>
      </c>
      <c r="V309">
        <v>0.71381215469613202</v>
      </c>
      <c r="W309">
        <v>0.20385395537525275</v>
      </c>
      <c r="X309">
        <v>0.92884615384615421</v>
      </c>
      <c r="Y309">
        <v>0.63611741340466366</v>
      </c>
      <c r="Z309">
        <v>0.57414368394327453</v>
      </c>
      <c r="AA309">
        <v>0.63548135518847559</v>
      </c>
      <c r="AB309">
        <v>0.61583643744566419</v>
      </c>
      <c r="AC309">
        <v>0.43377605890661258</v>
      </c>
      <c r="AD309">
        <v>0.35256397947372442</v>
      </c>
      <c r="AE309">
        <f t="shared" si="58"/>
        <v>-2.6519337016575606E-2</v>
      </c>
      <c r="AF309">
        <f t="shared" si="59"/>
        <v>-2.7383367139960396E-2</v>
      </c>
      <c r="AG309">
        <f t="shared" si="60"/>
        <v>-2.3076923076922662E-2</v>
      </c>
      <c r="AH309">
        <f t="shared" si="61"/>
        <v>-5.7996437474466811E-3</v>
      </c>
      <c r="AI309">
        <f t="shared" si="62"/>
        <v>-2.6423784960527552E-4</v>
      </c>
      <c r="AJ309">
        <f t="shared" si="63"/>
        <v>1.4084419328350806E-2</v>
      </c>
      <c r="AK309">
        <f t="shared" si="64"/>
        <v>-1.3353633319644898E-3</v>
      </c>
      <c r="AL309">
        <f t="shared" si="65"/>
        <v>2.4580090156556378E-2</v>
      </c>
      <c r="AM309">
        <f t="shared" si="66"/>
        <v>3.0782226581037797E-2</v>
      </c>
      <c r="AN309" s="1">
        <f t="shared" si="73"/>
        <v>2.8729281767954862E-2</v>
      </c>
      <c r="AO309" s="1">
        <f t="shared" si="73"/>
        <v>1.5212981744421206E-2</v>
      </c>
      <c r="AP309" s="1">
        <f t="shared" si="73"/>
        <v>9.6153846153890221E-4</v>
      </c>
      <c r="AQ309" s="1">
        <f t="shared" si="73"/>
        <v>-2.6116102770641358E-3</v>
      </c>
      <c r="AR309" s="1">
        <f t="shared" si="73"/>
        <v>1.7042494272541786E-2</v>
      </c>
      <c r="AS309" s="1">
        <f t="shared" si="71"/>
        <v>-7.9746374918039376E-3</v>
      </c>
      <c r="AT309" s="1">
        <f t="shared" si="71"/>
        <v>-8.2143249550230557E-3</v>
      </c>
      <c r="AU309" s="1">
        <f t="shared" si="71"/>
        <v>1.9821238200548985E-2</v>
      </c>
      <c r="AV309" s="1">
        <f t="shared" si="70"/>
        <v>2.0910372611793737E-2</v>
      </c>
      <c r="AW309">
        <v>6.7436999999999996</v>
      </c>
      <c r="AX309">
        <v>5.5678851498293394E-2</v>
      </c>
    </row>
    <row r="310" spans="1:50">
      <c r="A310" t="s">
        <v>261</v>
      </c>
      <c r="B310">
        <v>20220722</v>
      </c>
      <c r="C310">
        <v>102.69</v>
      </c>
      <c r="D310">
        <v>108.25</v>
      </c>
      <c r="E310">
        <v>100.89</v>
      </c>
      <c r="F310">
        <v>2737.3139999999999</v>
      </c>
      <c r="G310">
        <v>12394.0221</v>
      </c>
      <c r="H310">
        <v>3228.0608999999999</v>
      </c>
      <c r="I310">
        <v>6196.7999</v>
      </c>
      <c r="J310">
        <v>4248.5272999999997</v>
      </c>
      <c r="K310">
        <v>2839.3935999999999</v>
      </c>
      <c r="L310">
        <v>2839.3935999999999</v>
      </c>
      <c r="M310">
        <v>375.68</v>
      </c>
      <c r="N310">
        <v>0.29939518863063108</v>
      </c>
      <c r="O310">
        <v>375.58</v>
      </c>
      <c r="P310">
        <v>0.30020580589254758</v>
      </c>
      <c r="Q310">
        <v>1564206057311.5898</v>
      </c>
      <c r="R310">
        <v>12.194293963339407</v>
      </c>
      <c r="S310">
        <v>0.64303649836024057</v>
      </c>
      <c r="T310">
        <v>106.77</v>
      </c>
      <c r="U310">
        <v>0.81641353583799625</v>
      </c>
      <c r="V310">
        <v>0.70607734806629852</v>
      </c>
      <c r="W310">
        <v>0.16835699797160214</v>
      </c>
      <c r="X310">
        <v>0.91826923076923128</v>
      </c>
      <c r="Y310">
        <v>0.66560372424683512</v>
      </c>
      <c r="Z310">
        <v>0.58879114312619618</v>
      </c>
      <c r="AA310">
        <v>0.60020824039141529</v>
      </c>
      <c r="AB310">
        <v>0.58881015714322771</v>
      </c>
      <c r="AC310">
        <v>0.43748954216415409</v>
      </c>
      <c r="AD310">
        <v>0.34760303489723643</v>
      </c>
      <c r="AE310">
        <f t="shared" si="58"/>
        <v>-7.7348066298335016E-3</v>
      </c>
      <c r="AF310">
        <f t="shared" si="59"/>
        <v>-3.5496957403650609E-2</v>
      </c>
      <c r="AG310">
        <f t="shared" si="60"/>
        <v>-1.0576923076922928E-2</v>
      </c>
      <c r="AH310">
        <f t="shared" si="61"/>
        <v>2.9486310842171459E-2</v>
      </c>
      <c r="AI310">
        <f t="shared" si="62"/>
        <v>1.4647459182921652E-2</v>
      </c>
      <c r="AJ310">
        <f t="shared" si="63"/>
        <v>-3.5273114797060301E-2</v>
      </c>
      <c r="AK310">
        <f t="shared" si="64"/>
        <v>-2.7026280302436478E-2</v>
      </c>
      <c r="AL310">
        <f t="shared" si="65"/>
        <v>3.7134832575415055E-3</v>
      </c>
      <c r="AM310">
        <f t="shared" si="66"/>
        <v>-4.9609445764879911E-3</v>
      </c>
      <c r="AN310" s="1">
        <f t="shared" si="73"/>
        <v>1.8784530386742104E-2</v>
      </c>
      <c r="AO310" s="1">
        <f t="shared" si="73"/>
        <v>-8.1135902636902124E-3</v>
      </c>
      <c r="AP310" s="1">
        <f t="shared" si="73"/>
        <v>1.2499999999999734E-2</v>
      </c>
      <c r="AQ310" s="1">
        <f t="shared" si="73"/>
        <v>3.528595458961814E-2</v>
      </c>
      <c r="AR310" s="1">
        <f t="shared" si="73"/>
        <v>1.4911697032526927E-2</v>
      </c>
      <c r="AS310" s="1">
        <f t="shared" si="71"/>
        <v>-4.9357534125411107E-2</v>
      </c>
      <c r="AT310" s="1">
        <f t="shared" si="71"/>
        <v>-2.5690916970471989E-2</v>
      </c>
      <c r="AU310" s="1">
        <f t="shared" si="71"/>
        <v>-2.0866606899014872E-2</v>
      </c>
      <c r="AV310" s="1">
        <f t="shared" si="70"/>
        <v>-3.5743171157525788E-2</v>
      </c>
      <c r="AW310">
        <v>6.7522000000000002</v>
      </c>
      <c r="AX310">
        <v>5.5749031108557126E-2</v>
      </c>
    </row>
    <row r="311" spans="1:50">
      <c r="A311" t="s">
        <v>262</v>
      </c>
      <c r="B311">
        <v>20220715</v>
      </c>
      <c r="C311">
        <v>103.84</v>
      </c>
      <c r="D311">
        <v>109.36</v>
      </c>
      <c r="E311">
        <v>101.87</v>
      </c>
      <c r="F311">
        <v>2760.4985000000001</v>
      </c>
      <c r="G311">
        <v>12411.007600000001</v>
      </c>
      <c r="H311">
        <v>3356.0778</v>
      </c>
      <c r="I311">
        <v>6404.4393</v>
      </c>
      <c r="J311">
        <v>4428.7809999999999</v>
      </c>
      <c r="K311">
        <v>2993.3063000000002</v>
      </c>
      <c r="L311">
        <v>2993.3063000000002</v>
      </c>
      <c r="M311">
        <v>371.89</v>
      </c>
      <c r="N311">
        <v>0.28911610750996708</v>
      </c>
      <c r="O311">
        <v>371.74</v>
      </c>
      <c r="P311">
        <v>0.28980719237435004</v>
      </c>
      <c r="Q311">
        <v>1552677144555.51</v>
      </c>
      <c r="R311">
        <v>12.191081160226499</v>
      </c>
      <c r="S311">
        <v>0.63687914900403753</v>
      </c>
      <c r="T311">
        <v>112.26</v>
      </c>
      <c r="U311">
        <v>0.86517452704503073</v>
      </c>
      <c r="V311">
        <v>0.57900552486187806</v>
      </c>
      <c r="W311">
        <v>5.5780933062880025E-2</v>
      </c>
      <c r="X311">
        <v>0.8240384615384615</v>
      </c>
      <c r="Y311">
        <v>0.67582794850319594</v>
      </c>
      <c r="Z311">
        <v>0.59074858217476756</v>
      </c>
      <c r="AA311">
        <v>0.70794461835681477</v>
      </c>
      <c r="AB311">
        <v>0.64932523626566907</v>
      </c>
      <c r="AC311">
        <v>0.5025197657156153</v>
      </c>
      <c r="AD311">
        <v>0.43204437506329857</v>
      </c>
      <c r="AE311">
        <f t="shared" si="58"/>
        <v>-0.12707182320442045</v>
      </c>
      <c r="AF311">
        <f t="shared" si="59"/>
        <v>-0.11257606490872211</v>
      </c>
      <c r="AG311">
        <f t="shared" si="60"/>
        <v>-9.4230769230769784E-2</v>
      </c>
      <c r="AH311">
        <f t="shared" si="61"/>
        <v>1.0224224256360825E-2</v>
      </c>
      <c r="AI311">
        <f t="shared" si="62"/>
        <v>1.9574390485713744E-3</v>
      </c>
      <c r="AJ311">
        <f t="shared" si="63"/>
        <v>0.10773637796539948</v>
      </c>
      <c r="AK311">
        <f t="shared" si="64"/>
        <v>6.0515079122441362E-2</v>
      </c>
      <c r="AL311">
        <f t="shared" si="65"/>
        <v>6.5030223551461208E-2</v>
      </c>
      <c r="AM311">
        <f t="shared" si="66"/>
        <v>8.444134016606214E-2</v>
      </c>
      <c r="AN311" s="1">
        <f t="shared" si="73"/>
        <v>-0.11933701657458695</v>
      </c>
      <c r="AO311" s="1">
        <f t="shared" si="73"/>
        <v>-7.7079107505071506E-2</v>
      </c>
      <c r="AP311" s="1">
        <f t="shared" si="73"/>
        <v>-8.3653846153846856E-2</v>
      </c>
      <c r="AQ311" s="1">
        <f t="shared" si="73"/>
        <v>-1.9262086585810634E-2</v>
      </c>
      <c r="AR311" s="1">
        <f t="shared" si="73"/>
        <v>-1.2690020134350277E-2</v>
      </c>
      <c r="AS311" s="1">
        <f t="shared" si="71"/>
        <v>0.14300949276245978</v>
      </c>
      <c r="AT311" s="1">
        <f t="shared" si="71"/>
        <v>8.754135942487784E-2</v>
      </c>
      <c r="AU311" s="1">
        <f t="shared" si="71"/>
        <v>6.1316740293919703E-2</v>
      </c>
      <c r="AV311" s="1">
        <f t="shared" si="70"/>
        <v>8.9402284742550131E-2</v>
      </c>
      <c r="AW311">
        <v>6.7503000000000002</v>
      </c>
      <c r="AX311">
        <v>5.5733343901557E-2</v>
      </c>
    </row>
    <row r="312" spans="1:50">
      <c r="A312" t="s">
        <v>263</v>
      </c>
      <c r="B312">
        <v>20220708</v>
      </c>
      <c r="C312">
        <v>103.64</v>
      </c>
      <c r="D312">
        <v>108.91</v>
      </c>
      <c r="E312">
        <v>101.6</v>
      </c>
      <c r="F312">
        <v>2817.6390999999999</v>
      </c>
      <c r="G312">
        <v>12857.1296</v>
      </c>
      <c r="H312">
        <v>3387.6372999999999</v>
      </c>
      <c r="I312">
        <v>6438.5375000000004</v>
      </c>
      <c r="J312">
        <v>4466.7178999999996</v>
      </c>
      <c r="K312">
        <v>3045.2687000000001</v>
      </c>
      <c r="L312">
        <v>3045.2687000000001</v>
      </c>
      <c r="M312">
        <v>376.19</v>
      </c>
      <c r="N312">
        <v>0.30077838952021912</v>
      </c>
      <c r="O312">
        <v>380.01</v>
      </c>
      <c r="P312">
        <v>0.31220212305025991</v>
      </c>
      <c r="Q312">
        <v>1755617303597.28</v>
      </c>
      <c r="R312">
        <v>12.244429852658115</v>
      </c>
      <c r="S312">
        <v>0.73912212046979686</v>
      </c>
      <c r="T312">
        <v>113.95</v>
      </c>
      <c r="U312">
        <v>0.88018474109601208</v>
      </c>
      <c r="V312">
        <v>0.60110497237569049</v>
      </c>
      <c r="W312">
        <v>0.1014198782961461</v>
      </c>
      <c r="X312">
        <v>0.85000000000000109</v>
      </c>
      <c r="Y312">
        <v>0.70102660745823064</v>
      </c>
      <c r="Z312">
        <v>0.64216047015137956</v>
      </c>
      <c r="AA312">
        <v>0.73450444147703575</v>
      </c>
      <c r="AB312">
        <v>0.65926292280749521</v>
      </c>
      <c r="AC312">
        <v>0.51620628137576219</v>
      </c>
      <c r="AD312">
        <v>0.46055257935212573</v>
      </c>
      <c r="AE312">
        <f t="shared" si="58"/>
        <v>2.2099447513812431E-2</v>
      </c>
      <c r="AF312">
        <f t="shared" si="59"/>
        <v>4.5638945233266073E-2</v>
      </c>
      <c r="AG312">
        <f t="shared" si="60"/>
        <v>2.5961538461539591E-2</v>
      </c>
      <c r="AH312">
        <f t="shared" si="61"/>
        <v>2.5198658955034703E-2</v>
      </c>
      <c r="AI312">
        <f t="shared" si="62"/>
        <v>5.1411887976612003E-2</v>
      </c>
      <c r="AJ312">
        <f t="shared" si="63"/>
        <v>2.6559823120220982E-2</v>
      </c>
      <c r="AK312">
        <f t="shared" si="64"/>
        <v>9.9376865418261406E-3</v>
      </c>
      <c r="AL312">
        <f t="shared" si="65"/>
        <v>1.3686515660146892E-2</v>
      </c>
      <c r="AM312">
        <f t="shared" si="66"/>
        <v>2.8508204288827166E-2</v>
      </c>
      <c r="AN312" s="1">
        <f t="shared" si="73"/>
        <v>0.14917127071823288</v>
      </c>
      <c r="AO312" s="1">
        <f t="shared" si="73"/>
        <v>0.15821501014198819</v>
      </c>
      <c r="AP312" s="1">
        <f t="shared" si="73"/>
        <v>0.12019230769230937</v>
      </c>
      <c r="AQ312" s="1">
        <f t="shared" si="73"/>
        <v>1.4974434698673877E-2</v>
      </c>
      <c r="AR312" s="1">
        <f t="shared" si="73"/>
        <v>4.9454448928040629E-2</v>
      </c>
      <c r="AS312" s="1">
        <f t="shared" si="71"/>
        <v>-8.1176554845178495E-2</v>
      </c>
      <c r="AT312" s="1">
        <f t="shared" si="71"/>
        <v>-5.0577392580615221E-2</v>
      </c>
      <c r="AU312" s="1">
        <f t="shared" si="71"/>
        <v>-5.1343707891314316E-2</v>
      </c>
      <c r="AV312" s="1">
        <f t="shared" si="70"/>
        <v>-5.5933135877234974E-2</v>
      </c>
      <c r="AW312">
        <v>6.7098000000000004</v>
      </c>
      <c r="AX312">
        <v>5.5398958699712182E-2</v>
      </c>
    </row>
    <row r="313" spans="1:50">
      <c r="A313" t="s">
        <v>264</v>
      </c>
      <c r="B313">
        <v>20220701</v>
      </c>
      <c r="C313">
        <v>102.3</v>
      </c>
      <c r="D313">
        <v>107.82</v>
      </c>
      <c r="E313">
        <v>100.78</v>
      </c>
      <c r="F313">
        <v>2781.9430000000002</v>
      </c>
      <c r="G313">
        <v>12860.3559</v>
      </c>
      <c r="H313">
        <v>3398.6161000000002</v>
      </c>
      <c r="I313">
        <v>6454.0778</v>
      </c>
      <c r="J313">
        <v>4485.0108</v>
      </c>
      <c r="K313">
        <v>3058.3975999999998</v>
      </c>
      <c r="L313">
        <v>3058.3975999999998</v>
      </c>
      <c r="M313">
        <v>388.42</v>
      </c>
      <c r="N313">
        <v>0.33394808928426134</v>
      </c>
      <c r="O313">
        <v>388.28</v>
      </c>
      <c r="P313">
        <v>0.33459705372616971</v>
      </c>
      <c r="Q313">
        <v>1865235046490.76</v>
      </c>
      <c r="R313">
        <v>12.270733566955387</v>
      </c>
      <c r="S313">
        <v>0.78953328872451722</v>
      </c>
      <c r="T313">
        <v>119.21</v>
      </c>
      <c r="U313">
        <v>0.92690292210675895</v>
      </c>
      <c r="V313">
        <v>0.74917127071823231</v>
      </c>
      <c r="W313">
        <v>0.2119675456389456</v>
      </c>
      <c r="X313">
        <v>0.92884615384615421</v>
      </c>
      <c r="Y313">
        <v>0.68528484328486161</v>
      </c>
      <c r="Z313">
        <v>0.64253227466713747</v>
      </c>
      <c r="AA313">
        <v>0.74374397271397841</v>
      </c>
      <c r="AB313">
        <v>0.66379203666587883</v>
      </c>
      <c r="AC313">
        <v>0.52280582067179082</v>
      </c>
      <c r="AD313">
        <v>0.46775550614703082</v>
      </c>
      <c r="AE313">
        <f t="shared" si="58"/>
        <v>0.14806629834254181</v>
      </c>
      <c r="AF313">
        <f t="shared" si="59"/>
        <v>0.1105476673427995</v>
      </c>
      <c r="AG313">
        <f t="shared" si="60"/>
        <v>7.8846153846153122E-2</v>
      </c>
      <c r="AH313">
        <f t="shared" si="61"/>
        <v>-1.5741764173369033E-2</v>
      </c>
      <c r="AI313">
        <f t="shared" si="62"/>
        <v>3.7180451575791196E-4</v>
      </c>
      <c r="AJ313">
        <f t="shared" si="63"/>
        <v>9.2395312369426552E-3</v>
      </c>
      <c r="AK313">
        <f t="shared" si="64"/>
        <v>4.5291138583836155E-3</v>
      </c>
      <c r="AL313">
        <f t="shared" si="65"/>
        <v>6.5995392960286337E-3</v>
      </c>
      <c r="AM313">
        <f t="shared" si="66"/>
        <v>7.2029267949050846E-3</v>
      </c>
      <c r="AN313" s="1">
        <f t="shared" si="73"/>
        <v>0.12596685082872938</v>
      </c>
      <c r="AO313" s="1">
        <f t="shared" si="73"/>
        <v>6.4908722109533426E-2</v>
      </c>
      <c r="AP313" s="1">
        <f t="shared" si="73"/>
        <v>5.2884615384613531E-2</v>
      </c>
      <c r="AQ313" s="1">
        <f t="shared" si="73"/>
        <v>-4.0940423128403736E-2</v>
      </c>
      <c r="AR313" s="1">
        <f t="shared" si="73"/>
        <v>-5.1040083460854091E-2</v>
      </c>
      <c r="AS313" s="1">
        <f t="shared" si="71"/>
        <v>-1.7320291883278327E-2</v>
      </c>
      <c r="AT313" s="1">
        <f t="shared" si="71"/>
        <v>-5.4085726834425252E-3</v>
      </c>
      <c r="AU313" s="1">
        <f t="shared" si="71"/>
        <v>-7.0869763641182582E-3</v>
      </c>
      <c r="AV313" s="1">
        <f t="shared" si="70"/>
        <v>-2.1305277493922081E-2</v>
      </c>
      <c r="AW313">
        <v>6.6863000000000001</v>
      </c>
      <c r="AX313">
        <v>5.5204932718394821E-2</v>
      </c>
    </row>
    <row r="314" spans="1:50">
      <c r="A314" t="s">
        <v>265</v>
      </c>
      <c r="B314">
        <v>20220630</v>
      </c>
      <c r="C314">
        <v>102.01</v>
      </c>
      <c r="D314">
        <v>107.59</v>
      </c>
      <c r="E314">
        <v>100.61</v>
      </c>
      <c r="F314">
        <v>2810.6010999999999</v>
      </c>
      <c r="G314">
        <v>12896.204</v>
      </c>
      <c r="H314">
        <v>3349.7469999999998</v>
      </c>
      <c r="I314">
        <v>6368.2826999999997</v>
      </c>
      <c r="J314">
        <v>4394.7722999999996</v>
      </c>
      <c r="K314">
        <v>2974.7537000000002</v>
      </c>
      <c r="L314">
        <v>2974.7537000000002</v>
      </c>
      <c r="M314">
        <v>391.7</v>
      </c>
      <c r="N314">
        <v>0.34284396951533719</v>
      </c>
      <c r="O314">
        <v>391.81</v>
      </c>
      <c r="P314">
        <v>0.34415619584055457</v>
      </c>
      <c r="Q314">
        <v>1718787590535.8701</v>
      </c>
      <c r="R314">
        <v>12.235222209463082</v>
      </c>
      <c r="S314">
        <v>0.72147563735002007</v>
      </c>
      <c r="T314">
        <v>119.78</v>
      </c>
      <c r="U314">
        <v>0.93196553868016696</v>
      </c>
      <c r="V314">
        <v>0.78121546961325916</v>
      </c>
      <c r="W314">
        <v>0.23529411764705818</v>
      </c>
      <c r="X314">
        <v>0.94519230769230822</v>
      </c>
      <c r="Y314">
        <v>0.69792289203127444</v>
      </c>
      <c r="Z314">
        <v>0.64666347308679473</v>
      </c>
      <c r="AA314">
        <v>0.70261674788328066</v>
      </c>
      <c r="AB314">
        <v>0.63878764316051428</v>
      </c>
      <c r="AC314">
        <v>0.49025042886597175</v>
      </c>
      <c r="AD314">
        <v>0.42186583614113765</v>
      </c>
      <c r="AE314">
        <f t="shared" si="58"/>
        <v>3.2044198895026854E-2</v>
      </c>
      <c r="AF314">
        <f t="shared" si="59"/>
        <v>2.3326572008112584E-2</v>
      </c>
      <c r="AG314">
        <f t="shared" si="60"/>
        <v>1.634615384615401E-2</v>
      </c>
      <c r="AH314">
        <f t="shared" si="61"/>
        <v>1.2638048746412833E-2</v>
      </c>
      <c r="AI314">
        <f t="shared" si="62"/>
        <v>4.131198419657256E-3</v>
      </c>
      <c r="AJ314">
        <f t="shared" si="63"/>
        <v>-4.1127224830697751E-2</v>
      </c>
      <c r="AK314">
        <f t="shared" si="64"/>
        <v>-2.5004393505364542E-2</v>
      </c>
      <c r="AL314">
        <f t="shared" si="65"/>
        <v>-3.2555391805819067E-2</v>
      </c>
      <c r="AM314">
        <f t="shared" si="66"/>
        <v>-4.5889670005893168E-2</v>
      </c>
      <c r="AN314" s="1">
        <f t="shared" si="73"/>
        <v>-0.11602209944751496</v>
      </c>
      <c r="AO314" s="1">
        <f t="shared" si="73"/>
        <v>-8.7221095334686916E-2</v>
      </c>
      <c r="AP314" s="1">
        <f t="shared" si="73"/>
        <v>-6.2499999999999112E-2</v>
      </c>
      <c r="AQ314" s="1">
        <f t="shared" si="73"/>
        <v>2.8379812919781866E-2</v>
      </c>
      <c r="AR314" s="1">
        <f t="shared" si="73"/>
        <v>3.759393903899344E-3</v>
      </c>
      <c r="AS314" s="1">
        <f t="shared" si="71"/>
        <v>-5.0366756067640406E-2</v>
      </c>
      <c r="AT314" s="1">
        <f t="shared" si="71"/>
        <v>-2.9533507363748157E-2</v>
      </c>
      <c r="AU314" s="1">
        <f t="shared" si="71"/>
        <v>-3.9154931101847701E-2</v>
      </c>
      <c r="AV314" s="1">
        <f t="shared" si="70"/>
        <v>-5.3092596800798253E-2</v>
      </c>
      <c r="AW314">
        <v>6.7114000000000003</v>
      </c>
      <c r="AX314">
        <v>5.5412168979291236E-2</v>
      </c>
    </row>
    <row r="315" spans="1:50">
      <c r="A315" t="s">
        <v>266</v>
      </c>
      <c r="B315">
        <v>20220624</v>
      </c>
      <c r="C315">
        <v>102.03</v>
      </c>
      <c r="D315">
        <v>107.46</v>
      </c>
      <c r="E315">
        <v>100.28</v>
      </c>
      <c r="F315">
        <v>2824.4396000000002</v>
      </c>
      <c r="G315">
        <v>12686.0322</v>
      </c>
      <c r="H315">
        <v>3316.7856999999999</v>
      </c>
      <c r="I315">
        <v>6316.3091999999997</v>
      </c>
      <c r="J315">
        <v>4309.0443999999998</v>
      </c>
      <c r="K315">
        <v>2936.1999000000001</v>
      </c>
      <c r="L315">
        <v>2936.1999000000001</v>
      </c>
      <c r="M315">
        <v>393.85</v>
      </c>
      <c r="N315">
        <v>0.34867511052046324</v>
      </c>
      <c r="O315">
        <v>393.66</v>
      </c>
      <c r="P315">
        <v>0.34916594454072791</v>
      </c>
      <c r="Q315">
        <v>1631923066656.1599</v>
      </c>
      <c r="R315">
        <v>12.212699681063521</v>
      </c>
      <c r="S315">
        <v>0.67831112621519085</v>
      </c>
      <c r="T315">
        <v>117.36</v>
      </c>
      <c r="U315">
        <v>0.91047162270183857</v>
      </c>
      <c r="V315">
        <v>0.77900552486187835</v>
      </c>
      <c r="W315">
        <v>0.24847870182555828</v>
      </c>
      <c r="X315">
        <v>0.97692307692307745</v>
      </c>
      <c r="Y315">
        <v>0.7040255868218307</v>
      </c>
      <c r="Z315">
        <v>0.62244290329323393</v>
      </c>
      <c r="AA315">
        <v>0.67487719884693542</v>
      </c>
      <c r="AB315">
        <v>0.6236403230239207</v>
      </c>
      <c r="AC315">
        <v>0.45932232862948674</v>
      </c>
      <c r="AD315">
        <v>0.40071401084995417</v>
      </c>
      <c r="AE315">
        <f t="shared" si="58"/>
        <v>-2.2099447513808101E-3</v>
      </c>
      <c r="AF315">
        <f t="shared" si="59"/>
        <v>1.3184584178500103E-2</v>
      </c>
      <c r="AG315">
        <f t="shared" si="60"/>
        <v>3.1730769230769229E-2</v>
      </c>
      <c r="AH315">
        <f t="shared" si="61"/>
        <v>6.1026947905562512E-3</v>
      </c>
      <c r="AI315">
        <f t="shared" si="62"/>
        <v>-2.4220569793560798E-2</v>
      </c>
      <c r="AJ315">
        <f t="shared" si="63"/>
        <v>-2.7739549036345235E-2</v>
      </c>
      <c r="AK315">
        <f t="shared" si="64"/>
        <v>-1.5147320136593589E-2</v>
      </c>
      <c r="AL315">
        <f t="shared" si="65"/>
        <v>-3.0928100236485012E-2</v>
      </c>
      <c r="AM315">
        <f t="shared" si="66"/>
        <v>-2.1151825291183479E-2</v>
      </c>
      <c r="AN315" s="1">
        <f t="shared" si="73"/>
        <v>-3.4254143646407664E-2</v>
      </c>
      <c r="AO315" s="1">
        <f t="shared" si="73"/>
        <v>-1.0141987829612481E-2</v>
      </c>
      <c r="AP315" s="1">
        <f t="shared" si="73"/>
        <v>1.5384615384615219E-2</v>
      </c>
      <c r="AQ315" s="1">
        <f t="shared" si="73"/>
        <v>-6.5353539558565821E-3</v>
      </c>
      <c r="AR315" s="1">
        <f t="shared" si="73"/>
        <v>-2.8351768213218054E-2</v>
      </c>
      <c r="AS315" s="1">
        <f t="shared" si="71"/>
        <v>1.3387675794352516E-2</v>
      </c>
      <c r="AT315" s="1">
        <f t="shared" si="71"/>
        <v>9.8570733687709522E-3</v>
      </c>
      <c r="AU315" s="1">
        <f t="shared" si="71"/>
        <v>1.6272915693340551E-3</v>
      </c>
      <c r="AV315" s="1">
        <f t="shared" si="70"/>
        <v>2.4737844714709689E-2</v>
      </c>
      <c r="AW315">
        <v>6.7</v>
      </c>
      <c r="AX315">
        <v>5.5318045737290475E-2</v>
      </c>
    </row>
    <row r="316" spans="1:50">
      <c r="A316" t="s">
        <v>267</v>
      </c>
      <c r="B316">
        <v>20220617</v>
      </c>
      <c r="C316">
        <v>101.91</v>
      </c>
      <c r="D316">
        <v>107.15</v>
      </c>
      <c r="E316">
        <v>100.1</v>
      </c>
      <c r="F316">
        <v>2657.2121999999999</v>
      </c>
      <c r="G316">
        <v>12331.141100000001</v>
      </c>
      <c r="H316">
        <v>3284.8341</v>
      </c>
      <c r="I316">
        <v>6240.1031999999996</v>
      </c>
      <c r="J316">
        <v>4238.9935999999998</v>
      </c>
      <c r="K316">
        <v>2899.5785000000001</v>
      </c>
      <c r="L316">
        <v>2899.5785000000001</v>
      </c>
      <c r="M316">
        <v>398.09</v>
      </c>
      <c r="N316">
        <v>0.36017466301429296</v>
      </c>
      <c r="O316">
        <v>397.61</v>
      </c>
      <c r="P316">
        <v>0.35986243500866549</v>
      </c>
      <c r="Q316">
        <v>1550554938532.3699</v>
      </c>
      <c r="R316">
        <v>12.190487158563515</v>
      </c>
      <c r="S316">
        <v>0.63574074256311253</v>
      </c>
      <c r="T316">
        <v>119.22</v>
      </c>
      <c r="U316">
        <v>0.92699173994138029</v>
      </c>
      <c r="V316">
        <v>0.79226519337016621</v>
      </c>
      <c r="W316">
        <v>0.27991886409736222</v>
      </c>
      <c r="X316">
        <v>0.99423076923077047</v>
      </c>
      <c r="Y316">
        <v>0.63027931498469214</v>
      </c>
      <c r="Z316">
        <v>0.5815446255192247</v>
      </c>
      <c r="AA316">
        <v>0.64798739246825221</v>
      </c>
      <c r="AB316">
        <v>0.60143060695074391</v>
      </c>
      <c r="AC316">
        <v>0.43405006412696223</v>
      </c>
      <c r="AD316">
        <v>0.38062236087722667</v>
      </c>
      <c r="AE316">
        <f t="shared" si="58"/>
        <v>1.3259668508287858E-2</v>
      </c>
      <c r="AF316">
        <f t="shared" si="59"/>
        <v>3.1440162271803934E-2</v>
      </c>
      <c r="AG316">
        <f t="shared" si="60"/>
        <v>1.7307692307693023E-2</v>
      </c>
      <c r="AH316">
        <f t="shared" si="61"/>
        <v>-7.3746271837138555E-2</v>
      </c>
      <c r="AI316">
        <f t="shared" si="62"/>
        <v>-4.0898277774009228E-2</v>
      </c>
      <c r="AJ316">
        <f t="shared" si="63"/>
        <v>-2.6889806378683212E-2</v>
      </c>
      <c r="AK316">
        <f t="shared" si="64"/>
        <v>-2.2209716073176788E-2</v>
      </c>
      <c r="AL316">
        <f t="shared" si="65"/>
        <v>-2.5272264502524511E-2</v>
      </c>
      <c r="AM316">
        <f t="shared" si="66"/>
        <v>-2.0091649972727499E-2</v>
      </c>
      <c r="AN316" s="1">
        <f t="shared" si="73"/>
        <v>1.5469613259668669E-2</v>
      </c>
      <c r="AO316" s="1">
        <f t="shared" si="73"/>
        <v>1.8255578093303831E-2</v>
      </c>
      <c r="AP316" s="1">
        <f t="shared" si="73"/>
        <v>-1.4423076923076206E-2</v>
      </c>
      <c r="AQ316" s="1">
        <f t="shared" si="73"/>
        <v>-7.9848966627694806E-2</v>
      </c>
      <c r="AR316" s="1">
        <f t="shared" si="73"/>
        <v>-1.6677707980448431E-2</v>
      </c>
      <c r="AS316" s="1">
        <f t="shared" si="71"/>
        <v>8.4974265766202262E-4</v>
      </c>
      <c r="AT316" s="1">
        <f t="shared" si="71"/>
        <v>-7.062395936583199E-3</v>
      </c>
      <c r="AU316" s="1">
        <f t="shared" si="71"/>
        <v>5.6558357339605014E-3</v>
      </c>
      <c r="AV316" s="1">
        <f t="shared" si="70"/>
        <v>1.0601753184559803E-3</v>
      </c>
      <c r="AW316">
        <v>6.6923000000000004</v>
      </c>
      <c r="AX316">
        <v>5.5254471266816277E-2</v>
      </c>
    </row>
    <row r="317" spans="1:50">
      <c r="A317" t="s">
        <v>268</v>
      </c>
      <c r="B317">
        <v>20220610</v>
      </c>
      <c r="C317">
        <v>101.24</v>
      </c>
      <c r="D317">
        <v>106.41</v>
      </c>
      <c r="E317">
        <v>99.78</v>
      </c>
      <c r="F317">
        <v>2556.4729000000002</v>
      </c>
      <c r="G317">
        <v>12035.1495</v>
      </c>
      <c r="H317">
        <v>3195.4580000000001</v>
      </c>
      <c r="I317">
        <v>6078.4349000000002</v>
      </c>
      <c r="J317">
        <v>4089.5682000000002</v>
      </c>
      <c r="K317">
        <v>2790.3164000000002</v>
      </c>
      <c r="L317">
        <v>2790.3164000000002</v>
      </c>
      <c r="M317">
        <v>397.19</v>
      </c>
      <c r="N317">
        <v>0.35773372026796124</v>
      </c>
      <c r="O317">
        <v>397.13</v>
      </c>
      <c r="P317">
        <v>0.35856260831889075</v>
      </c>
      <c r="Q317">
        <v>1836818995216.1899</v>
      </c>
      <c r="R317">
        <v>12.26406636193898</v>
      </c>
      <c r="S317">
        <v>0.77675556501324305</v>
      </c>
      <c r="T317">
        <v>127.44</v>
      </c>
      <c r="U317">
        <v>1</v>
      </c>
      <c r="V317">
        <v>0.86629834254143701</v>
      </c>
      <c r="W317">
        <v>0.35496957403651125</v>
      </c>
      <c r="X317">
        <v>0.98269230769230842</v>
      </c>
      <c r="Y317">
        <v>0.58585389305931967</v>
      </c>
      <c r="Z317">
        <v>0.54743403025331494</v>
      </c>
      <c r="AA317">
        <v>0.57277031338983886</v>
      </c>
      <c r="AB317">
        <v>0.55431348964983407</v>
      </c>
      <c r="AC317">
        <v>0.38014178281974642</v>
      </c>
      <c r="AD317">
        <v>0.32067774192532555</v>
      </c>
      <c r="AE317">
        <f t="shared" si="58"/>
        <v>7.4033149171270796E-2</v>
      </c>
      <c r="AF317">
        <f t="shared" si="59"/>
        <v>7.505070993914903E-2</v>
      </c>
      <c r="AG317">
        <f t="shared" si="60"/>
        <v>-1.1538461538462053E-2</v>
      </c>
      <c r="AH317">
        <f t="shared" si="61"/>
        <v>-4.4425421925372466E-2</v>
      </c>
      <c r="AI317">
        <f t="shared" si="62"/>
        <v>-3.411059526590976E-2</v>
      </c>
      <c r="AJ317">
        <f t="shared" si="63"/>
        <v>-7.5217079078413351E-2</v>
      </c>
      <c r="AK317">
        <f t="shared" si="64"/>
        <v>-4.7117117300909839E-2</v>
      </c>
      <c r="AL317">
        <f t="shared" si="65"/>
        <v>-5.3908281307215811E-2</v>
      </c>
      <c r="AM317">
        <f t="shared" si="66"/>
        <v>-5.9944618951901119E-2</v>
      </c>
      <c r="AN317" s="1">
        <f t="shared" si="73"/>
        <v>6.0773480662982937E-2</v>
      </c>
      <c r="AO317" s="1">
        <f t="shared" si="73"/>
        <v>4.3610547667345095E-2</v>
      </c>
      <c r="AP317" s="1">
        <f t="shared" si="73"/>
        <v>-2.8846153846155076E-2</v>
      </c>
      <c r="AQ317" s="1">
        <f t="shared" si="73"/>
        <v>2.9320849911766089E-2</v>
      </c>
      <c r="AR317" s="1">
        <f t="shared" si="73"/>
        <v>6.7876825080994685E-3</v>
      </c>
      <c r="AS317" s="1">
        <f t="shared" si="71"/>
        <v>-4.8327272699730139E-2</v>
      </c>
      <c r="AT317" s="1">
        <f t="shared" si="71"/>
        <v>-2.490740122773305E-2</v>
      </c>
      <c r="AU317" s="1">
        <f t="shared" si="71"/>
        <v>-2.86360168046913E-2</v>
      </c>
      <c r="AV317" s="1">
        <f t="shared" si="70"/>
        <v>-3.985296897917362E-2</v>
      </c>
      <c r="AW317">
        <v>6.6993999999999998</v>
      </c>
      <c r="AX317">
        <v>5.5313091882448324E-2</v>
      </c>
    </row>
    <row r="318" spans="1:50">
      <c r="A318" t="s">
        <v>269</v>
      </c>
      <c r="B318">
        <v>20220602</v>
      </c>
      <c r="C318">
        <v>100.69</v>
      </c>
      <c r="D318">
        <v>105.46</v>
      </c>
      <c r="E318">
        <v>99.22</v>
      </c>
      <c r="F318">
        <v>2458.2561999999998</v>
      </c>
      <c r="G318">
        <v>11628.308300000001</v>
      </c>
      <c r="H318">
        <v>3186.4270999999999</v>
      </c>
      <c r="I318">
        <v>6026.2372999999998</v>
      </c>
      <c r="J318">
        <v>4091.5176000000001</v>
      </c>
      <c r="K318">
        <v>2813.2188000000001</v>
      </c>
      <c r="L318">
        <v>2813.2188000000001</v>
      </c>
      <c r="M318">
        <v>398.22</v>
      </c>
      <c r="N318">
        <v>800.72</v>
      </c>
      <c r="O318">
        <v>397.95</v>
      </c>
      <c r="P318">
        <v>0.36078314558058916</v>
      </c>
      <c r="Q318">
        <v>1512059359472.5898</v>
      </c>
      <c r="R318">
        <v>12.179568840758687</v>
      </c>
      <c r="S318">
        <v>0.61481574506286341</v>
      </c>
      <c r="T318">
        <v>70.33</v>
      </c>
      <c r="U318">
        <v>0.49276134647837283</v>
      </c>
      <c r="V318">
        <v>0.92707182320442016</v>
      </c>
      <c r="W318">
        <v>0.45131845841785029</v>
      </c>
      <c r="X318">
        <v>0.92884615384615421</v>
      </c>
      <c r="Y318">
        <v>0.54254092247467445</v>
      </c>
      <c r="Z318">
        <v>0.50054893111301169</v>
      </c>
      <c r="AA318">
        <v>0.56517009454554756</v>
      </c>
      <c r="AB318">
        <v>0.539100857105136</v>
      </c>
      <c r="AC318">
        <v>0.38084506889815267</v>
      </c>
      <c r="AD318">
        <v>0.3332427177136732</v>
      </c>
      <c r="AE318">
        <f t="shared" si="58"/>
        <v>6.0773480662983159E-2</v>
      </c>
      <c r="AF318">
        <f t="shared" si="59"/>
        <v>9.6348884381339039E-2</v>
      </c>
      <c r="AG318">
        <f t="shared" si="60"/>
        <v>-5.384615384615421E-2</v>
      </c>
      <c r="AH318">
        <f t="shared" si="61"/>
        <v>-4.3312970584645227E-2</v>
      </c>
      <c r="AI318">
        <f t="shared" si="62"/>
        <v>-4.6885099140303255E-2</v>
      </c>
      <c r="AJ318">
        <f t="shared" si="63"/>
        <v>-7.6002188442912955E-3</v>
      </c>
      <c r="AK318">
        <f t="shared" si="64"/>
        <v>-1.5212632544698068E-2</v>
      </c>
      <c r="AL318">
        <f t="shared" si="65"/>
        <v>7.0328607840625113E-4</v>
      </c>
      <c r="AM318">
        <f t="shared" si="66"/>
        <v>1.2564975788347643E-2</v>
      </c>
      <c r="AN318" s="1">
        <f t="shared" si="73"/>
        <v>-1.3259668508287636E-2</v>
      </c>
      <c r="AO318" s="1">
        <f t="shared" si="73"/>
        <v>2.129817444219001E-2</v>
      </c>
      <c r="AP318" s="1">
        <f t="shared" si="73"/>
        <v>-4.2307692307692157E-2</v>
      </c>
      <c r="AQ318" s="1">
        <f t="shared" si="73"/>
        <v>1.1124513407272385E-3</v>
      </c>
      <c r="AR318" s="1">
        <f t="shared" si="73"/>
        <v>-1.2774503874393495E-2</v>
      </c>
      <c r="AS318" s="1">
        <f t="shared" si="71"/>
        <v>6.7616860234122056E-2</v>
      </c>
      <c r="AT318" s="1">
        <f t="shared" si="71"/>
        <v>3.1904484756211771E-2</v>
      </c>
      <c r="AU318" s="1">
        <f t="shared" si="71"/>
        <v>5.4611567385622062E-2</v>
      </c>
      <c r="AV318" s="1">
        <f t="shared" si="70"/>
        <v>7.2509594740248762E-2</v>
      </c>
      <c r="AW318">
        <v>6.7095000000000002</v>
      </c>
      <c r="AX318">
        <v>5.539648177229111E-2</v>
      </c>
    </row>
    <row r="319" spans="1:50">
      <c r="A319" t="s">
        <v>270</v>
      </c>
      <c r="B319">
        <v>20220531</v>
      </c>
      <c r="C319">
        <v>100.8</v>
      </c>
      <c r="D319">
        <v>105.56</v>
      </c>
      <c r="E319">
        <v>99.29</v>
      </c>
      <c r="F319">
        <v>2405.0848999999998</v>
      </c>
      <c r="G319">
        <v>11527.620800000001</v>
      </c>
      <c r="H319">
        <v>3130.2393999999999</v>
      </c>
      <c r="I319">
        <v>5899.915</v>
      </c>
      <c r="J319">
        <v>4001.2988</v>
      </c>
      <c r="K319">
        <v>2763.0717</v>
      </c>
      <c r="L319">
        <v>2763.0717</v>
      </c>
      <c r="M319">
        <v>400.36</v>
      </c>
      <c r="N319">
        <v>400.36</v>
      </c>
      <c r="O319">
        <v>398.3</v>
      </c>
      <c r="P319">
        <v>0.3617309358752166</v>
      </c>
      <c r="Q319">
        <v>1686566381821.5999</v>
      </c>
      <c r="R319">
        <v>12.227003439323894</v>
      </c>
      <c r="S319">
        <v>0.70572433319384587</v>
      </c>
      <c r="T319">
        <v>125.53</v>
      </c>
      <c r="U319">
        <v>0.98303579358735238</v>
      </c>
      <c r="V319">
        <v>0.91491712707182349</v>
      </c>
      <c r="W319">
        <v>0.44117647058823484</v>
      </c>
      <c r="X319">
        <v>0.93557692307692431</v>
      </c>
      <c r="Y319">
        <v>0.51909270080924141</v>
      </c>
      <c r="Z319">
        <v>0.48894552560813836</v>
      </c>
      <c r="AA319">
        <v>0.51788368717115818</v>
      </c>
      <c r="AB319">
        <v>0.50228508909854008</v>
      </c>
      <c r="AC319">
        <v>0.34829678427184779</v>
      </c>
      <c r="AD319">
        <v>0.30573044400629529</v>
      </c>
      <c r="AE319">
        <f t="shared" si="58"/>
        <v>-1.2154696132596676E-2</v>
      </c>
      <c r="AF319">
        <f t="shared" si="59"/>
        <v>-1.0141987829615451E-2</v>
      </c>
      <c r="AG319">
        <f t="shared" si="60"/>
        <v>6.730769230770095E-3</v>
      </c>
      <c r="AH319">
        <f t="shared" si="61"/>
        <v>-2.3448221665433033E-2</v>
      </c>
      <c r="AI319">
        <f t="shared" si="62"/>
        <v>-1.1603405504873321E-2</v>
      </c>
      <c r="AJ319">
        <f t="shared" si="63"/>
        <v>-4.7286407374389383E-2</v>
      </c>
      <c r="AK319">
        <f t="shared" si="64"/>
        <v>-3.6815768006595917E-2</v>
      </c>
      <c r="AL319">
        <f t="shared" si="65"/>
        <v>-3.254828462630488E-2</v>
      </c>
      <c r="AM319">
        <f t="shared" si="66"/>
        <v>-2.751227370737791E-2</v>
      </c>
      <c r="AN319" s="1">
        <f t="shared" si="73"/>
        <v>-7.2928176795579835E-2</v>
      </c>
      <c r="AO319" s="1">
        <f t="shared" si="73"/>
        <v>-0.10649087221095449</v>
      </c>
      <c r="AP319" s="1">
        <f t="shared" si="73"/>
        <v>6.0576923076924305E-2</v>
      </c>
      <c r="AQ319" s="1">
        <f t="shared" si="73"/>
        <v>1.9864748919212194E-2</v>
      </c>
      <c r="AR319" s="1">
        <f t="shared" si="73"/>
        <v>3.5281693635429934E-2</v>
      </c>
      <c r="AS319" s="1">
        <f t="shared" si="71"/>
        <v>-3.9686188530098088E-2</v>
      </c>
      <c r="AT319" s="1">
        <f t="shared" si="71"/>
        <v>-2.1603135461897849E-2</v>
      </c>
      <c r="AU319" s="1">
        <f t="shared" si="71"/>
        <v>-3.3251570704711131E-2</v>
      </c>
      <c r="AV319" s="1">
        <f t="shared" si="70"/>
        <v>-4.0077249495725553E-2</v>
      </c>
      <c r="AW319">
        <v>6.6607000000000003</v>
      </c>
      <c r="AX319">
        <v>5.4993568245129951E-2</v>
      </c>
    </row>
    <row r="320" spans="1:50">
      <c r="A320" t="s">
        <v>271</v>
      </c>
      <c r="B320">
        <v>20220527</v>
      </c>
      <c r="C320">
        <v>100.07</v>
      </c>
      <c r="D320">
        <v>104.73</v>
      </c>
      <c r="E320">
        <v>98.22</v>
      </c>
      <c r="F320">
        <v>2322.4816000000001</v>
      </c>
      <c r="G320">
        <v>11193.5867</v>
      </c>
      <c r="H320">
        <v>3146.5673000000002</v>
      </c>
      <c r="I320">
        <v>5929.4881999999998</v>
      </c>
      <c r="J320">
        <v>4077.5998</v>
      </c>
      <c r="K320">
        <v>2807.942</v>
      </c>
      <c r="L320">
        <v>2807.942</v>
      </c>
      <c r="M320">
        <v>402.5</v>
      </c>
      <c r="O320">
        <v>402.56</v>
      </c>
      <c r="P320">
        <v>0.37326689774696703</v>
      </c>
      <c r="Q320">
        <v>1680275157332.3</v>
      </c>
      <c r="R320">
        <v>12.225380406443778</v>
      </c>
      <c r="S320">
        <v>0.70261378452083989</v>
      </c>
      <c r="T320">
        <v>121.19</v>
      </c>
      <c r="U320">
        <v>0.94448885336175503</v>
      </c>
      <c r="V320">
        <v>0.99558011049723838</v>
      </c>
      <c r="W320">
        <v>0.52535496957403582</v>
      </c>
      <c r="X320">
        <v>0.83269230769230806</v>
      </c>
      <c r="Y320">
        <v>0.4826651451787366</v>
      </c>
      <c r="Z320">
        <v>0.45045084538710362</v>
      </c>
      <c r="AA320">
        <v>0.53162491044543891</v>
      </c>
      <c r="AB320">
        <v>0.51090399542317688</v>
      </c>
      <c r="AC320">
        <v>0.37582393676414078</v>
      </c>
      <c r="AD320">
        <v>0.33034769953916071</v>
      </c>
      <c r="AE320">
        <f t="shared" si="58"/>
        <v>8.0662983425414891E-2</v>
      </c>
      <c r="AF320">
        <f t="shared" si="59"/>
        <v>8.4178498985800987E-2</v>
      </c>
      <c r="AG320">
        <f t="shared" si="60"/>
        <v>-0.10288461538461624</v>
      </c>
      <c r="AH320">
        <f t="shared" si="61"/>
        <v>-3.6427555630504815E-2</v>
      </c>
      <c r="AI320">
        <f t="shared" si="62"/>
        <v>-3.8494680221034749E-2</v>
      </c>
      <c r="AJ320">
        <f t="shared" si="63"/>
        <v>1.3741223274280734E-2</v>
      </c>
      <c r="AK320">
        <f t="shared" si="64"/>
        <v>8.6189063246367992E-3</v>
      </c>
      <c r="AL320">
        <f t="shared" si="65"/>
        <v>2.7527152492292983E-2</v>
      </c>
      <c r="AM320">
        <f t="shared" si="66"/>
        <v>2.4617255532865423E-2</v>
      </c>
      <c r="AN320" s="1">
        <f t="shared" si="73"/>
        <v>9.2817679558011568E-2</v>
      </c>
      <c r="AO320" s="1">
        <f t="shared" si="73"/>
        <v>9.4320486815416438E-2</v>
      </c>
      <c r="AP320" s="1">
        <f t="shared" si="73"/>
        <v>-0.10961538461538634</v>
      </c>
      <c r="AQ320" s="1">
        <f t="shared" si="73"/>
        <v>-1.2979333965071782E-2</v>
      </c>
      <c r="AR320" s="1">
        <f t="shared" si="73"/>
        <v>-2.6891274716161429E-2</v>
      </c>
      <c r="AS320" s="1">
        <f t="shared" si="71"/>
        <v>6.1027630648670117E-2</v>
      </c>
      <c r="AT320" s="1">
        <f t="shared" si="71"/>
        <v>4.5434674331232716E-2</v>
      </c>
      <c r="AU320" s="1">
        <f t="shared" si="71"/>
        <v>6.0075437118597863E-2</v>
      </c>
      <c r="AV320" s="1">
        <f t="shared" si="70"/>
        <v>5.2129529240243333E-2</v>
      </c>
      <c r="AW320">
        <v>6.7386999999999997</v>
      </c>
      <c r="AX320">
        <v>5.5637569374608849E-2</v>
      </c>
    </row>
    <row r="321" spans="1:50">
      <c r="A321" t="s">
        <v>272</v>
      </c>
      <c r="B321">
        <v>20220520</v>
      </c>
      <c r="C321">
        <v>100.41</v>
      </c>
      <c r="D321">
        <v>105.27</v>
      </c>
      <c r="E321">
        <v>98.74</v>
      </c>
      <c r="F321">
        <v>2417.3487</v>
      </c>
      <c r="G321">
        <v>11454.5272</v>
      </c>
      <c r="H321">
        <v>3084.2845000000002</v>
      </c>
      <c r="I321">
        <v>5796.8014000000003</v>
      </c>
      <c r="J321">
        <v>3988.6001999999999</v>
      </c>
      <c r="K321">
        <v>2748.2368999999999</v>
      </c>
      <c r="L321">
        <v>2748.2368999999999</v>
      </c>
      <c r="M321">
        <v>396.61</v>
      </c>
      <c r="O321">
        <v>396.78</v>
      </c>
      <c r="P321">
        <v>0.35761481802426331</v>
      </c>
      <c r="Q321">
        <v>1717051809878.8101</v>
      </c>
      <c r="R321">
        <v>12.234783399648398</v>
      </c>
      <c r="S321">
        <v>0.72063465667520576</v>
      </c>
      <c r="T321">
        <v>113.63</v>
      </c>
      <c r="U321">
        <v>0.8773425703881339</v>
      </c>
      <c r="V321">
        <v>0.95801104972375717</v>
      </c>
      <c r="W321">
        <v>0.47058823529411764</v>
      </c>
      <c r="X321">
        <v>0.88269230769230766</v>
      </c>
      <c r="Y321">
        <v>0.5245009624251985</v>
      </c>
      <c r="Z321">
        <v>0.48052208992236789</v>
      </c>
      <c r="AA321">
        <v>0.47920899284750168</v>
      </c>
      <c r="AB321">
        <v>0.47223333753982943</v>
      </c>
      <c r="AC321">
        <v>0.34371550357253011</v>
      </c>
      <c r="AD321">
        <v>0.29759160690516262</v>
      </c>
      <c r="AE321">
        <f t="shared" si="58"/>
        <v>-3.7569060773481211E-2</v>
      </c>
      <c r="AF321">
        <f t="shared" si="59"/>
        <v>-5.4766734279918183E-2</v>
      </c>
      <c r="AG321">
        <f t="shared" si="60"/>
        <v>4.99999999999996E-2</v>
      </c>
      <c r="AH321">
        <f t="shared" si="61"/>
        <v>4.1835817246461904E-2</v>
      </c>
      <c r="AI321">
        <f t="shared" si="62"/>
        <v>3.0071244535264274E-2</v>
      </c>
      <c r="AJ321">
        <f t="shared" si="63"/>
        <v>-5.2415917597937234E-2</v>
      </c>
      <c r="AK321">
        <f t="shared" si="64"/>
        <v>-3.8670657883347448E-2</v>
      </c>
      <c r="AL321">
        <f t="shared" si="65"/>
        <v>-3.2108433191610664E-2</v>
      </c>
      <c r="AM321">
        <f t="shared" si="66"/>
        <v>-3.2756092633998091E-2</v>
      </c>
      <c r="AN321" s="1">
        <f t="shared" si="73"/>
        <v>-0.1182320441988961</v>
      </c>
      <c r="AO321" s="1">
        <f t="shared" si="73"/>
        <v>-0.13894523326571917</v>
      </c>
      <c r="AP321" s="1">
        <f t="shared" si="73"/>
        <v>0.15288461538461584</v>
      </c>
      <c r="AQ321" s="1">
        <f t="shared" si="73"/>
        <v>7.8263372876966719E-2</v>
      </c>
      <c r="AR321" s="1">
        <f t="shared" si="73"/>
        <v>6.8565924756299024E-2</v>
      </c>
      <c r="AS321" s="1">
        <f t="shared" si="71"/>
        <v>-6.6157140872217968E-2</v>
      </c>
      <c r="AT321" s="1">
        <f t="shared" si="71"/>
        <v>-4.7289564207984247E-2</v>
      </c>
      <c r="AU321" s="1">
        <f t="shared" si="71"/>
        <v>-5.9635585683903647E-2</v>
      </c>
      <c r="AV321" s="1">
        <f t="shared" si="70"/>
        <v>-5.7373348166863514E-2</v>
      </c>
      <c r="AW321">
        <v>6.7487000000000004</v>
      </c>
      <c r="AX321">
        <v>5.5720133621977946E-2</v>
      </c>
    </row>
    <row r="322" spans="1:50">
      <c r="A322" t="s">
        <v>273</v>
      </c>
      <c r="B322">
        <v>20220513</v>
      </c>
      <c r="C322">
        <v>100.8</v>
      </c>
      <c r="D322">
        <v>105.62</v>
      </c>
      <c r="E322">
        <v>98.97</v>
      </c>
      <c r="F322">
        <v>2358.1606999999999</v>
      </c>
      <c r="G322">
        <v>11159.790999999999</v>
      </c>
      <c r="H322">
        <v>3001.5605</v>
      </c>
      <c r="I322">
        <v>5563.7692999999999</v>
      </c>
      <c r="J322">
        <v>3908.8150000000001</v>
      </c>
      <c r="K322">
        <v>2719.7611000000002</v>
      </c>
      <c r="L322">
        <v>2719.7611000000002</v>
      </c>
      <c r="M322">
        <v>398.95</v>
      </c>
      <c r="O322">
        <v>398.47</v>
      </c>
      <c r="P322">
        <v>0.36219129116117854</v>
      </c>
      <c r="Q322">
        <v>1848585836756.71</v>
      </c>
      <c r="R322">
        <v>12.266839621294997</v>
      </c>
      <c r="S322">
        <v>0.78207052709160807</v>
      </c>
      <c r="T322">
        <v>112.12</v>
      </c>
      <c r="U322">
        <v>0.86393107736033403</v>
      </c>
      <c r="V322">
        <v>0.91491712707182349</v>
      </c>
      <c r="W322">
        <v>0.43509127789046592</v>
      </c>
      <c r="X322">
        <v>0.90480769230769265</v>
      </c>
      <c r="Y322">
        <v>0.49839941245493913</v>
      </c>
      <c r="Z322">
        <v>0.4465561691718728</v>
      </c>
      <c r="AA322">
        <v>0.40959018368394806</v>
      </c>
      <c r="AB322">
        <v>0.4043177301475489</v>
      </c>
      <c r="AC322">
        <v>0.31493135438669911</v>
      </c>
      <c r="AD322">
        <v>0.28196888886889454</v>
      </c>
      <c r="AE322">
        <f t="shared" si="58"/>
        <v>-4.309392265193368E-2</v>
      </c>
      <c r="AF322">
        <f t="shared" si="59"/>
        <v>-3.5496957403651719E-2</v>
      </c>
      <c r="AG322">
        <f t="shared" si="60"/>
        <v>2.2115384615384981E-2</v>
      </c>
      <c r="AH322">
        <f t="shared" si="61"/>
        <v>-2.6101549970259375E-2</v>
      </c>
      <c r="AI322">
        <f t="shared" si="62"/>
        <v>-3.3965920750495093E-2</v>
      </c>
      <c r="AJ322">
        <f t="shared" si="63"/>
        <v>-6.9618809163553619E-2</v>
      </c>
      <c r="AK322">
        <f t="shared" si="64"/>
        <v>-6.791560739228053E-2</v>
      </c>
      <c r="AL322">
        <f t="shared" si="65"/>
        <v>-2.8784149185830998E-2</v>
      </c>
      <c r="AM322">
        <f t="shared" si="66"/>
        <v>-1.562271803626808E-2</v>
      </c>
      <c r="AN322" s="1">
        <f t="shared" si="73"/>
        <v>-5.5248618784524695E-3</v>
      </c>
      <c r="AO322" s="1">
        <f t="shared" si="73"/>
        <v>1.9269776876266465E-2</v>
      </c>
      <c r="AP322" s="1">
        <f t="shared" si="73"/>
        <v>-2.7884615384614619E-2</v>
      </c>
      <c r="AQ322" s="1">
        <f t="shared" si="73"/>
        <v>-6.7937367216721278E-2</v>
      </c>
      <c r="AR322" s="1">
        <f t="shared" si="73"/>
        <v>-6.4037165285759368E-2</v>
      </c>
      <c r="AS322" s="1">
        <f t="shared" si="71"/>
        <v>-1.7202891565616385E-2</v>
      </c>
      <c r="AT322" s="1">
        <f t="shared" si="71"/>
        <v>-2.9244949508933082E-2</v>
      </c>
      <c r="AU322" s="1">
        <f t="shared" si="71"/>
        <v>3.3242840057796652E-3</v>
      </c>
      <c r="AV322" s="1">
        <f t="shared" si="70"/>
        <v>1.7133374597730011E-2</v>
      </c>
      <c r="AW322">
        <v>6.7897999999999996</v>
      </c>
      <c r="AX322">
        <v>5.6059472678664901E-2</v>
      </c>
    </row>
    <row r="323" spans="1:50">
      <c r="A323" t="s">
        <v>274</v>
      </c>
      <c r="B323">
        <v>20220506</v>
      </c>
      <c r="C323">
        <v>102.39</v>
      </c>
      <c r="D323">
        <v>107.37</v>
      </c>
      <c r="E323">
        <v>100.79</v>
      </c>
      <c r="F323">
        <v>2244.9688000000001</v>
      </c>
      <c r="G323">
        <v>10809.8794</v>
      </c>
      <c r="H323">
        <v>3047.0623999999998</v>
      </c>
      <c r="I323">
        <v>5627.9021000000002</v>
      </c>
      <c r="J323">
        <v>4016.241</v>
      </c>
      <c r="K323">
        <v>2805.3359</v>
      </c>
      <c r="L323">
        <v>2805.3359</v>
      </c>
      <c r="M323">
        <v>403</v>
      </c>
      <c r="O323">
        <v>403.16</v>
      </c>
      <c r="P323">
        <v>0.37489168110918547</v>
      </c>
      <c r="Q323">
        <v>1629761783185.4897</v>
      </c>
      <c r="R323">
        <v>12.212124129674757</v>
      </c>
      <c r="S323">
        <v>0.6772080797948149</v>
      </c>
      <c r="T323">
        <v>113.86</v>
      </c>
      <c r="U323">
        <v>0.87938538058442139</v>
      </c>
      <c r="V323">
        <v>0.73922651933701655</v>
      </c>
      <c r="W323">
        <v>0.25760649087221016</v>
      </c>
      <c r="X323">
        <v>0.9278846153846152</v>
      </c>
      <c r="Y323">
        <v>0.44848246925566571</v>
      </c>
      <c r="Z323">
        <v>0.40623173778109395</v>
      </c>
      <c r="AA323">
        <v>0.44788364256745317</v>
      </c>
      <c r="AB323">
        <v>0.42300879487969378</v>
      </c>
      <c r="AC323">
        <v>0.35368748974058789</v>
      </c>
      <c r="AD323">
        <v>0.32891791124614284</v>
      </c>
      <c r="AE323">
        <f t="shared" ref="AE323:AE386" si="74">V323-V322</f>
        <v>-0.17569060773480694</v>
      </c>
      <c r="AF323">
        <f t="shared" ref="AF323:AF386" si="75">W323-W322</f>
        <v>-0.17748478701825576</v>
      </c>
      <c r="AG323">
        <f t="shared" ref="AG323:AG386" si="76">X323-X322</f>
        <v>2.3076923076922551E-2</v>
      </c>
      <c r="AH323">
        <f t="shared" ref="AH323:AH386" si="77">Y323-Y322</f>
        <v>-4.9916943199273422E-2</v>
      </c>
      <c r="AI323">
        <f t="shared" ref="AI323:AI386" si="78">Z323-Z322</f>
        <v>-4.0324431390778848E-2</v>
      </c>
      <c r="AJ323">
        <f t="shared" ref="AJ323:AJ386" si="79">AA323-AA322</f>
        <v>3.8293458883505105E-2</v>
      </c>
      <c r="AK323">
        <f t="shared" ref="AK323:AK386" si="80">AB323-AB322</f>
        <v>1.869106473214488E-2</v>
      </c>
      <c r="AL323">
        <f t="shared" ref="AL323:AL386" si="81">AC323-AC322</f>
        <v>3.8756135353888777E-2</v>
      </c>
      <c r="AM323">
        <f t="shared" ref="AM323:AM386" si="82">AD323-AD322</f>
        <v>4.6949022377248295E-2</v>
      </c>
      <c r="AN323" s="1">
        <f t="shared" si="73"/>
        <v>-0.13259668508287326</v>
      </c>
      <c r="AO323" s="1">
        <f t="shared" si="73"/>
        <v>-0.14198782961460404</v>
      </c>
      <c r="AP323" s="1">
        <f t="shared" si="73"/>
        <v>9.6153846153756994E-4</v>
      </c>
      <c r="AQ323" s="1">
        <f t="shared" si="73"/>
        <v>-2.3815393229014048E-2</v>
      </c>
      <c r="AR323" s="1">
        <f t="shared" si="73"/>
        <v>-6.3585106402837543E-3</v>
      </c>
      <c r="AS323" s="1">
        <f t="shared" si="71"/>
        <v>0.10791226804705872</v>
      </c>
      <c r="AT323" s="1">
        <f t="shared" si="71"/>
        <v>8.660667212442541E-2</v>
      </c>
      <c r="AU323" s="1">
        <f t="shared" si="71"/>
        <v>6.7540284539719775E-2</v>
      </c>
      <c r="AV323" s="1">
        <f t="shared" si="70"/>
        <v>6.2571740413516375E-2</v>
      </c>
      <c r="AW323">
        <v>6.6332000000000004</v>
      </c>
      <c r="AX323">
        <v>5.4766516564864955E-2</v>
      </c>
    </row>
    <row r="324" spans="1:50">
      <c r="A324" t="s">
        <v>275</v>
      </c>
      <c r="B324">
        <v>20220429</v>
      </c>
      <c r="C324">
        <v>103.24</v>
      </c>
      <c r="D324">
        <v>107.88</v>
      </c>
      <c r="E324">
        <v>101.14</v>
      </c>
      <c r="F324">
        <v>2319.1370000000002</v>
      </c>
      <c r="G324">
        <v>11021.435299999999</v>
      </c>
      <c r="H324">
        <v>3086.9193</v>
      </c>
      <c r="I324">
        <v>5740.9844000000003</v>
      </c>
      <c r="J324">
        <v>4013.2498000000001</v>
      </c>
      <c r="K324">
        <v>2814.1273000000001</v>
      </c>
      <c r="L324">
        <v>2814.1273000000001</v>
      </c>
      <c r="M324">
        <v>405.2</v>
      </c>
      <c r="O324">
        <v>404.78</v>
      </c>
      <c r="P324">
        <v>0.37927859618717491</v>
      </c>
      <c r="Q324">
        <v>1616043484288.4502</v>
      </c>
      <c r="R324">
        <v>12.208453042535377</v>
      </c>
      <c r="S324">
        <v>0.67017242736301152</v>
      </c>
      <c r="T324">
        <v>108.36</v>
      </c>
      <c r="U324">
        <v>0.8305355715427658</v>
      </c>
      <c r="V324">
        <v>0.64530386740331536</v>
      </c>
      <c r="W324">
        <v>0.20588235294117668</v>
      </c>
      <c r="X324">
        <v>0.89423076923076961</v>
      </c>
      <c r="Y324">
        <v>0.48119019681030839</v>
      </c>
      <c r="Z324">
        <v>0.43061181370559731</v>
      </c>
      <c r="AA324">
        <v>0.48142638608748178</v>
      </c>
      <c r="AB324">
        <v>0.45596585568726528</v>
      </c>
      <c r="AC324">
        <v>0.3526083529201669</v>
      </c>
      <c r="AD324">
        <v>0.33374114934108839</v>
      </c>
      <c r="AE324">
        <f t="shared" si="74"/>
        <v>-9.3922651933701196E-2</v>
      </c>
      <c r="AF324">
        <f t="shared" si="75"/>
        <v>-5.1724137931033476E-2</v>
      </c>
      <c r="AG324">
        <f t="shared" si="76"/>
        <v>-3.365384615384559E-2</v>
      </c>
      <c r="AH324">
        <f t="shared" si="77"/>
        <v>3.2707727554642685E-2</v>
      </c>
      <c r="AI324">
        <f t="shared" si="78"/>
        <v>2.4380075924503364E-2</v>
      </c>
      <c r="AJ324">
        <f t="shared" si="79"/>
        <v>3.3542743520028617E-2</v>
      </c>
      <c r="AK324">
        <f t="shared" si="80"/>
        <v>3.2957060807571492E-2</v>
      </c>
      <c r="AL324">
        <f t="shared" si="81"/>
        <v>-1.0791368204209895E-3</v>
      </c>
      <c r="AM324">
        <f t="shared" si="82"/>
        <v>4.8232380949455589E-3</v>
      </c>
      <c r="AN324" s="1">
        <f t="shared" si="73"/>
        <v>8.1767955801105741E-2</v>
      </c>
      <c r="AO324" s="1">
        <f t="shared" si="73"/>
        <v>0.12576064908722229</v>
      </c>
      <c r="AP324" s="1">
        <f t="shared" si="73"/>
        <v>-5.6730769230768141E-2</v>
      </c>
      <c r="AQ324" s="1">
        <f t="shared" si="73"/>
        <v>8.2624670753916107E-2</v>
      </c>
      <c r="AR324" s="1">
        <f t="shared" si="73"/>
        <v>6.4704507315282211E-2</v>
      </c>
      <c r="AS324" s="1">
        <f t="shared" si="71"/>
        <v>-4.7507153634764876E-3</v>
      </c>
      <c r="AT324" s="1">
        <f t="shared" si="71"/>
        <v>1.4265996075426612E-2</v>
      </c>
      <c r="AU324" s="1">
        <f t="shared" si="71"/>
        <v>-3.9835272174309766E-2</v>
      </c>
      <c r="AV324" s="1">
        <f t="shared" si="70"/>
        <v>-4.2125784282302736E-2</v>
      </c>
      <c r="AW324">
        <v>6.6177000000000001</v>
      </c>
      <c r="AX324">
        <v>5.4638541981442856E-2</v>
      </c>
    </row>
    <row r="325" spans="1:50">
      <c r="A325" t="s">
        <v>276</v>
      </c>
      <c r="B325">
        <v>20220422</v>
      </c>
      <c r="C325">
        <v>104.25</v>
      </c>
      <c r="D325">
        <v>108.69</v>
      </c>
      <c r="E325">
        <v>101.89</v>
      </c>
      <c r="F325">
        <v>2296.5954000000002</v>
      </c>
      <c r="G325">
        <v>11051.697099999999</v>
      </c>
      <c r="H325">
        <v>3211.2447999999999</v>
      </c>
      <c r="I325">
        <v>6070.7488999999996</v>
      </c>
      <c r="J325">
        <v>4188.7471999999998</v>
      </c>
      <c r="K325">
        <v>2930.5783999999999</v>
      </c>
      <c r="L325">
        <v>2930.5783999999999</v>
      </c>
      <c r="M325">
        <v>405.74</v>
      </c>
      <c r="O325">
        <v>405.36</v>
      </c>
      <c r="P325">
        <v>0.38084922010398614</v>
      </c>
      <c r="Q325">
        <v>1636698712611.5</v>
      </c>
      <c r="R325">
        <v>12.213968740809065</v>
      </c>
      <c r="S325">
        <v>0.68074328403271078</v>
      </c>
      <c r="T325">
        <v>105.15</v>
      </c>
      <c r="U325">
        <v>0.80202504662936325</v>
      </c>
      <c r="V325">
        <v>0.53370165745856346</v>
      </c>
      <c r="W325">
        <v>0.12373225152129812</v>
      </c>
      <c r="X325">
        <v>0.82211538461538503</v>
      </c>
      <c r="Y325">
        <v>0.47124948756502899</v>
      </c>
      <c r="Z325">
        <v>0.43409923703726588</v>
      </c>
      <c r="AA325">
        <v>0.58605615808428269</v>
      </c>
      <c r="AB325">
        <v>0.55207345766103466</v>
      </c>
      <c r="AC325">
        <v>0.41592264358216269</v>
      </c>
      <c r="AD325">
        <v>0.39762987943166617</v>
      </c>
      <c r="AE325">
        <f t="shared" si="74"/>
        <v>-0.1116022099447519</v>
      </c>
      <c r="AF325">
        <f t="shared" si="75"/>
        <v>-8.2150101419878566E-2</v>
      </c>
      <c r="AG325">
        <f t="shared" si="76"/>
        <v>-7.2115384615384581E-2</v>
      </c>
      <c r="AH325">
        <f t="shared" si="77"/>
        <v>-9.9407092452793999E-3</v>
      </c>
      <c r="AI325">
        <f t="shared" si="78"/>
        <v>3.487423331668571E-3</v>
      </c>
      <c r="AJ325">
        <f t="shared" si="79"/>
        <v>0.1046297719968009</v>
      </c>
      <c r="AK325">
        <f t="shared" si="80"/>
        <v>9.6107601973769385E-2</v>
      </c>
      <c r="AL325">
        <f t="shared" si="81"/>
        <v>6.3314290661995787E-2</v>
      </c>
      <c r="AM325">
        <f t="shared" si="82"/>
        <v>6.3888730090577772E-2</v>
      </c>
      <c r="AN325" s="1">
        <f t="shared" si="73"/>
        <v>-1.76795580110507E-2</v>
      </c>
      <c r="AO325" s="1">
        <f t="shared" si="73"/>
        <v>-3.042596348884509E-2</v>
      </c>
      <c r="AP325" s="1">
        <f t="shared" si="73"/>
        <v>-3.8461538461538991E-2</v>
      </c>
      <c r="AQ325" s="1">
        <f t="shared" si="73"/>
        <v>-4.2648436799922085E-2</v>
      </c>
      <c r="AR325" s="1">
        <f t="shared" si="73"/>
        <v>-2.0892652592834793E-2</v>
      </c>
      <c r="AS325" s="1">
        <f t="shared" si="71"/>
        <v>7.1087028476772285E-2</v>
      </c>
      <c r="AT325" s="1">
        <f t="shared" si="71"/>
        <v>6.3150541166197893E-2</v>
      </c>
      <c r="AU325" s="1">
        <f t="shared" si="71"/>
        <v>6.4393427482416776E-2</v>
      </c>
      <c r="AV325" s="1">
        <f t="shared" si="70"/>
        <v>5.9065491995632213E-2</v>
      </c>
      <c r="AW325">
        <v>6.4596</v>
      </c>
      <c r="AX325">
        <v>5.3333201230537544E-2</v>
      </c>
    </row>
    <row r="326" spans="1:50">
      <c r="A326" t="s">
        <v>277</v>
      </c>
      <c r="B326">
        <v>20220415</v>
      </c>
      <c r="C326">
        <v>105.08</v>
      </c>
      <c r="D326">
        <v>109.53</v>
      </c>
      <c r="E326">
        <v>102.95</v>
      </c>
      <c r="F326">
        <v>2460.3624</v>
      </c>
      <c r="G326">
        <v>11648.5671</v>
      </c>
      <c r="H326">
        <v>3251.8501999999999</v>
      </c>
      <c r="I326">
        <v>6224.1166999999996</v>
      </c>
      <c r="J326">
        <v>4230.7668999999996</v>
      </c>
      <c r="K326">
        <v>2925.4913000000001</v>
      </c>
      <c r="L326">
        <v>2925.4913000000001</v>
      </c>
      <c r="M326">
        <v>404.48</v>
      </c>
      <c r="O326">
        <v>404.11</v>
      </c>
      <c r="P326">
        <v>0.37746425476603118</v>
      </c>
      <c r="Q326">
        <v>1645317978570.23</v>
      </c>
      <c r="R326">
        <v>12.216249843315245</v>
      </c>
      <c r="S326">
        <v>0.68511502564097504</v>
      </c>
      <c r="T326">
        <v>70.33</v>
      </c>
      <c r="U326">
        <v>0.49276134647837283</v>
      </c>
      <c r="V326">
        <v>0.44198895027624324</v>
      </c>
      <c r="W326">
        <v>3.8539553752535087E-2</v>
      </c>
      <c r="X326">
        <v>0.7201923076923078</v>
      </c>
      <c r="Y326">
        <v>0.54346974393421632</v>
      </c>
      <c r="Z326">
        <v>0.50288359104043201</v>
      </c>
      <c r="AA326">
        <v>0.62022882373886601</v>
      </c>
      <c r="AB326">
        <v>0.59677145116243546</v>
      </c>
      <c r="AC326">
        <v>0.43108211317732398</v>
      </c>
      <c r="AD326">
        <v>0.39483893663384151</v>
      </c>
      <c r="AE326">
        <f t="shared" si="74"/>
        <v>-9.1712707182320219E-2</v>
      </c>
      <c r="AF326">
        <f t="shared" si="75"/>
        <v>-8.5192697768763037E-2</v>
      </c>
      <c r="AG326">
        <f t="shared" si="76"/>
        <v>-0.10192307692307723</v>
      </c>
      <c r="AH326">
        <f t="shared" si="77"/>
        <v>7.222025636918733E-2</v>
      </c>
      <c r="AI326">
        <f t="shared" si="78"/>
        <v>6.8784354003166126E-2</v>
      </c>
      <c r="AJ326">
        <f t="shared" si="79"/>
        <v>3.4172665654583323E-2</v>
      </c>
      <c r="AK326">
        <f t="shared" si="80"/>
        <v>4.4697993501400801E-2</v>
      </c>
      <c r="AL326">
        <f t="shared" si="81"/>
        <v>1.515946959516129E-2</v>
      </c>
      <c r="AM326">
        <f t="shared" si="82"/>
        <v>-2.7909427978246582E-3</v>
      </c>
      <c r="AN326" s="1">
        <f t="shared" si="73"/>
        <v>1.9889502762431677E-2</v>
      </c>
      <c r="AO326" s="1">
        <f t="shared" si="73"/>
        <v>-3.0425963488844715E-3</v>
      </c>
      <c r="AP326" s="1">
        <f t="shared" si="73"/>
        <v>-2.9807692307692646E-2</v>
      </c>
      <c r="AQ326" s="1">
        <f t="shared" si="73"/>
        <v>8.216096561446673E-2</v>
      </c>
      <c r="AR326" s="1">
        <f t="shared" si="73"/>
        <v>6.5296930671497555E-2</v>
      </c>
      <c r="AS326" s="1">
        <f t="shared" si="71"/>
        <v>-7.0457106342217579E-2</v>
      </c>
      <c r="AT326" s="1">
        <f t="shared" si="71"/>
        <v>-5.1409608472368584E-2</v>
      </c>
      <c r="AU326" s="1">
        <f t="shared" si="71"/>
        <v>-4.8154821066834497E-2</v>
      </c>
      <c r="AV326" s="1">
        <f t="shared" si="70"/>
        <v>-6.667967288840243E-2</v>
      </c>
      <c r="AW326">
        <v>6.3895999999999997</v>
      </c>
      <c r="AX326">
        <v>5.2755251498953909E-2</v>
      </c>
    </row>
    <row r="327" spans="1:50">
      <c r="A327" t="s">
        <v>278</v>
      </c>
      <c r="B327">
        <v>20220408</v>
      </c>
      <c r="C327">
        <v>104.87</v>
      </c>
      <c r="D327">
        <v>109.38</v>
      </c>
      <c r="E327">
        <v>102.97</v>
      </c>
      <c r="F327">
        <v>2569.9108000000001</v>
      </c>
      <c r="G327">
        <v>11959.271500000001</v>
      </c>
      <c r="H327">
        <v>3282.7166000000002</v>
      </c>
      <c r="I327">
        <v>6364.5205999999998</v>
      </c>
      <c r="J327">
        <v>4276.1580000000004</v>
      </c>
      <c r="K327">
        <v>2943.2437</v>
      </c>
      <c r="L327">
        <v>2943.2437</v>
      </c>
      <c r="M327">
        <v>395.12</v>
      </c>
      <c r="O327">
        <v>395.14</v>
      </c>
      <c r="P327">
        <v>0.35317374350086644</v>
      </c>
      <c r="Q327">
        <v>1668599915445.99</v>
      </c>
      <c r="R327">
        <v>12.222352217240527</v>
      </c>
      <c r="S327">
        <v>0.69681024842297257</v>
      </c>
      <c r="T327">
        <v>101.26</v>
      </c>
      <c r="U327">
        <v>0.76747490896171955</v>
      </c>
      <c r="V327">
        <v>0.46519337016574525</v>
      </c>
      <c r="W327">
        <v>5.3752535496957611E-2</v>
      </c>
      <c r="X327">
        <v>0.71826923076923122</v>
      </c>
      <c r="Y327">
        <v>0.59177992567311555</v>
      </c>
      <c r="Z327">
        <v>0.53868971538901933</v>
      </c>
      <c r="AA327">
        <v>0.6462053482198622</v>
      </c>
      <c r="AB327">
        <v>0.63769120491629605</v>
      </c>
      <c r="AC327">
        <v>0.44745788454982161</v>
      </c>
      <c r="AD327">
        <v>0.40457846070926856</v>
      </c>
      <c r="AE327">
        <f t="shared" si="74"/>
        <v>2.3204419889502004E-2</v>
      </c>
      <c r="AF327">
        <f t="shared" si="75"/>
        <v>1.5212981744422524E-2</v>
      </c>
      <c r="AG327">
        <f t="shared" si="76"/>
        <v>-1.9230769230765832E-3</v>
      </c>
      <c r="AH327">
        <f t="shared" si="77"/>
        <v>4.8310181738899227E-2</v>
      </c>
      <c r="AI327">
        <f t="shared" si="78"/>
        <v>3.580612434858732E-2</v>
      </c>
      <c r="AJ327">
        <f t="shared" si="79"/>
        <v>2.5976524480996188E-2</v>
      </c>
      <c r="AK327">
        <f t="shared" si="80"/>
        <v>4.0919753753860588E-2</v>
      </c>
      <c r="AL327">
        <f t="shared" si="81"/>
        <v>1.6375771372497627E-2</v>
      </c>
      <c r="AM327">
        <f t="shared" si="82"/>
        <v>9.7395240754270529E-3</v>
      </c>
      <c r="AN327" s="1">
        <f t="shared" si="73"/>
        <v>0.11491712707182222</v>
      </c>
      <c r="AO327" s="1">
        <f t="shared" si="73"/>
        <v>0.10040567951318556</v>
      </c>
      <c r="AP327" s="1">
        <f t="shared" si="73"/>
        <v>0.10000000000000064</v>
      </c>
      <c r="AQ327" s="1">
        <f t="shared" si="73"/>
        <v>-2.3910074630288103E-2</v>
      </c>
      <c r="AR327" s="1">
        <f t="shared" si="73"/>
        <v>-3.2978229654578806E-2</v>
      </c>
      <c r="AS327" s="1">
        <f t="shared" si="71"/>
        <v>-8.1961411735871348E-3</v>
      </c>
      <c r="AT327" s="1">
        <f t="shared" si="71"/>
        <v>-3.778239747540213E-3</v>
      </c>
      <c r="AU327" s="1">
        <f t="shared" si="71"/>
        <v>1.2163017773363372E-3</v>
      </c>
      <c r="AV327" s="1">
        <f t="shared" si="70"/>
        <v>1.2530466873251711E-2</v>
      </c>
      <c r="AW327">
        <v>6.3653000000000004</v>
      </c>
      <c r="AX327">
        <v>5.2554620377847021E-2</v>
      </c>
    </row>
    <row r="328" spans="1:50">
      <c r="A328" t="s">
        <v>279</v>
      </c>
      <c r="B328">
        <v>20220401</v>
      </c>
      <c r="C328">
        <v>104.4</v>
      </c>
      <c r="D328">
        <v>108.74</v>
      </c>
      <c r="E328">
        <v>102.34</v>
      </c>
      <c r="F328">
        <v>2666.9695999999999</v>
      </c>
      <c r="G328">
        <v>12227.9303</v>
      </c>
      <c r="H328">
        <v>3252.2029000000002</v>
      </c>
      <c r="I328">
        <v>6324.9609</v>
      </c>
      <c r="J328">
        <v>4222.5968000000003</v>
      </c>
      <c r="K328">
        <v>2898.8261000000002</v>
      </c>
      <c r="L328">
        <v>2898.8261000000002</v>
      </c>
      <c r="M328">
        <v>395.2</v>
      </c>
      <c r="O328">
        <v>394.85</v>
      </c>
      <c r="P328">
        <v>0.35238843154246102</v>
      </c>
      <c r="Q328">
        <v>1631030527650.8401</v>
      </c>
      <c r="R328">
        <v>12.212462089713624</v>
      </c>
      <c r="S328">
        <v>0.6778557814916214</v>
      </c>
      <c r="T328">
        <v>106.13</v>
      </c>
      <c r="U328">
        <v>0.81072919442224001</v>
      </c>
      <c r="V328">
        <v>0.51712707182320372</v>
      </c>
      <c r="W328">
        <v>0.11866125760649104</v>
      </c>
      <c r="X328">
        <v>0.77884615384615397</v>
      </c>
      <c r="Y328">
        <v>0.63458226936192752</v>
      </c>
      <c r="Z328">
        <v>0.56965043046142316</v>
      </c>
      <c r="AA328">
        <v>0.62052564877140814</v>
      </c>
      <c r="AB328">
        <v>0.62616180165487245</v>
      </c>
      <c r="AC328">
        <v>0.42813458183989372</v>
      </c>
      <c r="AD328">
        <v>0.38020957061144006</v>
      </c>
      <c r="AE328">
        <f t="shared" si="74"/>
        <v>5.1933701657458475E-2</v>
      </c>
      <c r="AF328">
        <f t="shared" si="75"/>
        <v>6.490872210953344E-2</v>
      </c>
      <c r="AG328">
        <f t="shared" si="76"/>
        <v>6.0576923076922751E-2</v>
      </c>
      <c r="AH328">
        <f t="shared" si="77"/>
        <v>4.2802343688811972E-2</v>
      </c>
      <c r="AI328">
        <f t="shared" si="78"/>
        <v>3.0960715072403833E-2</v>
      </c>
      <c r="AJ328">
        <f t="shared" si="79"/>
        <v>-2.5679699448454052E-2</v>
      </c>
      <c r="AK328">
        <f t="shared" si="80"/>
        <v>-1.1529403261423599E-2</v>
      </c>
      <c r="AL328">
        <f t="shared" si="81"/>
        <v>-1.9323302709927881E-2</v>
      </c>
      <c r="AM328">
        <f t="shared" si="82"/>
        <v>-2.4368890097828499E-2</v>
      </c>
      <c r="AN328" s="1">
        <f t="shared" si="73"/>
        <v>2.8729281767956472E-2</v>
      </c>
      <c r="AO328" s="1">
        <f t="shared" si="73"/>
        <v>4.9695740365110916E-2</v>
      </c>
      <c r="AP328" s="1">
        <f t="shared" si="73"/>
        <v>6.2499999999999334E-2</v>
      </c>
      <c r="AQ328" s="1">
        <f t="shared" si="73"/>
        <v>-5.5078380500872548E-3</v>
      </c>
      <c r="AR328" s="1">
        <f t="shared" si="73"/>
        <v>-4.8454092761834877E-3</v>
      </c>
      <c r="AS328" s="1">
        <f t="shared" si="71"/>
        <v>-5.165622392945024E-2</v>
      </c>
      <c r="AT328" s="1">
        <f t="shared" si="71"/>
        <v>-5.2449157015284187E-2</v>
      </c>
      <c r="AU328" s="1">
        <f t="shared" si="71"/>
        <v>-3.5699074082425508E-2</v>
      </c>
      <c r="AV328" s="1">
        <f t="shared" si="70"/>
        <v>-3.4108414173255552E-2</v>
      </c>
      <c r="AW328">
        <v>6.3509000000000002</v>
      </c>
      <c r="AX328">
        <v>5.2435727861635535E-2</v>
      </c>
    </row>
    <row r="329" spans="1:50">
      <c r="A329" t="s">
        <v>280</v>
      </c>
      <c r="B329">
        <v>20220331</v>
      </c>
      <c r="C329">
        <v>104.28</v>
      </c>
      <c r="D329">
        <v>108.56</v>
      </c>
      <c r="E329">
        <v>102.11</v>
      </c>
      <c r="F329">
        <v>2659.4924999999998</v>
      </c>
      <c r="G329">
        <v>12118.254300000001</v>
      </c>
      <c r="H329">
        <v>3212.2399</v>
      </c>
      <c r="I329">
        <v>6268.2376000000004</v>
      </c>
      <c r="J329">
        <v>4174.5742</v>
      </c>
      <c r="K329">
        <v>2856.4277000000002</v>
      </c>
      <c r="L329">
        <v>2856.4277000000002</v>
      </c>
      <c r="M329">
        <v>394.14</v>
      </c>
      <c r="O329">
        <v>394.06</v>
      </c>
      <c r="P329">
        <v>0.35024913344887343</v>
      </c>
      <c r="Q329">
        <v>1688318794303.3</v>
      </c>
      <c r="R329">
        <v>12.227454455047098</v>
      </c>
      <c r="S329">
        <v>0.70658870653865224</v>
      </c>
      <c r="T329">
        <v>107.29</v>
      </c>
      <c r="U329">
        <v>0.82103206323829836</v>
      </c>
      <c r="V329">
        <v>0.53038674033149158</v>
      </c>
      <c r="W329">
        <v>0.13691683569979674</v>
      </c>
      <c r="X329">
        <v>0.80096153846153884</v>
      </c>
      <c r="Y329">
        <v>0.6312849134910985</v>
      </c>
      <c r="Z329">
        <v>0.55701117432583047</v>
      </c>
      <c r="AA329">
        <v>0.58689361368360893</v>
      </c>
      <c r="AB329">
        <v>0.60963018488278609</v>
      </c>
      <c r="AC329">
        <v>0.41080944280794918</v>
      </c>
      <c r="AD329">
        <v>0.35694847703763644</v>
      </c>
      <c r="AE329">
        <f t="shared" si="74"/>
        <v>1.3259668508287858E-2</v>
      </c>
      <c r="AF329">
        <f t="shared" si="75"/>
        <v>1.8255578093305691E-2</v>
      </c>
      <c r="AG329">
        <f t="shared" si="76"/>
        <v>2.211538461538487E-2</v>
      </c>
      <c r="AH329">
        <f t="shared" si="77"/>
        <v>-3.2973558708290218E-3</v>
      </c>
      <c r="AI329">
        <f t="shared" si="78"/>
        <v>-1.2639256135592691E-2</v>
      </c>
      <c r="AJ329">
        <f t="shared" si="79"/>
        <v>-3.3632035087799217E-2</v>
      </c>
      <c r="AK329">
        <f t="shared" si="80"/>
        <v>-1.6531616772086366E-2</v>
      </c>
      <c r="AL329">
        <f t="shared" si="81"/>
        <v>-1.7325139031944548E-2</v>
      </c>
      <c r="AM329">
        <f t="shared" si="82"/>
        <v>-2.3261093573803626E-2</v>
      </c>
      <c r="AN329" s="1">
        <f t="shared" si="73"/>
        <v>-3.8674033149170617E-2</v>
      </c>
      <c r="AO329" s="1">
        <f t="shared" si="73"/>
        <v>-4.6653144016227749E-2</v>
      </c>
      <c r="AP329" s="1">
        <f t="shared" si="73"/>
        <v>-3.8461538461537881E-2</v>
      </c>
      <c r="AQ329" s="1">
        <f t="shared" si="73"/>
        <v>-4.6099699559640994E-2</v>
      </c>
      <c r="AR329" s="1">
        <f t="shared" si="73"/>
        <v>-4.3599971207996524E-2</v>
      </c>
      <c r="AS329" s="1">
        <f t="shared" si="71"/>
        <v>-7.952335639345165E-3</v>
      </c>
      <c r="AT329" s="1">
        <f t="shared" si="71"/>
        <v>-5.0022135106627674E-3</v>
      </c>
      <c r="AU329" s="1">
        <f t="shared" si="71"/>
        <v>1.9981636779833334E-3</v>
      </c>
      <c r="AV329" s="1">
        <f t="shared" si="70"/>
        <v>1.1077965240248733E-3</v>
      </c>
      <c r="AW329">
        <v>6.3482000000000003</v>
      </c>
      <c r="AX329">
        <v>5.2413435514845876E-2</v>
      </c>
    </row>
    <row r="330" spans="1:50">
      <c r="A330" t="s">
        <v>281</v>
      </c>
      <c r="B330">
        <v>20220325</v>
      </c>
      <c r="C330">
        <v>105.17</v>
      </c>
      <c r="D330">
        <v>109.05</v>
      </c>
      <c r="E330">
        <v>102.16</v>
      </c>
      <c r="F330">
        <v>2637.944</v>
      </c>
      <c r="G330">
        <v>12072.7276</v>
      </c>
      <c r="H330">
        <v>3251.0724</v>
      </c>
      <c r="I330">
        <v>6332.2165999999997</v>
      </c>
      <c r="J330">
        <v>4265.9017000000003</v>
      </c>
      <c r="K330">
        <v>2913.1853999999998</v>
      </c>
      <c r="L330">
        <v>2913.1853999999998</v>
      </c>
      <c r="M330">
        <v>400</v>
      </c>
      <c r="O330">
        <v>400.15</v>
      </c>
      <c r="P330">
        <v>0.36674068457538983</v>
      </c>
      <c r="Q330">
        <v>1617360338342.3999</v>
      </c>
      <c r="R330">
        <v>12.208806788935204</v>
      </c>
      <c r="S330">
        <v>0.67085038368049899</v>
      </c>
      <c r="T330">
        <v>122.67</v>
      </c>
      <c r="U330">
        <v>0.95763389288569145</v>
      </c>
      <c r="V330">
        <v>0.43204419889502743</v>
      </c>
      <c r="W330">
        <v>8.7221095334685625E-2</v>
      </c>
      <c r="X330">
        <v>0.79615384615384688</v>
      </c>
      <c r="Y330">
        <v>0.62178215533853154</v>
      </c>
      <c r="Z330">
        <v>0.55176459693142976</v>
      </c>
      <c r="AA330">
        <v>0.61957424332970545</v>
      </c>
      <c r="AB330">
        <v>0.62827642565970332</v>
      </c>
      <c r="AC330">
        <v>0.44375771372497386</v>
      </c>
      <c r="AD330">
        <v>0.3880875334816028</v>
      </c>
      <c r="AE330">
        <f t="shared" si="74"/>
        <v>-9.8342541436464148E-2</v>
      </c>
      <c r="AF330">
        <f t="shared" si="75"/>
        <v>-4.969574036511111E-2</v>
      </c>
      <c r="AG330">
        <f t="shared" si="76"/>
        <v>-4.8076923076919575E-3</v>
      </c>
      <c r="AH330">
        <f t="shared" si="77"/>
        <v>-9.5027581525669591E-3</v>
      </c>
      <c r="AI330">
        <f t="shared" si="78"/>
        <v>-5.2465773944007088E-3</v>
      </c>
      <c r="AJ330">
        <f t="shared" si="79"/>
        <v>3.2680629646096526E-2</v>
      </c>
      <c r="AK330">
        <f t="shared" si="80"/>
        <v>1.8646240776917233E-2</v>
      </c>
      <c r="AL330">
        <f t="shared" si="81"/>
        <v>3.294827091702468E-2</v>
      </c>
      <c r="AM330">
        <f t="shared" si="82"/>
        <v>3.1139056443966362E-2</v>
      </c>
      <c r="AN330" s="1">
        <f t="shared" si="73"/>
        <v>-0.11160220994475201</v>
      </c>
      <c r="AO330" s="1">
        <f t="shared" si="73"/>
        <v>-6.7951318458416801E-2</v>
      </c>
      <c r="AP330" s="1">
        <f t="shared" si="73"/>
        <v>-2.6923076923076827E-2</v>
      </c>
      <c r="AQ330" s="1">
        <f t="shared" si="73"/>
        <v>-6.2054022817379373E-3</v>
      </c>
      <c r="AR330" s="1">
        <f t="shared" si="73"/>
        <v>7.3926787411919825E-3</v>
      </c>
      <c r="AS330" s="1">
        <f t="shared" si="71"/>
        <v>6.6312664733895743E-2</v>
      </c>
      <c r="AT330" s="1">
        <f t="shared" si="71"/>
        <v>3.5177857549003599E-2</v>
      </c>
      <c r="AU330" s="1">
        <f t="shared" si="71"/>
        <v>5.0273409948969228E-2</v>
      </c>
      <c r="AV330" s="1">
        <f t="shared" si="70"/>
        <v>5.4400150017769988E-2</v>
      </c>
      <c r="AW330">
        <v>6.3738999999999999</v>
      </c>
      <c r="AX330">
        <v>5.2625625630584434E-2</v>
      </c>
    </row>
    <row r="331" spans="1:50">
      <c r="A331" t="s">
        <v>282</v>
      </c>
      <c r="B331">
        <v>20220318</v>
      </c>
      <c r="C331">
        <v>105.27</v>
      </c>
      <c r="D331">
        <v>109.01</v>
      </c>
      <c r="E331">
        <v>102.14</v>
      </c>
      <c r="F331">
        <v>2713.7948000000001</v>
      </c>
      <c r="G331">
        <v>12328.647000000001</v>
      </c>
      <c r="H331">
        <v>3309.7467000000001</v>
      </c>
      <c r="I331">
        <v>6474.1269000000002</v>
      </c>
      <c r="J331">
        <v>4306.5217000000002</v>
      </c>
      <c r="K331">
        <v>2935.6840000000002</v>
      </c>
      <c r="L331">
        <v>2935.6840000000002</v>
      </c>
      <c r="M331">
        <v>395.64</v>
      </c>
      <c r="O331">
        <v>395</v>
      </c>
      <c r="P331">
        <v>0.35279462738301554</v>
      </c>
      <c r="Q331">
        <v>1657722609121.3298</v>
      </c>
      <c r="R331">
        <v>12.219511860709677</v>
      </c>
      <c r="S331">
        <v>0.69136669435445353</v>
      </c>
      <c r="T331">
        <v>114.32</v>
      </c>
      <c r="U331">
        <v>0.88347100097699616</v>
      </c>
      <c r="V331">
        <v>0.42099447513812194</v>
      </c>
      <c r="W331">
        <v>9.1277890466530648E-2</v>
      </c>
      <c r="X331">
        <v>0.79807692307692346</v>
      </c>
      <c r="Y331">
        <v>0.65523189931508341</v>
      </c>
      <c r="Z331">
        <v>0.58125720102591916</v>
      </c>
      <c r="AA331">
        <v>0.6689533218861714</v>
      </c>
      <c r="AB331">
        <v>0.66963520936255272</v>
      </c>
      <c r="AC331">
        <v>0.45841221280410704</v>
      </c>
      <c r="AD331">
        <v>0.40043097191040167</v>
      </c>
      <c r="AE331">
        <f t="shared" si="74"/>
        <v>-1.1049723756905494E-2</v>
      </c>
      <c r="AF331">
        <f t="shared" si="75"/>
        <v>4.0567951318450229E-3</v>
      </c>
      <c r="AG331">
        <f t="shared" si="76"/>
        <v>1.9230769230765832E-3</v>
      </c>
      <c r="AH331">
        <f t="shared" si="77"/>
        <v>3.3449743976551871E-2</v>
      </c>
      <c r="AI331">
        <f t="shared" si="78"/>
        <v>2.9492604094489394E-2</v>
      </c>
      <c r="AJ331">
        <f t="shared" si="79"/>
        <v>4.937907855646595E-2</v>
      </c>
      <c r="AK331">
        <f t="shared" si="80"/>
        <v>4.13587837028494E-2</v>
      </c>
      <c r="AL331">
        <f t="shared" si="81"/>
        <v>1.4654499079133188E-2</v>
      </c>
      <c r="AM331">
        <f t="shared" si="82"/>
        <v>1.234343842879887E-2</v>
      </c>
      <c r="AN331" s="1">
        <f t="shared" si="73"/>
        <v>8.7292817679558654E-2</v>
      </c>
      <c r="AO331" s="1">
        <f t="shared" si="73"/>
        <v>5.3752535496956133E-2</v>
      </c>
      <c r="AP331" s="1">
        <f t="shared" si="73"/>
        <v>6.7307692307685407E-3</v>
      </c>
      <c r="AQ331" s="1">
        <f t="shared" si="73"/>
        <v>4.295250212911883E-2</v>
      </c>
      <c r="AR331" s="1">
        <f t="shared" si="73"/>
        <v>3.4739181488890103E-2</v>
      </c>
      <c r="AS331" s="1">
        <f t="shared" si="71"/>
        <v>1.6698448910369423E-2</v>
      </c>
      <c r="AT331" s="1">
        <f t="shared" si="71"/>
        <v>2.2712542925932167E-2</v>
      </c>
      <c r="AU331" s="1">
        <f t="shared" si="71"/>
        <v>-1.8293771837891493E-2</v>
      </c>
      <c r="AV331" s="1">
        <f t="shared" si="70"/>
        <v>-1.8795618015167492E-2</v>
      </c>
      <c r="AW331">
        <v>6.3425000000000002</v>
      </c>
      <c r="AX331">
        <v>5.2366373893845498E-2</v>
      </c>
    </row>
    <row r="332" spans="1:50">
      <c r="A332" t="s">
        <v>283</v>
      </c>
      <c r="B332">
        <v>20220311</v>
      </c>
      <c r="C332">
        <v>106.79</v>
      </c>
      <c r="D332">
        <v>109.91</v>
      </c>
      <c r="E332">
        <v>102.47</v>
      </c>
      <c r="F332">
        <v>2665.4618</v>
      </c>
      <c r="G332">
        <v>12447.373</v>
      </c>
      <c r="H332">
        <v>3447.6489999999999</v>
      </c>
      <c r="I332">
        <v>6803.8337000000001</v>
      </c>
      <c r="J332">
        <v>4496.4300999999996</v>
      </c>
      <c r="K332">
        <v>3062.3824</v>
      </c>
      <c r="L332">
        <v>3062.3824</v>
      </c>
      <c r="M332">
        <v>403.6</v>
      </c>
      <c r="O332">
        <v>403.22</v>
      </c>
      <c r="P332">
        <v>0.37505415944540732</v>
      </c>
      <c r="Q332">
        <v>1588768502522.5999</v>
      </c>
      <c r="R332">
        <v>12.201060621309775</v>
      </c>
      <c r="S332">
        <v>0.65600482403513483</v>
      </c>
      <c r="T332">
        <v>118.11</v>
      </c>
      <c r="U332">
        <v>0.91713296029842795</v>
      </c>
      <c r="V332">
        <v>0.25303867403314845</v>
      </c>
      <c r="W332">
        <v>0</v>
      </c>
      <c r="X332">
        <v>0.76634615384615434</v>
      </c>
      <c r="Y332">
        <v>0.63391733868264866</v>
      </c>
      <c r="Z332">
        <v>0.59493939516095662</v>
      </c>
      <c r="AA332">
        <v>0.78500904824025342</v>
      </c>
      <c r="AB332">
        <v>0.76572599506703343</v>
      </c>
      <c r="AC332">
        <v>0.52692556762733822</v>
      </c>
      <c r="AD332">
        <v>0.46994169255201063</v>
      </c>
      <c r="AE332">
        <f t="shared" si="74"/>
        <v>-0.16795580110497349</v>
      </c>
      <c r="AF332">
        <f t="shared" si="75"/>
        <v>-9.1277890466530648E-2</v>
      </c>
      <c r="AG332">
        <f t="shared" si="76"/>
        <v>-3.1730769230769118E-2</v>
      </c>
      <c r="AH332">
        <f t="shared" si="77"/>
        <v>-2.1314560632434754E-2</v>
      </c>
      <c r="AI332">
        <f t="shared" si="78"/>
        <v>1.3682194135037462E-2</v>
      </c>
      <c r="AJ332">
        <f t="shared" si="79"/>
        <v>0.11605572635408201</v>
      </c>
      <c r="AK332">
        <f t="shared" si="80"/>
        <v>9.6090785704480708E-2</v>
      </c>
      <c r="AL332">
        <f t="shared" si="81"/>
        <v>6.8513354823231176E-2</v>
      </c>
      <c r="AM332">
        <f t="shared" si="82"/>
        <v>6.9510720641608958E-2</v>
      </c>
      <c r="AN332" s="1">
        <f t="shared" si="73"/>
        <v>-0.156906077348068</v>
      </c>
      <c r="AO332" s="1">
        <f t="shared" si="73"/>
        <v>-9.5334685598375671E-2</v>
      </c>
      <c r="AP332" s="1">
        <f t="shared" si="73"/>
        <v>-3.3653846153845701E-2</v>
      </c>
      <c r="AQ332" s="1">
        <f t="shared" si="73"/>
        <v>-5.4764304608986625E-2</v>
      </c>
      <c r="AR332" s="1">
        <f t="shared" si="73"/>
        <v>-1.5810409959451932E-2</v>
      </c>
      <c r="AS332" s="1">
        <f t="shared" si="71"/>
        <v>6.6676647797616062E-2</v>
      </c>
      <c r="AT332" s="1">
        <f t="shared" si="71"/>
        <v>5.4732002001631308E-2</v>
      </c>
      <c r="AU332" s="1">
        <f t="shared" si="71"/>
        <v>5.3858855744097989E-2</v>
      </c>
      <c r="AV332" s="1">
        <f t="shared" si="70"/>
        <v>5.7167282212810089E-2</v>
      </c>
      <c r="AW332">
        <v>6.3305999999999996</v>
      </c>
      <c r="AX332">
        <v>5.2268122439476275E-2</v>
      </c>
    </row>
    <row r="333" spans="1:50">
      <c r="A333" t="s">
        <v>284</v>
      </c>
      <c r="B333">
        <v>20220304</v>
      </c>
      <c r="C333">
        <v>105.53</v>
      </c>
      <c r="D333">
        <v>109.05</v>
      </c>
      <c r="E333">
        <v>102.14</v>
      </c>
      <c r="F333">
        <v>2748.6381999999999</v>
      </c>
      <c r="G333">
        <v>13020.463900000001</v>
      </c>
      <c r="H333">
        <v>3462.3063999999999</v>
      </c>
      <c r="I333">
        <v>6853.3081000000002</v>
      </c>
      <c r="J333">
        <v>4581.6459000000004</v>
      </c>
      <c r="K333">
        <v>3080.7773999999999</v>
      </c>
      <c r="L333">
        <v>3080.7773999999999</v>
      </c>
      <c r="M333">
        <v>393.99</v>
      </c>
      <c r="O333">
        <v>393.9</v>
      </c>
      <c r="P333">
        <v>0.34981585788561514</v>
      </c>
      <c r="Q333">
        <v>1874416672229.73</v>
      </c>
      <c r="R333">
        <v>12.272866138491793</v>
      </c>
      <c r="S333">
        <v>0.79362037016563924</v>
      </c>
      <c r="T333">
        <v>123.86</v>
      </c>
      <c r="U333">
        <v>0.96820321520561325</v>
      </c>
      <c r="V333">
        <v>0.39226519337016558</v>
      </c>
      <c r="W333">
        <v>8.7221095334685625E-2</v>
      </c>
      <c r="X333">
        <v>0.79807692307692346</v>
      </c>
      <c r="Y333">
        <v>0.67059762794645683</v>
      </c>
      <c r="Z333">
        <v>0.66098340364118358</v>
      </c>
      <c r="AA333">
        <v>0.79734441323026684</v>
      </c>
      <c r="AB333">
        <v>0.78014496964765401</v>
      </c>
      <c r="AC333">
        <v>0.55766891727351287</v>
      </c>
      <c r="AD333">
        <v>0.48003376716544216</v>
      </c>
      <c r="AE333">
        <f t="shared" si="74"/>
        <v>0.13922651933701713</v>
      </c>
      <c r="AF333">
        <f t="shared" si="75"/>
        <v>8.7221095334685625E-2</v>
      </c>
      <c r="AG333">
        <f t="shared" si="76"/>
        <v>3.1730769230769118E-2</v>
      </c>
      <c r="AH333">
        <f t="shared" si="77"/>
        <v>3.6680289263808175E-2</v>
      </c>
      <c r="AI333">
        <f t="shared" si="78"/>
        <v>6.6044008480226957E-2</v>
      </c>
      <c r="AJ333">
        <f t="shared" si="79"/>
        <v>1.233536499001342E-2</v>
      </c>
      <c r="AK333">
        <f t="shared" si="80"/>
        <v>1.441897458062058E-2</v>
      </c>
      <c r="AL333">
        <f t="shared" si="81"/>
        <v>3.0743349646174645E-2</v>
      </c>
      <c r="AM333">
        <f t="shared" si="82"/>
        <v>1.0092074613431534E-2</v>
      </c>
      <c r="AN333" s="1">
        <f t="shared" si="73"/>
        <v>0.30718232044199062</v>
      </c>
      <c r="AO333" s="1">
        <f t="shared" si="73"/>
        <v>0.17849898580121626</v>
      </c>
      <c r="AP333" s="1">
        <f t="shared" si="73"/>
        <v>6.3461538461538236E-2</v>
      </c>
      <c r="AQ333" s="1">
        <f t="shared" si="73"/>
        <v>5.7994849896242928E-2</v>
      </c>
      <c r="AR333" s="1">
        <f t="shared" si="73"/>
        <v>5.2361814345189495E-2</v>
      </c>
      <c r="AS333" s="1">
        <f t="shared" si="71"/>
        <v>-0.10372036136406859</v>
      </c>
      <c r="AT333" s="1">
        <f t="shared" si="71"/>
        <v>-8.1671811123860127E-2</v>
      </c>
      <c r="AU333" s="1">
        <f t="shared" si="71"/>
        <v>-3.7770005177056531E-2</v>
      </c>
      <c r="AV333" s="1">
        <f t="shared" si="70"/>
        <v>-5.9418646028177424E-2</v>
      </c>
      <c r="AW333">
        <v>6.3288000000000002</v>
      </c>
      <c r="AX333">
        <v>5.2253260874949845E-2</v>
      </c>
    </row>
    <row r="334" spans="1:50">
      <c r="A334" t="s">
        <v>285</v>
      </c>
      <c r="B334">
        <v>20220228</v>
      </c>
      <c r="C334">
        <v>104.41</v>
      </c>
      <c r="D334">
        <v>108.4</v>
      </c>
      <c r="E334">
        <v>101.8</v>
      </c>
      <c r="F334">
        <v>2881.3065000000001</v>
      </c>
      <c r="G334">
        <v>13455.733200000001</v>
      </c>
      <c r="H334">
        <v>3451.4061000000002</v>
      </c>
      <c r="I334">
        <v>6819.4310999999998</v>
      </c>
      <c r="J334">
        <v>4573.4246999999996</v>
      </c>
      <c r="K334">
        <v>3075.5871999999999</v>
      </c>
      <c r="L334">
        <v>3075.5871999999999</v>
      </c>
      <c r="M334">
        <v>386.7</v>
      </c>
      <c r="O334">
        <v>386.38</v>
      </c>
      <c r="P334">
        <v>0.32945190641247829</v>
      </c>
      <c r="Q334">
        <v>1760808006024.4402</v>
      </c>
      <c r="R334">
        <v>12.245712004195639</v>
      </c>
      <c r="S334">
        <v>0.74157936875631947</v>
      </c>
      <c r="T334">
        <v>103.08</v>
      </c>
      <c r="U334">
        <v>0.78363975486277648</v>
      </c>
      <c r="V334">
        <v>0.5160220994475142</v>
      </c>
      <c r="W334">
        <v>0.1531440162271796</v>
      </c>
      <c r="X334">
        <v>0.83076923076923148</v>
      </c>
      <c r="Y334">
        <v>0.72910354573248393</v>
      </c>
      <c r="Z334">
        <v>0.71114460728336737</v>
      </c>
      <c r="AA334">
        <v>0.78817094597136417</v>
      </c>
      <c r="AB334">
        <v>0.77027175032882067</v>
      </c>
      <c r="AC334">
        <v>0.55470295056180974</v>
      </c>
      <c r="AD334">
        <v>0.47718626047021889</v>
      </c>
      <c r="AE334">
        <f t="shared" si="74"/>
        <v>0.12375690607734863</v>
      </c>
      <c r="AF334">
        <f t="shared" si="75"/>
        <v>6.5922920892493977E-2</v>
      </c>
      <c r="AG334">
        <f t="shared" si="76"/>
        <v>3.269230769230802E-2</v>
      </c>
      <c r="AH334">
        <f t="shared" si="77"/>
        <v>5.8505917786027095E-2</v>
      </c>
      <c r="AI334">
        <f t="shared" si="78"/>
        <v>5.0161203642183794E-2</v>
      </c>
      <c r="AJ334">
        <f t="shared" si="79"/>
        <v>-9.1734672589026678E-3</v>
      </c>
      <c r="AK334">
        <f t="shared" si="80"/>
        <v>-9.8732193188333373E-3</v>
      </c>
      <c r="AL334">
        <f t="shared" si="81"/>
        <v>-2.9659667117031274E-3</v>
      </c>
      <c r="AM334">
        <f t="shared" si="82"/>
        <v>-2.8475066952232675E-3</v>
      </c>
      <c r="AN334" s="1">
        <f t="shared" si="73"/>
        <v>-1.5469613259668502E-2</v>
      </c>
      <c r="AO334" s="1">
        <f t="shared" si="73"/>
        <v>-2.1298174442191647E-2</v>
      </c>
      <c r="AP334" s="1">
        <f t="shared" si="73"/>
        <v>9.6153846153890221E-4</v>
      </c>
      <c r="AQ334" s="1">
        <f t="shared" si="73"/>
        <v>2.1825628522218921E-2</v>
      </c>
      <c r="AR334" s="1">
        <f t="shared" si="73"/>
        <v>-1.5882804838043163E-2</v>
      </c>
      <c r="AS334" s="1">
        <f t="shared" si="71"/>
        <v>-2.1508832248916088E-2</v>
      </c>
      <c r="AT334" s="1">
        <f t="shared" si="71"/>
        <v>-2.4292193899453918E-2</v>
      </c>
      <c r="AU334" s="1">
        <f t="shared" si="71"/>
        <v>-3.3709316357877772E-2</v>
      </c>
      <c r="AV334" s="1">
        <f t="shared" si="70"/>
        <v>-1.2939581308654802E-2</v>
      </c>
      <c r="AW334">
        <v>6.3221999999999996</v>
      </c>
      <c r="AX334">
        <v>5.2198768471686238E-2</v>
      </c>
    </row>
    <row r="335" spans="1:50">
      <c r="A335" t="s">
        <v>286</v>
      </c>
      <c r="B335">
        <v>20220225</v>
      </c>
      <c r="C335">
        <v>104.19</v>
      </c>
      <c r="D335">
        <v>108.13</v>
      </c>
      <c r="E335">
        <v>101.51</v>
      </c>
      <c r="F335">
        <v>2855.8029000000001</v>
      </c>
      <c r="G335">
        <v>13412.9177</v>
      </c>
      <c r="H335">
        <v>3490.7573000000002</v>
      </c>
      <c r="I335">
        <v>6835.0217000000002</v>
      </c>
      <c r="J335">
        <v>4651.2358000000004</v>
      </c>
      <c r="K335">
        <v>3162.8215</v>
      </c>
      <c r="L335">
        <v>3162.8215</v>
      </c>
      <c r="M335">
        <v>389.61</v>
      </c>
      <c r="O335">
        <v>389.55</v>
      </c>
      <c r="P335">
        <v>0.33803617850953205</v>
      </c>
      <c r="Q335">
        <v>1491872958381.02</v>
      </c>
      <c r="R335">
        <v>12.173731842021905</v>
      </c>
      <c r="S335">
        <v>0.60362911483653636</v>
      </c>
      <c r="T335">
        <v>98.56</v>
      </c>
      <c r="U335">
        <v>0.74349409361399776</v>
      </c>
      <c r="V335">
        <v>0.54033149171270733</v>
      </c>
      <c r="W335">
        <v>0.18052738336714</v>
      </c>
      <c r="X335">
        <v>0.8586538461538461</v>
      </c>
      <c r="Y335">
        <v>0.717856612404419</v>
      </c>
      <c r="Z335">
        <v>0.70621047337008203</v>
      </c>
      <c r="AA335">
        <v>0.82128810282012421</v>
      </c>
      <c r="AB335">
        <v>0.77481552377724305</v>
      </c>
      <c r="AC335">
        <v>0.58277490263705234</v>
      </c>
      <c r="AD335">
        <v>0.52504573665670839</v>
      </c>
      <c r="AE335">
        <f t="shared" si="74"/>
        <v>2.430939226519313E-2</v>
      </c>
      <c r="AF335">
        <f t="shared" si="75"/>
        <v>2.7383367139960396E-2</v>
      </c>
      <c r="AG335">
        <f t="shared" si="76"/>
        <v>2.7884615384614619E-2</v>
      </c>
      <c r="AH335">
        <f t="shared" si="77"/>
        <v>-1.1246933328064923E-2</v>
      </c>
      <c r="AI335">
        <f t="shared" si="78"/>
        <v>-4.9341339132853435E-3</v>
      </c>
      <c r="AJ335">
        <f t="shared" si="79"/>
        <v>3.3117156848760043E-2</v>
      </c>
      <c r="AK335">
        <f t="shared" si="80"/>
        <v>4.5437734484223835E-3</v>
      </c>
      <c r="AL335">
        <f t="shared" si="81"/>
        <v>2.8071952075242601E-2</v>
      </c>
      <c r="AM335">
        <f t="shared" si="82"/>
        <v>4.7859476186489502E-2</v>
      </c>
      <c r="AN335" s="1">
        <f t="shared" si="73"/>
        <v>-9.9447513812155497E-2</v>
      </c>
      <c r="AO335" s="1">
        <f t="shared" si="73"/>
        <v>-3.8539553752533581E-2</v>
      </c>
      <c r="AP335" s="1">
        <f t="shared" si="73"/>
        <v>-4.8076923076934008E-3</v>
      </c>
      <c r="AQ335" s="1">
        <f t="shared" si="73"/>
        <v>-6.9752851114092018E-2</v>
      </c>
      <c r="AR335" s="1">
        <f t="shared" si="73"/>
        <v>-5.5095337555469137E-2</v>
      </c>
      <c r="AS335" s="1">
        <f t="shared" si="71"/>
        <v>4.2290624107662711E-2</v>
      </c>
      <c r="AT335" s="1">
        <f t="shared" si="71"/>
        <v>1.4416992767255721E-2</v>
      </c>
      <c r="AU335" s="1">
        <f t="shared" si="71"/>
        <v>3.1037918786945728E-2</v>
      </c>
      <c r="AV335" s="1">
        <f t="shared" si="70"/>
        <v>5.070698288171277E-2</v>
      </c>
      <c r="AW335">
        <v>6.3346</v>
      </c>
      <c r="AX335">
        <v>5.2301148138423917E-2</v>
      </c>
    </row>
    <row r="336" spans="1:50">
      <c r="A336" t="s">
        <v>287</v>
      </c>
      <c r="B336">
        <v>20220218</v>
      </c>
      <c r="C336">
        <v>103.01</v>
      </c>
      <c r="D336">
        <v>107.12</v>
      </c>
      <c r="E336">
        <v>100.78</v>
      </c>
      <c r="F336">
        <v>2826.8125</v>
      </c>
      <c r="G336">
        <v>13459.680399999999</v>
      </c>
      <c r="H336">
        <v>3462.9479000000001</v>
      </c>
      <c r="I336">
        <v>6745.0235000000002</v>
      </c>
      <c r="J336">
        <v>4601.3953000000001</v>
      </c>
      <c r="K336">
        <v>3142.9117000000001</v>
      </c>
      <c r="L336">
        <v>3142.9117000000001</v>
      </c>
      <c r="M336">
        <v>385.47</v>
      </c>
      <c r="O336">
        <v>384.94</v>
      </c>
      <c r="P336">
        <v>0.32555242634315418</v>
      </c>
      <c r="Q336">
        <v>1483858432379.78</v>
      </c>
      <c r="R336">
        <v>12.171392469023175</v>
      </c>
      <c r="S336">
        <v>0.59914569760820435</v>
      </c>
      <c r="T336">
        <v>96.18</v>
      </c>
      <c r="U336">
        <v>0.72235544897415405</v>
      </c>
      <c r="V336">
        <v>0.67071823204419834</v>
      </c>
      <c r="W336">
        <v>0.28296146044624665</v>
      </c>
      <c r="X336">
        <v>0.92884615384615421</v>
      </c>
      <c r="Y336">
        <v>0.70507202136809721</v>
      </c>
      <c r="Z336">
        <v>0.71159948958960018</v>
      </c>
      <c r="AA336">
        <v>0.79788428637564712</v>
      </c>
      <c r="AB336">
        <v>0.74858616560207347</v>
      </c>
      <c r="AC336">
        <v>0.5647939188518839</v>
      </c>
      <c r="AD336">
        <v>0.51412259519769787</v>
      </c>
      <c r="AE336">
        <f t="shared" si="74"/>
        <v>0.130386740331491</v>
      </c>
      <c r="AF336">
        <f t="shared" si="75"/>
        <v>0.10243407707910665</v>
      </c>
      <c r="AG336">
        <f t="shared" si="76"/>
        <v>7.0192307692308109E-2</v>
      </c>
      <c r="AH336">
        <f t="shared" si="77"/>
        <v>-1.2784591036321791E-2</v>
      </c>
      <c r="AI336">
        <f t="shared" si="78"/>
        <v>5.3890162195181501E-3</v>
      </c>
      <c r="AJ336">
        <f t="shared" si="79"/>
        <v>-2.3403816444477088E-2</v>
      </c>
      <c r="AK336">
        <f t="shared" si="80"/>
        <v>-2.6229358175169581E-2</v>
      </c>
      <c r="AL336">
        <f t="shared" si="81"/>
        <v>-1.7980983785168436E-2</v>
      </c>
      <c r="AM336">
        <f t="shared" si="82"/>
        <v>-1.0923141459010521E-2</v>
      </c>
      <c r="AN336" s="1">
        <f t="shared" si="73"/>
        <v>0.10607734806629787</v>
      </c>
      <c r="AO336" s="1">
        <f t="shared" si="73"/>
        <v>7.5050709939146254E-2</v>
      </c>
      <c r="AP336" s="1">
        <f t="shared" si="73"/>
        <v>4.230769230769349E-2</v>
      </c>
      <c r="AQ336" s="1">
        <f t="shared" si="73"/>
        <v>-1.5376577082568677E-3</v>
      </c>
      <c r="AR336" s="1">
        <f t="shared" si="73"/>
        <v>1.0323150132803494E-2</v>
      </c>
      <c r="AS336" s="1">
        <f t="shared" si="71"/>
        <v>-5.6520973293237131E-2</v>
      </c>
      <c r="AT336" s="1">
        <f t="shared" si="71"/>
        <v>-3.0773131623591965E-2</v>
      </c>
      <c r="AU336" s="1">
        <f t="shared" si="71"/>
        <v>-4.6052935860411037E-2</v>
      </c>
      <c r="AV336" s="1">
        <f t="shared" si="70"/>
        <v>-5.8782617645500024E-2</v>
      </c>
      <c r="AW336">
        <v>6.3342999999999998</v>
      </c>
      <c r="AX336">
        <v>5.2298671211002838E-2</v>
      </c>
    </row>
    <row r="337" spans="1:50">
      <c r="A337" t="s">
        <v>288</v>
      </c>
      <c r="B337">
        <v>20220211</v>
      </c>
      <c r="C337">
        <v>102.62</v>
      </c>
      <c r="D337">
        <v>106.75</v>
      </c>
      <c r="E337">
        <v>100.27</v>
      </c>
      <c r="F337">
        <v>2746.3825999999999</v>
      </c>
      <c r="G337">
        <v>13224.377500000001</v>
      </c>
      <c r="H337">
        <v>3361.4396999999999</v>
      </c>
      <c r="I337">
        <v>6580.53</v>
      </c>
      <c r="J337">
        <v>4563.7719999999999</v>
      </c>
      <c r="K337">
        <v>3054.0209</v>
      </c>
      <c r="L337">
        <v>3054.0209</v>
      </c>
      <c r="M337">
        <v>373.84</v>
      </c>
      <c r="O337">
        <v>373.88</v>
      </c>
      <c r="P337">
        <v>0.29560225303292886</v>
      </c>
      <c r="Q337">
        <v>1525708595152.6201</v>
      </c>
      <c r="R337">
        <v>12.183471592857217</v>
      </c>
      <c r="S337">
        <v>0.62229538426787956</v>
      </c>
      <c r="T337">
        <v>97.5</v>
      </c>
      <c r="U337">
        <v>0.73407940314415132</v>
      </c>
      <c r="V337">
        <v>0.71381215469613202</v>
      </c>
      <c r="W337">
        <v>0.32048681541582119</v>
      </c>
      <c r="X337">
        <v>0.97788461538461624</v>
      </c>
      <c r="Y337">
        <v>0.66960292199063953</v>
      </c>
      <c r="Z337">
        <v>0.68448276740290714</v>
      </c>
      <c r="AA337">
        <v>0.71245708260968033</v>
      </c>
      <c r="AB337">
        <v>0.70064566313661014</v>
      </c>
      <c r="AC337">
        <v>0.55122054083110705</v>
      </c>
      <c r="AD337">
        <v>0.46535431109616893</v>
      </c>
      <c r="AE337">
        <f t="shared" si="74"/>
        <v>4.309392265193368E-2</v>
      </c>
      <c r="AF337">
        <f t="shared" si="75"/>
        <v>3.7525354969574543E-2</v>
      </c>
      <c r="AG337">
        <f t="shared" si="76"/>
        <v>4.903846153846203E-2</v>
      </c>
      <c r="AH337">
        <f t="shared" si="77"/>
        <v>-3.546909937745768E-2</v>
      </c>
      <c r="AI337">
        <f t="shared" si="78"/>
        <v>-2.7116722186693032E-2</v>
      </c>
      <c r="AJ337">
        <f t="shared" si="79"/>
        <v>-8.5427203765966797E-2</v>
      </c>
      <c r="AK337">
        <f t="shared" si="80"/>
        <v>-4.794050246546333E-2</v>
      </c>
      <c r="AL337">
        <f t="shared" si="81"/>
        <v>-1.357337802077685E-2</v>
      </c>
      <c r="AM337">
        <f t="shared" si="82"/>
        <v>-4.8768284101528947E-2</v>
      </c>
      <c r="AN337" s="1">
        <f t="shared" si="73"/>
        <v>-8.7292817679557322E-2</v>
      </c>
      <c r="AO337" s="1">
        <f t="shared" si="73"/>
        <v>-6.4908722109532108E-2</v>
      </c>
      <c r="AP337" s="1">
        <f t="shared" si="73"/>
        <v>-2.1153846153846079E-2</v>
      </c>
      <c r="AQ337" s="1">
        <f t="shared" si="73"/>
        <v>-2.2684508341135889E-2</v>
      </c>
      <c r="AR337" s="1">
        <f t="shared" si="73"/>
        <v>-3.2505738406211182E-2</v>
      </c>
      <c r="AS337" s="1">
        <f t="shared" si="71"/>
        <v>-6.2023387321489709E-2</v>
      </c>
      <c r="AT337" s="1">
        <f t="shared" si="71"/>
        <v>-2.1711144290293749E-2</v>
      </c>
      <c r="AU337" s="1">
        <f t="shared" si="71"/>
        <v>4.4076057643915867E-3</v>
      </c>
      <c r="AV337" s="1">
        <f t="shared" si="70"/>
        <v>-3.7845142642518426E-2</v>
      </c>
      <c r="AW337">
        <v>6.3681000000000001</v>
      </c>
      <c r="AX337">
        <v>5.2577738367110369E-2</v>
      </c>
    </row>
    <row r="338" spans="1:50">
      <c r="A338" t="s">
        <v>289</v>
      </c>
      <c r="B338">
        <v>20220128</v>
      </c>
      <c r="C338">
        <v>103.43</v>
      </c>
      <c r="D338">
        <v>107.42</v>
      </c>
      <c r="E338">
        <v>101.03</v>
      </c>
      <c r="F338">
        <v>2908.9448000000002</v>
      </c>
      <c r="G338">
        <v>13328.055899999999</v>
      </c>
      <c r="H338">
        <v>3522.5679</v>
      </c>
      <c r="I338">
        <v>6976.6154999999999</v>
      </c>
      <c r="J338">
        <v>4779.3141999999998</v>
      </c>
      <c r="K338">
        <v>3218.7352000000001</v>
      </c>
      <c r="L338">
        <v>3218.7352000000001</v>
      </c>
      <c r="M338">
        <v>369.04</v>
      </c>
      <c r="O338">
        <v>368.87</v>
      </c>
      <c r="P338">
        <v>0.28203531195840553</v>
      </c>
      <c r="Q338">
        <v>1684278704521.8201</v>
      </c>
      <c r="R338">
        <v>12.226413957603581</v>
      </c>
      <c r="S338">
        <v>0.70459458924019946</v>
      </c>
      <c r="T338">
        <v>91.47</v>
      </c>
      <c r="U338">
        <v>0.68052224886757262</v>
      </c>
      <c r="V338">
        <v>0.62430939226519255</v>
      </c>
      <c r="W338">
        <v>0.25253549695740313</v>
      </c>
      <c r="X338">
        <v>0.90480769230769265</v>
      </c>
      <c r="Y338">
        <v>0.74129186884769338</v>
      </c>
      <c r="Z338">
        <v>0.69643084951137602</v>
      </c>
      <c r="AA338">
        <v>0.84805924651213771</v>
      </c>
      <c r="AB338">
        <v>0.81608206572567443</v>
      </c>
      <c r="AC338">
        <v>0.62898181536124842</v>
      </c>
      <c r="AD338">
        <v>0.55572174819859643</v>
      </c>
      <c r="AE338">
        <f t="shared" si="74"/>
        <v>-8.9502762430939464E-2</v>
      </c>
      <c r="AF338">
        <f t="shared" si="75"/>
        <v>-6.7951318458418064E-2</v>
      </c>
      <c r="AG338">
        <f t="shared" si="76"/>
        <v>-7.3076923076923594E-2</v>
      </c>
      <c r="AH338">
        <f t="shared" si="77"/>
        <v>7.1688946857053848E-2</v>
      </c>
      <c r="AI338">
        <f t="shared" si="78"/>
        <v>1.1948082108468872E-2</v>
      </c>
      <c r="AJ338">
        <f t="shared" si="79"/>
        <v>0.13560216390245738</v>
      </c>
      <c r="AK338">
        <f t="shared" si="80"/>
        <v>0.11543640258906429</v>
      </c>
      <c r="AL338">
        <f t="shared" si="81"/>
        <v>7.7761274530141367E-2</v>
      </c>
      <c r="AM338">
        <f t="shared" si="82"/>
        <v>9.0367437102427506E-2</v>
      </c>
      <c r="AN338" s="1">
        <f t="shared" si="73"/>
        <v>-0.13259668508287314</v>
      </c>
      <c r="AO338" s="1">
        <f t="shared" si="73"/>
        <v>-0.10547667342799261</v>
      </c>
      <c r="AP338" s="1">
        <f t="shared" si="73"/>
        <v>-0.12211538461538562</v>
      </c>
      <c r="AQ338" s="1">
        <f t="shared" si="73"/>
        <v>0.10715804623451153</v>
      </c>
      <c r="AR338" s="1">
        <f t="shared" si="73"/>
        <v>3.9064804295161903E-2</v>
      </c>
      <c r="AS338" s="1">
        <f t="shared" si="71"/>
        <v>0.22102936766842418</v>
      </c>
      <c r="AT338" s="1">
        <f t="shared" si="71"/>
        <v>0.16337690505452762</v>
      </c>
      <c r="AU338" s="1">
        <f t="shared" si="71"/>
        <v>9.1334652550918216E-2</v>
      </c>
      <c r="AV338" s="1">
        <f t="shared" si="70"/>
        <v>0.13913572120395645</v>
      </c>
      <c r="AW338">
        <v>6.3746</v>
      </c>
      <c r="AX338">
        <v>5.2631405127900273E-2</v>
      </c>
    </row>
    <row r="339" spans="1:50">
      <c r="A339" t="s">
        <v>290</v>
      </c>
      <c r="B339">
        <v>20220121</v>
      </c>
      <c r="C339">
        <v>102.83</v>
      </c>
      <c r="D339">
        <v>106.89</v>
      </c>
      <c r="E339">
        <v>100.65</v>
      </c>
      <c r="F339">
        <v>3034.6795000000002</v>
      </c>
      <c r="G339">
        <v>14029.545599999999</v>
      </c>
      <c r="H339">
        <v>3521.2559000000001</v>
      </c>
      <c r="I339">
        <v>7081.1408000000001</v>
      </c>
      <c r="J339">
        <v>4726.7317000000003</v>
      </c>
      <c r="K339">
        <v>3139.0453000000002</v>
      </c>
      <c r="L339">
        <v>3139.0453000000002</v>
      </c>
      <c r="M339">
        <v>376.64</v>
      </c>
      <c r="O339">
        <v>376.73</v>
      </c>
      <c r="P339">
        <v>0.30331997400346622</v>
      </c>
      <c r="Q339">
        <v>1670794052326.51</v>
      </c>
      <c r="R339">
        <v>12.222922920599324</v>
      </c>
      <c r="S339">
        <v>0.69790400357552229</v>
      </c>
      <c r="T339">
        <v>89.75</v>
      </c>
      <c r="U339">
        <v>0.6652455813127276</v>
      </c>
      <c r="V339">
        <v>0.69060773480663007</v>
      </c>
      <c r="W339">
        <v>0.3062880324543607</v>
      </c>
      <c r="X339">
        <v>0.94134615384615383</v>
      </c>
      <c r="Y339">
        <v>0.79674011097524577</v>
      </c>
      <c r="Z339">
        <v>0.7772717626991299</v>
      </c>
      <c r="AA339">
        <v>0.84695509442057326</v>
      </c>
      <c r="AB339">
        <v>0.84654524756783411</v>
      </c>
      <c r="AC339">
        <v>0.61001159877265865</v>
      </c>
      <c r="AD339">
        <v>0.51200136675054531</v>
      </c>
      <c r="AE339">
        <f t="shared" si="74"/>
        <v>6.6298342541437516E-2</v>
      </c>
      <c r="AF339">
        <f t="shared" si="75"/>
        <v>5.3752535496957576E-2</v>
      </c>
      <c r="AG339">
        <f t="shared" si="76"/>
        <v>3.6538461538461187E-2</v>
      </c>
      <c r="AH339">
        <f t="shared" si="77"/>
        <v>5.5448242127552394E-2</v>
      </c>
      <c r="AI339">
        <f t="shared" si="78"/>
        <v>8.0840913187753882E-2</v>
      </c>
      <c r="AJ339">
        <f t="shared" si="79"/>
        <v>-1.1041520915644476E-3</v>
      </c>
      <c r="AK339">
        <f t="shared" si="80"/>
        <v>3.0463181842159681E-2</v>
      </c>
      <c r="AL339">
        <f t="shared" si="81"/>
        <v>-1.8970216588589772E-2</v>
      </c>
      <c r="AM339">
        <f t="shared" si="82"/>
        <v>-4.3720381448051127E-2</v>
      </c>
      <c r="AN339" s="1">
        <f t="shared" si="73"/>
        <v>0.15580110497237698</v>
      </c>
      <c r="AO339" s="1">
        <f t="shared" si="73"/>
        <v>0.12170385395537564</v>
      </c>
      <c r="AP339" s="1">
        <f t="shared" si="73"/>
        <v>0.10961538461538478</v>
      </c>
      <c r="AQ339" s="1">
        <f t="shared" si="73"/>
        <v>-1.6240704729501454E-2</v>
      </c>
      <c r="AR339" s="1">
        <f t="shared" si="73"/>
        <v>6.8892831079285011E-2</v>
      </c>
      <c r="AS339" s="1">
        <f t="shared" si="71"/>
        <v>-0.13670631599402183</v>
      </c>
      <c r="AT339" s="1">
        <f t="shared" si="71"/>
        <v>-8.497322074690461E-2</v>
      </c>
      <c r="AU339" s="1">
        <f t="shared" si="71"/>
        <v>-9.6731491118731139E-2</v>
      </c>
      <c r="AV339" s="1">
        <f t="shared" si="70"/>
        <v>-0.13408781855047863</v>
      </c>
      <c r="AW339">
        <v>6.3491999999999997</v>
      </c>
      <c r="AX339">
        <v>5.2421691939582786E-2</v>
      </c>
    </row>
    <row r="340" spans="1:50">
      <c r="A340" t="s">
        <v>291</v>
      </c>
      <c r="B340">
        <v>20220114</v>
      </c>
      <c r="C340">
        <v>102.14</v>
      </c>
      <c r="D340">
        <v>106.21</v>
      </c>
      <c r="E340">
        <v>99.86</v>
      </c>
      <c r="F340">
        <v>3119.4077000000002</v>
      </c>
      <c r="G340">
        <v>14150.5689</v>
      </c>
      <c r="H340">
        <v>3579.5427</v>
      </c>
      <c r="I340">
        <v>7175.6760000000004</v>
      </c>
      <c r="J340">
        <v>4822.3689000000004</v>
      </c>
      <c r="K340">
        <v>3223.2669999999998</v>
      </c>
      <c r="L340">
        <v>3223.2669999999998</v>
      </c>
      <c r="M340">
        <v>374.18</v>
      </c>
      <c r="O340">
        <v>374.14</v>
      </c>
      <c r="P340">
        <v>0.29630632582322347</v>
      </c>
      <c r="Q340">
        <v>1568086016526.53</v>
      </c>
      <c r="R340">
        <v>12.195369881995244</v>
      </c>
      <c r="S340">
        <v>0.64509850054650431</v>
      </c>
      <c r="T340">
        <v>87.17</v>
      </c>
      <c r="U340">
        <v>0.64233057998046017</v>
      </c>
      <c r="V340">
        <v>0.76685082872928167</v>
      </c>
      <c r="W340">
        <v>0.37525354969574065</v>
      </c>
      <c r="X340">
        <v>0.99038461538461586</v>
      </c>
      <c r="Y340">
        <v>0.83410473465217572</v>
      </c>
      <c r="Z340">
        <v>0.79121870174755149</v>
      </c>
      <c r="AA340">
        <v>0.89600806098353203</v>
      </c>
      <c r="AB340">
        <v>0.87409688327789614</v>
      </c>
      <c r="AC340">
        <v>0.64451468245879562</v>
      </c>
      <c r="AD340">
        <v>0.55820803597968616</v>
      </c>
      <c r="AE340">
        <f t="shared" si="74"/>
        <v>7.6243093922651606E-2</v>
      </c>
      <c r="AF340">
        <f t="shared" si="75"/>
        <v>6.8965517241379948E-2</v>
      </c>
      <c r="AG340">
        <f t="shared" si="76"/>
        <v>4.903846153846203E-2</v>
      </c>
      <c r="AH340">
        <f t="shared" si="77"/>
        <v>3.7364623676929942E-2</v>
      </c>
      <c r="AI340">
        <f t="shared" si="78"/>
        <v>1.3946939048421592E-2</v>
      </c>
      <c r="AJ340">
        <f t="shared" si="79"/>
        <v>4.9052966562958766E-2</v>
      </c>
      <c r="AK340">
        <f t="shared" si="80"/>
        <v>2.7551635710062028E-2</v>
      </c>
      <c r="AL340">
        <f t="shared" si="81"/>
        <v>3.4503083686136971E-2</v>
      </c>
      <c r="AM340">
        <f t="shared" si="82"/>
        <v>4.6206669229140851E-2</v>
      </c>
      <c r="AN340" s="1">
        <f t="shared" si="73"/>
        <v>9.9447513812140897E-3</v>
      </c>
      <c r="AO340" s="1">
        <f t="shared" si="73"/>
        <v>1.5212981744422371E-2</v>
      </c>
      <c r="AP340" s="1">
        <f t="shared" si="73"/>
        <v>1.2500000000000844E-2</v>
      </c>
      <c r="AQ340" s="1">
        <f t="shared" si="73"/>
        <v>-1.8083618450622452E-2</v>
      </c>
      <c r="AR340" s="1">
        <f t="shared" si="73"/>
        <v>-6.6893974139332291E-2</v>
      </c>
      <c r="AS340" s="1">
        <f t="shared" si="71"/>
        <v>5.0157118654523214E-2</v>
      </c>
      <c r="AT340" s="1">
        <f t="shared" si="71"/>
        <v>-2.9115461320976532E-3</v>
      </c>
      <c r="AU340" s="1">
        <f t="shared" si="71"/>
        <v>5.3473300274726743E-2</v>
      </c>
      <c r="AV340" s="1">
        <f t="shared" si="70"/>
        <v>8.9927050677191978E-2</v>
      </c>
      <c r="AW340">
        <v>6.3677000000000001</v>
      </c>
      <c r="AX340">
        <v>5.2574435797215602E-2</v>
      </c>
    </row>
    <row r="341" spans="1:50">
      <c r="A341" t="s">
        <v>292</v>
      </c>
      <c r="B341">
        <v>20220107</v>
      </c>
      <c r="C341">
        <v>102.98</v>
      </c>
      <c r="D341">
        <v>107.07</v>
      </c>
      <c r="E341">
        <v>100.5</v>
      </c>
      <c r="F341">
        <v>3096.8811999999998</v>
      </c>
      <c r="G341">
        <v>14343.654699999999</v>
      </c>
      <c r="H341">
        <v>2974.9348</v>
      </c>
      <c r="I341">
        <v>5429.2287999999999</v>
      </c>
      <c r="J341">
        <v>3431.1098999999999</v>
      </c>
      <c r="K341">
        <v>2326.1732000000002</v>
      </c>
      <c r="L341">
        <v>2326.1732000000002</v>
      </c>
      <c r="M341">
        <v>368.37</v>
      </c>
      <c r="O341">
        <v>368.2</v>
      </c>
      <c r="P341">
        <v>0.28022097053726164</v>
      </c>
      <c r="Q341">
        <v>1837088425810</v>
      </c>
      <c r="R341">
        <v>12.264130060996658</v>
      </c>
      <c r="S341">
        <v>0.77687764449897645</v>
      </c>
      <c r="T341">
        <v>82.28</v>
      </c>
      <c r="U341">
        <v>0.59889865885069726</v>
      </c>
      <c r="V341">
        <v>0.67403314917127011</v>
      </c>
      <c r="W341">
        <v>0.28803245436105523</v>
      </c>
      <c r="X341">
        <v>0.95576923076923126</v>
      </c>
      <c r="Y341">
        <v>0.82417068441555585</v>
      </c>
      <c r="Z341">
        <v>0.81347025069486745</v>
      </c>
      <c r="AA341">
        <v>0.3871825447019594</v>
      </c>
      <c r="AB341">
        <v>0.36510682411202372</v>
      </c>
      <c r="AC341">
        <v>0.14258943050567399</v>
      </c>
      <c r="AD341">
        <v>6.6034208045635812E-2</v>
      </c>
      <c r="AE341">
        <f t="shared" si="74"/>
        <v>-9.2817679558011568E-2</v>
      </c>
      <c r="AF341">
        <f t="shared" si="75"/>
        <v>-8.7221095334685417E-2</v>
      </c>
      <c r="AG341">
        <f t="shared" si="76"/>
        <v>-3.4615384615384603E-2</v>
      </c>
      <c r="AH341">
        <f t="shared" si="77"/>
        <v>-9.9340502366198624E-3</v>
      </c>
      <c r="AI341">
        <f t="shared" si="78"/>
        <v>2.2251548947315958E-2</v>
      </c>
      <c r="AJ341">
        <f t="shared" si="79"/>
        <v>-0.50882551628157269</v>
      </c>
      <c r="AK341">
        <f t="shared" si="80"/>
        <v>-0.50899005916587248</v>
      </c>
      <c r="AL341">
        <f t="shared" si="81"/>
        <v>-0.50192525195312165</v>
      </c>
      <c r="AM341">
        <f t="shared" si="82"/>
        <v>-0.49217382793405035</v>
      </c>
      <c r="AN341" s="1">
        <f t="shared" si="73"/>
        <v>-0.16906077348066317</v>
      </c>
      <c r="AO341" s="1">
        <f t="shared" si="73"/>
        <v>-0.15618661257606536</v>
      </c>
      <c r="AP341" s="1">
        <f t="shared" si="73"/>
        <v>-8.3653846153846634E-2</v>
      </c>
      <c r="AQ341" s="1">
        <f t="shared" si="73"/>
        <v>-4.7298673913549805E-2</v>
      </c>
      <c r="AR341" s="1">
        <f t="shared" si="73"/>
        <v>8.3046098988943662E-3</v>
      </c>
      <c r="AS341" s="1">
        <f t="shared" si="71"/>
        <v>-0.55787848284453145</v>
      </c>
      <c r="AT341" s="1">
        <f t="shared" si="71"/>
        <v>-0.53654169487593451</v>
      </c>
      <c r="AU341" s="1">
        <f t="shared" si="71"/>
        <v>-0.53642833563925862</v>
      </c>
      <c r="AV341" s="1">
        <f t="shared" si="70"/>
        <v>-0.53838049716319114</v>
      </c>
      <c r="AW341">
        <v>6.3742000000000001</v>
      </c>
      <c r="AX341">
        <v>5.2628102558005513E-2</v>
      </c>
    </row>
    <row r="342" spans="1:50">
      <c r="A342" t="s">
        <v>293</v>
      </c>
      <c r="B342">
        <v>20231229</v>
      </c>
      <c r="C342">
        <v>97.42</v>
      </c>
      <c r="D342">
        <v>102.42</v>
      </c>
      <c r="E342">
        <v>93.23</v>
      </c>
      <c r="F342">
        <v>1891.3665000000001</v>
      </c>
      <c r="G342">
        <v>9524.6895000000004</v>
      </c>
      <c r="H342">
        <v>2914.7752</v>
      </c>
      <c r="I342">
        <v>5311.6902</v>
      </c>
      <c r="J342">
        <v>3337.2280999999998</v>
      </c>
      <c r="K342">
        <v>2270.5018</v>
      </c>
      <c r="L342">
        <v>2270.5018</v>
      </c>
      <c r="M342">
        <v>479.59</v>
      </c>
      <c r="O342">
        <v>479.91</v>
      </c>
      <c r="P342">
        <v>0.58272855285961878</v>
      </c>
      <c r="Q342">
        <v>1880017319490.6299</v>
      </c>
      <c r="R342">
        <v>12.274161850181001</v>
      </c>
      <c r="S342">
        <v>0.79610360653431578</v>
      </c>
      <c r="T342">
        <v>77.69</v>
      </c>
      <c r="U342">
        <v>0.55813127275957009</v>
      </c>
      <c r="V342">
        <v>0.71823204419889519</v>
      </c>
      <c r="W342">
        <v>0.75963488843813343</v>
      </c>
      <c r="X342">
        <v>0.35288461538461591</v>
      </c>
      <c r="Y342">
        <v>0.29254599390511077</v>
      </c>
      <c r="Z342">
        <v>0.25812418162499057</v>
      </c>
      <c r="AA342">
        <v>0.33655346835463934</v>
      </c>
      <c r="AB342">
        <v>0.33085100523111299</v>
      </c>
      <c r="AC342">
        <v>0.1087196434144044</v>
      </c>
      <c r="AD342">
        <v>3.5491129892105164E-2</v>
      </c>
      <c r="AE342">
        <f t="shared" si="74"/>
        <v>4.4198895027625085E-2</v>
      </c>
      <c r="AF342">
        <f t="shared" si="75"/>
        <v>0.47160243407707819</v>
      </c>
      <c r="AG342">
        <f t="shared" si="76"/>
        <v>-0.60288461538461535</v>
      </c>
      <c r="AH342">
        <f t="shared" si="77"/>
        <v>-0.53162469051044514</v>
      </c>
      <c r="AI342">
        <f t="shared" si="78"/>
        <v>-0.55534606906987682</v>
      </c>
      <c r="AJ342">
        <f t="shared" si="79"/>
        <v>-5.0629076347320057E-2</v>
      </c>
      <c r="AK342">
        <f t="shared" si="80"/>
        <v>-3.4255818880910727E-2</v>
      </c>
      <c r="AL342">
        <f t="shared" si="81"/>
        <v>-3.3869787091269588E-2</v>
      </c>
      <c r="AM342">
        <f t="shared" si="82"/>
        <v>-3.0543078153530648E-2</v>
      </c>
      <c r="AN342" s="1">
        <f t="shared" si="73"/>
        <v>0.13701657458563665</v>
      </c>
      <c r="AO342" s="1">
        <f t="shared" si="73"/>
        <v>0.55882352941176361</v>
      </c>
      <c r="AP342" s="1">
        <f t="shared" si="73"/>
        <v>-0.56826923076923075</v>
      </c>
      <c r="AQ342" s="1">
        <f t="shared" si="73"/>
        <v>-0.52169064027382528</v>
      </c>
      <c r="AR342" s="1">
        <f t="shared" si="73"/>
        <v>-0.57759761801719278</v>
      </c>
      <c r="AS342" s="1">
        <f t="shared" si="71"/>
        <v>0.45819643993425263</v>
      </c>
      <c r="AT342" s="1">
        <f t="shared" si="71"/>
        <v>0.47473424028496175</v>
      </c>
      <c r="AU342" s="1">
        <f t="shared" si="71"/>
        <v>0.46805546486185207</v>
      </c>
      <c r="AV342" s="1">
        <f t="shared" si="70"/>
        <v>0.46163074978051971</v>
      </c>
      <c r="AW342">
        <v>7.1031000000000004</v>
      </c>
      <c r="AX342">
        <v>5.8646210548738503E-2</v>
      </c>
    </row>
    <row r="343" spans="1:50">
      <c r="A343" t="s">
        <v>294</v>
      </c>
      <c r="B343">
        <v>20231222</v>
      </c>
      <c r="C343">
        <v>97.88</v>
      </c>
      <c r="D343">
        <v>102.81</v>
      </c>
      <c r="E343">
        <v>93.39</v>
      </c>
      <c r="F343">
        <v>1825.8423</v>
      </c>
      <c r="G343">
        <v>9221.3125999999993</v>
      </c>
      <c r="H343">
        <v>2942.5567999999998</v>
      </c>
      <c r="I343">
        <v>5449.7864</v>
      </c>
      <c r="J343">
        <v>3341.5517</v>
      </c>
      <c r="K343">
        <v>2245.2883000000002</v>
      </c>
      <c r="L343">
        <v>2245.2883000000002</v>
      </c>
      <c r="M343">
        <v>478.66</v>
      </c>
      <c r="O343">
        <v>478.3</v>
      </c>
      <c r="P343">
        <v>0.57836871750433272</v>
      </c>
      <c r="Q343">
        <v>1886790826240.74</v>
      </c>
      <c r="R343">
        <v>12.275723755997074</v>
      </c>
      <c r="S343">
        <v>0.79909700495714864</v>
      </c>
      <c r="T343">
        <v>80.23</v>
      </c>
      <c r="U343">
        <v>0.58069100275335295</v>
      </c>
      <c r="V343">
        <v>0.76906077348066249</v>
      </c>
      <c r="W343">
        <v>0.72008113590263645</v>
      </c>
      <c r="X343">
        <v>0.3682692307692309</v>
      </c>
      <c r="Y343">
        <v>0.26365021806268885</v>
      </c>
      <c r="Z343">
        <v>0.22316249133064983</v>
      </c>
      <c r="AA343">
        <v>0.35993388889351757</v>
      </c>
      <c r="AB343">
        <v>0.37109819564636404</v>
      </c>
      <c r="AC343">
        <v>0.11027947089393525</v>
      </c>
      <c r="AD343">
        <v>2.1658212073906995E-2</v>
      </c>
      <c r="AE343">
        <f t="shared" si="74"/>
        <v>5.0828729281767293E-2</v>
      </c>
      <c r="AF343">
        <f t="shared" si="75"/>
        <v>-3.9553752535496978E-2</v>
      </c>
      <c r="AG343">
        <f t="shared" si="76"/>
        <v>1.5384615384614997E-2</v>
      </c>
      <c r="AH343">
        <f t="shared" si="77"/>
        <v>-2.8895775842421922E-2</v>
      </c>
      <c r="AI343">
        <f t="shared" si="78"/>
        <v>-3.4961690294340736E-2</v>
      </c>
      <c r="AJ343">
        <f t="shared" si="79"/>
        <v>2.3380420538878233E-2</v>
      </c>
      <c r="AK343">
        <f t="shared" si="80"/>
        <v>4.0247190415251044E-2</v>
      </c>
      <c r="AL343">
        <f t="shared" si="81"/>
        <v>1.5598274795308453E-3</v>
      </c>
      <c r="AM343">
        <f t="shared" si="82"/>
        <v>-1.3832917818198169E-2</v>
      </c>
      <c r="AN343" s="1">
        <f t="shared" si="73"/>
        <v>6.6298342541422084E-3</v>
      </c>
      <c r="AO343" s="1">
        <f t="shared" ref="AO343:AV387" si="83">AF343-AF342</f>
        <v>-0.51115618661257511</v>
      </c>
      <c r="AP343" s="1">
        <f t="shared" si="83"/>
        <v>0.61826923076923035</v>
      </c>
      <c r="AQ343" s="1">
        <f t="shared" si="83"/>
        <v>0.50272891466802316</v>
      </c>
      <c r="AR343" s="1">
        <f t="shared" si="83"/>
        <v>0.52038437877553612</v>
      </c>
      <c r="AS343" s="1">
        <f t="shared" si="71"/>
        <v>7.4009496886198289E-2</v>
      </c>
      <c r="AT343" s="1">
        <f t="shared" si="71"/>
        <v>7.4503009296161771E-2</v>
      </c>
      <c r="AU343" s="1">
        <f t="shared" si="71"/>
        <v>3.5429614570800433E-2</v>
      </c>
      <c r="AV343" s="1">
        <f t="shared" si="70"/>
        <v>1.6710160335332479E-2</v>
      </c>
      <c r="AW343">
        <v>7.1031000000000004</v>
      </c>
      <c r="AX343">
        <v>5.8646210548738503E-2</v>
      </c>
    </row>
    <row r="344" spans="1:50">
      <c r="A344" t="s">
        <v>295</v>
      </c>
      <c r="B344">
        <v>20231215</v>
      </c>
      <c r="C344">
        <v>98.02</v>
      </c>
      <c r="D344">
        <v>102.95</v>
      </c>
      <c r="E344">
        <v>93.43</v>
      </c>
      <c r="F344">
        <v>1848.5008</v>
      </c>
      <c r="G344">
        <v>9385.3331999999991</v>
      </c>
      <c r="H344">
        <v>2969.5594000000001</v>
      </c>
      <c r="I344">
        <v>5497.9897000000001</v>
      </c>
      <c r="J344">
        <v>3399.4618</v>
      </c>
      <c r="K344">
        <v>2281.6486</v>
      </c>
      <c r="L344">
        <v>2281.6486</v>
      </c>
      <c r="M344">
        <v>474</v>
      </c>
      <c r="O344">
        <v>474.1</v>
      </c>
      <c r="P344">
        <v>0.56699523396880414</v>
      </c>
      <c r="Q344">
        <v>1886642459901.6899</v>
      </c>
      <c r="R344">
        <v>12.275689604243222</v>
      </c>
      <c r="S344">
        <v>0.79903155299131035</v>
      </c>
      <c r="T344">
        <v>76.84</v>
      </c>
      <c r="U344">
        <v>0.5505817568167688</v>
      </c>
      <c r="V344">
        <v>0.78453038674033093</v>
      </c>
      <c r="W344">
        <v>0.70588235294117596</v>
      </c>
      <c r="X344">
        <v>0.37211538461538551</v>
      </c>
      <c r="Y344">
        <v>0.27364247950083714</v>
      </c>
      <c r="Z344">
        <v>0.24206451524575978</v>
      </c>
      <c r="AA344">
        <v>0.38265871912802973</v>
      </c>
      <c r="AB344">
        <v>0.38514671684928981</v>
      </c>
      <c r="AC344">
        <v>0.13117172857789666</v>
      </c>
      <c r="AD344">
        <v>4.1606614387946363E-2</v>
      </c>
      <c r="AE344">
        <f t="shared" si="74"/>
        <v>1.5469613259668447E-2</v>
      </c>
      <c r="AF344">
        <f t="shared" si="75"/>
        <v>-1.4198782961460488E-2</v>
      </c>
      <c r="AG344">
        <f t="shared" si="76"/>
        <v>3.8461538461546096E-3</v>
      </c>
      <c r="AH344">
        <f t="shared" si="77"/>
        <v>9.9922614381482977E-3</v>
      </c>
      <c r="AI344">
        <f t="shared" si="78"/>
        <v>1.890202391510995E-2</v>
      </c>
      <c r="AJ344">
        <f t="shared" si="79"/>
        <v>2.2724830234512161E-2</v>
      </c>
      <c r="AK344">
        <f t="shared" si="80"/>
        <v>1.4048521202925768E-2</v>
      </c>
      <c r="AL344">
        <f t="shared" si="81"/>
        <v>2.0892257683961413E-2</v>
      </c>
      <c r="AM344">
        <f t="shared" si="82"/>
        <v>1.9948402314039368E-2</v>
      </c>
      <c r="AN344" s="1">
        <f t="shared" ref="AN344:AN379" si="84">AE344-AE343</f>
        <v>-3.5359116022098847E-2</v>
      </c>
      <c r="AO344" s="1">
        <f t="shared" si="83"/>
        <v>2.535496957403649E-2</v>
      </c>
      <c r="AP344" s="1">
        <f t="shared" si="83"/>
        <v>-1.1538461538460387E-2</v>
      </c>
      <c r="AQ344" s="1">
        <f t="shared" si="83"/>
        <v>3.888803728057022E-2</v>
      </c>
      <c r="AR344" s="1">
        <f t="shared" si="83"/>
        <v>5.3863714209450686E-2</v>
      </c>
      <c r="AS344" s="1">
        <f t="shared" si="71"/>
        <v>-6.5559030436607157E-4</v>
      </c>
      <c r="AT344" s="1">
        <f t="shared" si="71"/>
        <v>-2.6198669212325276E-2</v>
      </c>
      <c r="AU344" s="1">
        <f t="shared" si="71"/>
        <v>1.9332430204430567E-2</v>
      </c>
      <c r="AV344" s="1">
        <f t="shared" si="70"/>
        <v>3.3781320132237537E-2</v>
      </c>
      <c r="AW344">
        <v>7.1031000000000004</v>
      </c>
      <c r="AX344">
        <v>5.8646210548738503E-2</v>
      </c>
    </row>
    <row r="345" spans="1:50">
      <c r="A345" t="s">
        <v>296</v>
      </c>
      <c r="B345">
        <v>20231208</v>
      </c>
      <c r="C345">
        <v>98.81</v>
      </c>
      <c r="D345">
        <v>103.36</v>
      </c>
      <c r="E345">
        <v>93.97</v>
      </c>
      <c r="F345">
        <v>1892.1781000000001</v>
      </c>
      <c r="G345">
        <v>9553.9226999999992</v>
      </c>
      <c r="H345">
        <v>3031.6358</v>
      </c>
      <c r="I345">
        <v>5566.8689000000004</v>
      </c>
      <c r="J345">
        <v>3482.8813</v>
      </c>
      <c r="K345">
        <v>2352.0003000000002</v>
      </c>
      <c r="L345">
        <v>2352.0003000000002</v>
      </c>
      <c r="M345">
        <v>474.1</v>
      </c>
      <c r="O345">
        <v>474.15</v>
      </c>
      <c r="P345">
        <v>0.56713063258232221</v>
      </c>
      <c r="Q345">
        <v>2066076117758.73</v>
      </c>
      <c r="R345">
        <v>12.315146317625826</v>
      </c>
      <c r="S345">
        <v>0.87465049389940053</v>
      </c>
      <c r="T345">
        <v>75.94</v>
      </c>
      <c r="U345">
        <v>0.5425881517008615</v>
      </c>
      <c r="V345">
        <v>0.87182320441988981</v>
      </c>
      <c r="W345">
        <v>0.66430020283975644</v>
      </c>
      <c r="X345">
        <v>0.42403846153846153</v>
      </c>
      <c r="Y345">
        <v>0.29290390459572141</v>
      </c>
      <c r="Z345">
        <v>0.26149306727420274</v>
      </c>
      <c r="AA345">
        <v>0.43490093475058672</v>
      </c>
      <c r="AB345">
        <v>0.40522108731024514</v>
      </c>
      <c r="AC345">
        <v>0.16126702611437507</v>
      </c>
      <c r="AD345">
        <v>8.0203766091222012E-2</v>
      </c>
      <c r="AE345">
        <f t="shared" si="74"/>
        <v>8.7292817679558876E-2</v>
      </c>
      <c r="AF345">
        <f t="shared" si="75"/>
        <v>-4.1582150101419524E-2</v>
      </c>
      <c r="AG345">
        <f t="shared" si="76"/>
        <v>5.1923076923076017E-2</v>
      </c>
      <c r="AH345">
        <f t="shared" si="77"/>
        <v>1.9261425094884266E-2</v>
      </c>
      <c r="AI345">
        <f t="shared" si="78"/>
        <v>1.9428552028442958E-2</v>
      </c>
      <c r="AJ345">
        <f t="shared" si="79"/>
        <v>5.2242215622556987E-2</v>
      </c>
      <c r="AK345">
        <f t="shared" si="80"/>
        <v>2.0074370460955338E-2</v>
      </c>
      <c r="AL345">
        <f t="shared" si="81"/>
        <v>3.009529753647841E-2</v>
      </c>
      <c r="AM345">
        <f t="shared" si="82"/>
        <v>3.8597151703275649E-2</v>
      </c>
      <c r="AN345" s="1">
        <f t="shared" si="84"/>
        <v>7.182320441989043E-2</v>
      </c>
      <c r="AO345" s="1">
        <f t="shared" si="83"/>
        <v>-2.7383367139959036E-2</v>
      </c>
      <c r="AP345" s="1">
        <f t="shared" si="83"/>
        <v>4.8076923076921407E-2</v>
      </c>
      <c r="AQ345" s="1">
        <f t="shared" si="83"/>
        <v>9.2691636567359681E-3</v>
      </c>
      <c r="AR345" s="1">
        <f t="shared" si="83"/>
        <v>5.2652811333300797E-4</v>
      </c>
      <c r="AS345" s="1">
        <f t="shared" si="71"/>
        <v>2.9517385388044826E-2</v>
      </c>
      <c r="AT345" s="1">
        <f t="shared" si="71"/>
        <v>6.0258492580295697E-3</v>
      </c>
      <c r="AU345" s="1">
        <f t="shared" si="71"/>
        <v>9.2030398525169976E-3</v>
      </c>
      <c r="AV345" s="1">
        <f t="shared" si="70"/>
        <v>1.8648749389236281E-2</v>
      </c>
      <c r="AW345">
        <v>7.1031000000000004</v>
      </c>
      <c r="AX345">
        <v>5.8646210548738503E-2</v>
      </c>
    </row>
    <row r="346" spans="1:50">
      <c r="A346" t="s">
        <v>297</v>
      </c>
      <c r="B346">
        <v>20231201</v>
      </c>
      <c r="C346">
        <v>98.58</v>
      </c>
      <c r="D346">
        <v>103.22</v>
      </c>
      <c r="E346">
        <v>93.83</v>
      </c>
      <c r="F346">
        <v>1926.2836</v>
      </c>
      <c r="G346">
        <v>9720.5715</v>
      </c>
      <c r="H346">
        <v>3029.6727000000001</v>
      </c>
      <c r="I346">
        <v>5545.0504000000001</v>
      </c>
      <c r="J346">
        <v>3496.2028</v>
      </c>
      <c r="K346">
        <v>2365.9962999999998</v>
      </c>
      <c r="L346">
        <v>2365.9962999999998</v>
      </c>
      <c r="M346">
        <v>474.32</v>
      </c>
      <c r="O346">
        <v>474.66</v>
      </c>
      <c r="P346">
        <v>0.56851169844020799</v>
      </c>
      <c r="Q346">
        <v>1990081104390.1599</v>
      </c>
      <c r="R346">
        <v>12.298870776144051</v>
      </c>
      <c r="S346">
        <v>0.84345835689540594</v>
      </c>
      <c r="T346">
        <v>78.72</v>
      </c>
      <c r="U346">
        <v>0.56727950972555286</v>
      </c>
      <c r="V346">
        <v>0.84640883977900527</v>
      </c>
      <c r="W346">
        <v>0.67849898580121693</v>
      </c>
      <c r="X346">
        <v>0.41057692307692312</v>
      </c>
      <c r="Y346">
        <v>0.30794422379067105</v>
      </c>
      <c r="Z346">
        <v>0.28069796960369303</v>
      </c>
      <c r="AA346">
        <v>0.43324883035199663</v>
      </c>
      <c r="AB346">
        <v>0.39886223511825747</v>
      </c>
      <c r="AC346">
        <v>0.16607303077913807</v>
      </c>
      <c r="AD346">
        <v>8.7882411173558772E-2</v>
      </c>
      <c r="AE346">
        <f t="shared" si="74"/>
        <v>-2.5414364640884535E-2</v>
      </c>
      <c r="AF346">
        <f t="shared" si="75"/>
        <v>1.4198782961460488E-2</v>
      </c>
      <c r="AG346">
        <f t="shared" si="76"/>
        <v>-1.3461538461538414E-2</v>
      </c>
      <c r="AH346">
        <f t="shared" si="77"/>
        <v>1.5040319194949636E-2</v>
      </c>
      <c r="AI346">
        <f t="shared" si="78"/>
        <v>1.9204902329490292E-2</v>
      </c>
      <c r="AJ346">
        <f t="shared" si="79"/>
        <v>-1.6521043985900929E-3</v>
      </c>
      <c r="AK346">
        <f t="shared" si="80"/>
        <v>-6.3588521919876739E-3</v>
      </c>
      <c r="AL346">
        <f t="shared" si="81"/>
        <v>4.8060046647629973E-3</v>
      </c>
      <c r="AM346">
        <f t="shared" si="82"/>
        <v>7.6786450823367602E-3</v>
      </c>
      <c r="AN346" s="1">
        <f t="shared" si="84"/>
        <v>-0.11270718232044341</v>
      </c>
      <c r="AO346" s="1">
        <f t="shared" si="83"/>
        <v>5.5780933062880012E-2</v>
      </c>
      <c r="AP346" s="1">
        <f t="shared" si="83"/>
        <v>-6.5384615384614431E-2</v>
      </c>
      <c r="AQ346" s="1">
        <f t="shared" si="83"/>
        <v>-4.2211058999346296E-3</v>
      </c>
      <c r="AR346" s="1">
        <f t="shared" si="83"/>
        <v>-2.2364969895266595E-4</v>
      </c>
      <c r="AS346" s="1">
        <f t="shared" si="71"/>
        <v>-5.389432002114708E-2</v>
      </c>
      <c r="AT346" s="1">
        <f t="shared" si="71"/>
        <v>-2.6433222652943011E-2</v>
      </c>
      <c r="AU346" s="1">
        <f t="shared" si="71"/>
        <v>-2.5289292871715413E-2</v>
      </c>
      <c r="AV346" s="1">
        <f t="shared" si="70"/>
        <v>-3.0918506620938889E-2</v>
      </c>
      <c r="AW346">
        <v>7.1031000000000004</v>
      </c>
      <c r="AX346">
        <v>5.8646210548738503E-2</v>
      </c>
    </row>
    <row r="347" spans="1:50">
      <c r="A347" t="s">
        <v>298</v>
      </c>
      <c r="B347">
        <v>20231130</v>
      </c>
      <c r="C347">
        <v>98.29</v>
      </c>
      <c r="D347">
        <v>102.93</v>
      </c>
      <c r="E347">
        <v>93.64</v>
      </c>
      <c r="F347">
        <v>1922.5913</v>
      </c>
      <c r="G347">
        <v>9726.9153000000006</v>
      </c>
      <c r="H347">
        <v>3040.9717000000001</v>
      </c>
      <c r="I347">
        <v>5570.4205000000002</v>
      </c>
      <c r="J347">
        <v>3538.0086999999999</v>
      </c>
      <c r="K347">
        <v>2391.0207999999998</v>
      </c>
      <c r="L347">
        <v>2391.0207999999998</v>
      </c>
      <c r="M347">
        <v>474.04</v>
      </c>
      <c r="O347">
        <v>474.29</v>
      </c>
      <c r="P347">
        <v>0.56750974870017334</v>
      </c>
      <c r="Q347">
        <v>1923012961723.21</v>
      </c>
      <c r="R347">
        <v>12.283982211532237</v>
      </c>
      <c r="S347">
        <v>0.81492436632528831</v>
      </c>
      <c r="T347">
        <v>81.72</v>
      </c>
      <c r="U347">
        <v>0.59392486011191048</v>
      </c>
      <c r="V347">
        <v>0.81436464088397864</v>
      </c>
      <c r="W347">
        <v>0.7079107505070984</v>
      </c>
      <c r="X347">
        <v>0.39230769230769252</v>
      </c>
      <c r="Y347">
        <v>0.30631594182548916</v>
      </c>
      <c r="Z347">
        <v>0.28142904033086197</v>
      </c>
      <c r="AA347">
        <v>0.44275783529299306</v>
      </c>
      <c r="AB347">
        <v>0.40625617677308912</v>
      </c>
      <c r="AC347">
        <v>0.18115536763419304</v>
      </c>
      <c r="AD347">
        <v>0.10161163765704985</v>
      </c>
      <c r="AE347">
        <f t="shared" si="74"/>
        <v>-3.2044198895026632E-2</v>
      </c>
      <c r="AF347">
        <f t="shared" si="75"/>
        <v>2.9411764705881471E-2</v>
      </c>
      <c r="AG347">
        <f t="shared" si="76"/>
        <v>-1.8269230769230593E-2</v>
      </c>
      <c r="AH347">
        <f t="shared" si="77"/>
        <v>-1.6282819651818881E-3</v>
      </c>
      <c r="AI347">
        <f t="shared" si="78"/>
        <v>7.3107072716893651E-4</v>
      </c>
      <c r="AJ347">
        <f t="shared" si="79"/>
        <v>9.509004940996435E-3</v>
      </c>
      <c r="AK347">
        <f t="shared" si="80"/>
        <v>7.3939416548316483E-3</v>
      </c>
      <c r="AL347">
        <f t="shared" si="81"/>
        <v>1.5082336855054973E-2</v>
      </c>
      <c r="AM347">
        <f t="shared" si="82"/>
        <v>1.3729226483491078E-2</v>
      </c>
      <c r="AN347" s="1">
        <f t="shared" si="84"/>
        <v>-6.6298342541420974E-3</v>
      </c>
      <c r="AO347" s="1">
        <f t="shared" si="83"/>
        <v>1.5212981744420984E-2</v>
      </c>
      <c r="AP347" s="1">
        <f t="shared" si="83"/>
        <v>-4.8076923076921796E-3</v>
      </c>
      <c r="AQ347" s="1">
        <f t="shared" si="83"/>
        <v>-1.6668601160131524E-2</v>
      </c>
      <c r="AR347" s="1">
        <f t="shared" si="83"/>
        <v>-1.8473831602321356E-2</v>
      </c>
      <c r="AS347" s="1">
        <f t="shared" si="71"/>
        <v>1.1161109339586528E-2</v>
      </c>
      <c r="AT347" s="1">
        <f t="shared" si="71"/>
        <v>1.3752793846819322E-2</v>
      </c>
      <c r="AU347" s="1">
        <f t="shared" si="71"/>
        <v>1.0276332190291976E-2</v>
      </c>
      <c r="AV347" s="1">
        <f t="shared" si="70"/>
        <v>6.0505814011543174E-3</v>
      </c>
      <c r="AW347">
        <v>7.1031000000000004</v>
      </c>
      <c r="AX347">
        <v>5.8646210548738503E-2</v>
      </c>
    </row>
    <row r="348" spans="1:50">
      <c r="A348" t="s">
        <v>299</v>
      </c>
      <c r="B348">
        <v>20231124</v>
      </c>
      <c r="C348">
        <v>98.65</v>
      </c>
      <c r="D348">
        <v>103.39</v>
      </c>
      <c r="E348">
        <v>93.89</v>
      </c>
      <c r="F348">
        <v>1937.9399000000001</v>
      </c>
      <c r="G348">
        <v>9839.5210999999999</v>
      </c>
      <c r="H348">
        <v>3054.3654999999999</v>
      </c>
      <c r="I348">
        <v>5631.4233000000004</v>
      </c>
      <c r="J348">
        <v>3568.0684999999999</v>
      </c>
      <c r="K348">
        <v>2398.2037</v>
      </c>
      <c r="L348">
        <v>2398.2037</v>
      </c>
      <c r="M348">
        <v>465.02</v>
      </c>
      <c r="O348">
        <v>465.43</v>
      </c>
      <c r="P348">
        <v>0.5435171143847487</v>
      </c>
      <c r="Q348">
        <v>1870473925451.97</v>
      </c>
      <c r="R348">
        <v>12.271951658478487</v>
      </c>
      <c r="S348">
        <v>0.79186776575033435</v>
      </c>
      <c r="T348">
        <v>79.819999999999993</v>
      </c>
      <c r="U348">
        <v>0.57704947153388397</v>
      </c>
      <c r="V348">
        <v>0.85414364640884033</v>
      </c>
      <c r="W348">
        <v>0.66125760649087195</v>
      </c>
      <c r="X348">
        <v>0.41634615384615409</v>
      </c>
      <c r="Y348">
        <v>0.31308458158141134</v>
      </c>
      <c r="Z348">
        <v>0.29440593179803182</v>
      </c>
      <c r="AA348">
        <v>0.45402978063140503</v>
      </c>
      <c r="AB348">
        <v>0.42403502447102354</v>
      </c>
      <c r="AC348">
        <v>0.19200005772328532</v>
      </c>
      <c r="AD348">
        <v>0.10555240214418331</v>
      </c>
      <c r="AE348">
        <f t="shared" si="74"/>
        <v>3.9779005524861688E-2</v>
      </c>
      <c r="AF348">
        <f t="shared" si="75"/>
        <v>-4.6653144016226444E-2</v>
      </c>
      <c r="AG348">
        <f t="shared" si="76"/>
        <v>2.4038461538461564E-2</v>
      </c>
      <c r="AH348">
        <f t="shared" si="77"/>
        <v>6.7686397559221789E-3</v>
      </c>
      <c r="AI348">
        <f t="shared" si="78"/>
        <v>1.2976891467169849E-2</v>
      </c>
      <c r="AJ348">
        <f t="shared" si="79"/>
        <v>1.1271945338411971E-2</v>
      </c>
      <c r="AK348">
        <f t="shared" si="80"/>
        <v>1.7778847697934419E-2</v>
      </c>
      <c r="AL348">
        <f t="shared" si="81"/>
        <v>1.0844690089092279E-2</v>
      </c>
      <c r="AM348">
        <f t="shared" si="82"/>
        <v>3.9407644871334579E-3</v>
      </c>
      <c r="AN348" s="1">
        <f t="shared" si="84"/>
        <v>7.182320441988832E-2</v>
      </c>
      <c r="AO348" s="1">
        <f t="shared" si="83"/>
        <v>-7.6064908722107916E-2</v>
      </c>
      <c r="AP348" s="1">
        <f t="shared" si="83"/>
        <v>4.2307692307692157E-2</v>
      </c>
      <c r="AQ348" s="1">
        <f t="shared" si="83"/>
        <v>8.396921721104067E-3</v>
      </c>
      <c r="AR348" s="1">
        <f t="shared" si="83"/>
        <v>1.2245820740000912E-2</v>
      </c>
      <c r="AS348" s="1">
        <f t="shared" si="71"/>
        <v>1.7629403974155355E-3</v>
      </c>
      <c r="AT348" s="1">
        <f t="shared" si="71"/>
        <v>1.0384906043102771E-2</v>
      </c>
      <c r="AU348" s="1">
        <f t="shared" si="71"/>
        <v>-4.2376467659626937E-3</v>
      </c>
      <c r="AV348" s="1">
        <f t="shared" si="70"/>
        <v>-9.7884619963576197E-3</v>
      </c>
      <c r="AW348">
        <v>7.1151</v>
      </c>
      <c r="AX348">
        <v>5.8745287645581408E-2</v>
      </c>
    </row>
    <row r="349" spans="1:50">
      <c r="A349" t="s">
        <v>300</v>
      </c>
      <c r="B349">
        <v>20231117</v>
      </c>
      <c r="C349">
        <v>98.07</v>
      </c>
      <c r="D349">
        <v>102.82</v>
      </c>
      <c r="E349">
        <v>93.37</v>
      </c>
      <c r="F349">
        <v>1986.5259000000001</v>
      </c>
      <c r="G349">
        <v>9979.6861000000008</v>
      </c>
      <c r="H349">
        <v>3038.9699000000001</v>
      </c>
      <c r="I349">
        <v>5573.0999000000002</v>
      </c>
      <c r="J349">
        <v>3586.4893000000002</v>
      </c>
      <c r="K349">
        <v>2414.0167000000001</v>
      </c>
      <c r="L349">
        <v>2414.0167000000001</v>
      </c>
      <c r="M349">
        <v>471.65</v>
      </c>
      <c r="O349">
        <v>470.92</v>
      </c>
      <c r="P349">
        <v>0.55838388214904677</v>
      </c>
      <c r="Q349">
        <v>1884016773604.9299</v>
      </c>
      <c r="R349">
        <v>12.275084765044776</v>
      </c>
      <c r="S349">
        <v>0.79787237637255004</v>
      </c>
      <c r="T349">
        <v>81.22</v>
      </c>
      <c r="U349">
        <v>0.58948396838085093</v>
      </c>
      <c r="V349">
        <v>0.79005524861878373</v>
      </c>
      <c r="W349">
        <v>0.71906693711967595</v>
      </c>
      <c r="X349">
        <v>0.36634615384615438</v>
      </c>
      <c r="Y349">
        <v>0.33451071368344254</v>
      </c>
      <c r="Z349">
        <v>0.3105587941949588</v>
      </c>
      <c r="AA349">
        <v>0.44107316177401912</v>
      </c>
      <c r="AB349">
        <v>0.40703706952755031</v>
      </c>
      <c r="AC349">
        <v>0.19864573957057488</v>
      </c>
      <c r="AD349">
        <v>0.11422791048135073</v>
      </c>
      <c r="AE349">
        <f t="shared" si="74"/>
        <v>-6.4088397790056595E-2</v>
      </c>
      <c r="AF349">
        <f t="shared" si="75"/>
        <v>5.7809330628804001E-2</v>
      </c>
      <c r="AG349">
        <f t="shared" si="76"/>
        <v>-4.9999999999999711E-2</v>
      </c>
      <c r="AH349">
        <f t="shared" si="77"/>
        <v>2.1426132102031203E-2</v>
      </c>
      <c r="AI349">
        <f t="shared" si="78"/>
        <v>1.6152862396926981E-2</v>
      </c>
      <c r="AJ349">
        <f t="shared" si="79"/>
        <v>-1.2956618857385915E-2</v>
      </c>
      <c r="AK349">
        <f t="shared" si="80"/>
        <v>-1.6997954943473226E-2</v>
      </c>
      <c r="AL349">
        <f t="shared" si="81"/>
        <v>6.6456818472895585E-3</v>
      </c>
      <c r="AM349">
        <f t="shared" si="82"/>
        <v>8.6755083371674174E-3</v>
      </c>
      <c r="AN349" s="1">
        <f t="shared" si="84"/>
        <v>-0.10386740331491828</v>
      </c>
      <c r="AO349" s="1">
        <f t="shared" si="83"/>
        <v>0.10446247464503045</v>
      </c>
      <c r="AP349" s="1">
        <f t="shared" si="83"/>
        <v>-7.4038461538461275E-2</v>
      </c>
      <c r="AQ349" s="1">
        <f t="shared" si="83"/>
        <v>1.4657492346109025E-2</v>
      </c>
      <c r="AR349" s="1">
        <f t="shared" si="83"/>
        <v>3.1759709297571326E-3</v>
      </c>
      <c r="AS349" s="1">
        <f t="shared" si="71"/>
        <v>-2.4228564195797886E-2</v>
      </c>
      <c r="AT349" s="1">
        <f t="shared" si="71"/>
        <v>-3.4776802641407645E-2</v>
      </c>
      <c r="AU349" s="1">
        <f t="shared" si="71"/>
        <v>-4.1990082418027208E-3</v>
      </c>
      <c r="AV349" s="1">
        <f t="shared" si="70"/>
        <v>4.7347438500339595E-3</v>
      </c>
      <c r="AW349">
        <v>7.1727999999999996</v>
      </c>
      <c r="AX349">
        <v>5.9221683352901053E-2</v>
      </c>
    </row>
    <row r="350" spans="1:50">
      <c r="A350" t="s">
        <v>301</v>
      </c>
      <c r="B350">
        <v>20231110</v>
      </c>
      <c r="C350">
        <v>98.86</v>
      </c>
      <c r="D350">
        <v>103.63</v>
      </c>
      <c r="E350">
        <v>93.9</v>
      </c>
      <c r="F350">
        <v>2005.2352000000001</v>
      </c>
      <c r="G350">
        <v>9978.5418000000009</v>
      </c>
      <c r="H350">
        <v>3030.7977000000001</v>
      </c>
      <c r="I350">
        <v>5510.357</v>
      </c>
      <c r="J350">
        <v>3584.1363999999999</v>
      </c>
      <c r="K350">
        <v>2436.9411</v>
      </c>
      <c r="L350">
        <v>2436.9411</v>
      </c>
      <c r="M350">
        <v>469.46</v>
      </c>
      <c r="O350">
        <v>469.54</v>
      </c>
      <c r="P350">
        <v>0.55464688041594457</v>
      </c>
      <c r="Q350">
        <v>1790201216381.8799</v>
      </c>
      <c r="R350">
        <v>12.252901847881027</v>
      </c>
      <c r="S350">
        <v>0.75535873145973986</v>
      </c>
      <c r="T350">
        <v>83.66</v>
      </c>
      <c r="U350">
        <v>0.61115552002842166</v>
      </c>
      <c r="V350">
        <v>0.8773480662983425</v>
      </c>
      <c r="W350">
        <v>0.6369168356997974</v>
      </c>
      <c r="X350">
        <v>0.41730769230769293</v>
      </c>
      <c r="Y350">
        <v>0.3427614018104036</v>
      </c>
      <c r="Z350">
        <v>0.31042692303995717</v>
      </c>
      <c r="AA350">
        <v>0.43419560710733968</v>
      </c>
      <c r="AB350">
        <v>0.38875108161836047</v>
      </c>
      <c r="AC350">
        <v>0.19779688258181818</v>
      </c>
      <c r="AD350">
        <v>0.1268049561605108</v>
      </c>
      <c r="AE350">
        <f t="shared" si="74"/>
        <v>8.7292817679558765E-2</v>
      </c>
      <c r="AF350">
        <f t="shared" si="75"/>
        <v>-8.2150101419878552E-2</v>
      </c>
      <c r="AG350">
        <f t="shared" si="76"/>
        <v>5.0961538461538558E-2</v>
      </c>
      <c r="AH350">
        <f t="shared" si="77"/>
        <v>8.2506881269610588E-3</v>
      </c>
      <c r="AI350">
        <f t="shared" si="78"/>
        <v>-1.3187115500162827E-4</v>
      </c>
      <c r="AJ350">
        <f t="shared" si="79"/>
        <v>-6.8775546666794418E-3</v>
      </c>
      <c r="AK350">
        <f t="shared" si="80"/>
        <v>-1.8285987909189838E-2</v>
      </c>
      <c r="AL350">
        <f t="shared" si="81"/>
        <v>-8.4885698875669657E-4</v>
      </c>
      <c r="AM350">
        <f t="shared" si="82"/>
        <v>1.257704567916007E-2</v>
      </c>
      <c r="AN350" s="1">
        <f t="shared" si="84"/>
        <v>0.15138121546961536</v>
      </c>
      <c r="AO350" s="1">
        <f t="shared" si="83"/>
        <v>-0.13995943204868255</v>
      </c>
      <c r="AP350" s="1">
        <f t="shared" si="83"/>
        <v>0.10096153846153827</v>
      </c>
      <c r="AQ350" s="1">
        <f t="shared" si="83"/>
        <v>-1.3175443975070145E-2</v>
      </c>
      <c r="AR350" s="1">
        <f t="shared" si="83"/>
        <v>-1.628473355192861E-2</v>
      </c>
      <c r="AS350" s="1">
        <f t="shared" si="71"/>
        <v>6.0790641907064735E-3</v>
      </c>
      <c r="AT350" s="1">
        <f t="shared" si="71"/>
        <v>-1.2880329657166123E-3</v>
      </c>
      <c r="AU350" s="1">
        <f t="shared" si="71"/>
        <v>-7.494538836046255E-3</v>
      </c>
      <c r="AV350" s="1">
        <f t="shared" si="70"/>
        <v>3.901537341992653E-3</v>
      </c>
      <c r="AW350">
        <v>7.1771000000000003</v>
      </c>
      <c r="AX350">
        <v>5.9257185979269766E-2</v>
      </c>
    </row>
    <row r="351" spans="1:50">
      <c r="A351" t="s">
        <v>302</v>
      </c>
      <c r="B351">
        <v>20231103</v>
      </c>
      <c r="C351">
        <v>99.11</v>
      </c>
      <c r="D351">
        <v>103.88</v>
      </c>
      <c r="E351">
        <v>93.98</v>
      </c>
      <c r="F351">
        <v>1968.2127</v>
      </c>
      <c r="G351">
        <v>9853.8894</v>
      </c>
      <c r="H351">
        <v>3018.7705999999998</v>
      </c>
      <c r="I351">
        <v>5528.2385000000004</v>
      </c>
      <c r="J351">
        <v>3572.5056</v>
      </c>
      <c r="K351">
        <v>2411.4794000000002</v>
      </c>
      <c r="L351">
        <v>2411.4794000000002</v>
      </c>
      <c r="M351">
        <v>476.99</v>
      </c>
      <c r="O351">
        <v>476.47</v>
      </c>
      <c r="P351">
        <v>0.57341312824956681</v>
      </c>
      <c r="Q351">
        <v>1970837404687.49</v>
      </c>
      <c r="R351">
        <v>12.294650796192286</v>
      </c>
      <c r="S351">
        <v>0.83537074930600808</v>
      </c>
      <c r="T351">
        <v>87.55</v>
      </c>
      <c r="U351">
        <v>0.64570565769606536</v>
      </c>
      <c r="V351">
        <v>0.90497237569060773</v>
      </c>
      <c r="W351">
        <v>0.61156186612576091</v>
      </c>
      <c r="X351">
        <v>0.42500000000000054</v>
      </c>
      <c r="Y351">
        <v>0.32643470326046226</v>
      </c>
      <c r="Z351">
        <v>0.29606176009166973</v>
      </c>
      <c r="AA351">
        <v>0.42407384825028499</v>
      </c>
      <c r="AB351">
        <v>0.39396252216060801</v>
      </c>
      <c r="AC351">
        <v>0.19360083265839176</v>
      </c>
      <c r="AD351">
        <v>0.11283586802869187</v>
      </c>
      <c r="AE351">
        <f t="shared" si="74"/>
        <v>2.7624309392265234E-2</v>
      </c>
      <c r="AF351">
        <f t="shared" si="75"/>
        <v>-2.535496957403649E-2</v>
      </c>
      <c r="AG351">
        <f t="shared" si="76"/>
        <v>7.6923076923076095E-3</v>
      </c>
      <c r="AH351">
        <f t="shared" si="77"/>
        <v>-1.6326698549941343E-2</v>
      </c>
      <c r="AI351">
        <f t="shared" si="78"/>
        <v>-1.4365162948287435E-2</v>
      </c>
      <c r="AJ351">
        <f t="shared" si="79"/>
        <v>-1.0121758857054686E-2</v>
      </c>
      <c r="AK351">
        <f t="shared" si="80"/>
        <v>5.2114405422475363E-3</v>
      </c>
      <c r="AL351">
        <f t="shared" si="81"/>
        <v>-4.1960499234264259E-3</v>
      </c>
      <c r="AM351">
        <f t="shared" si="82"/>
        <v>-1.3969088131818921E-2</v>
      </c>
      <c r="AN351" s="1">
        <f t="shared" si="84"/>
        <v>-5.9668508287293531E-2</v>
      </c>
      <c r="AO351" s="1">
        <f t="shared" si="83"/>
        <v>5.6795131845842062E-2</v>
      </c>
      <c r="AP351" s="1">
        <f t="shared" si="83"/>
        <v>-4.3269230769230949E-2</v>
      </c>
      <c r="AQ351" s="1">
        <f t="shared" si="83"/>
        <v>-2.4577386676902402E-2</v>
      </c>
      <c r="AR351" s="1">
        <f t="shared" si="83"/>
        <v>-1.4233291793285807E-2</v>
      </c>
      <c r="AS351" s="1">
        <f t="shared" si="71"/>
        <v>-3.2442041903752439E-3</v>
      </c>
      <c r="AT351" s="1">
        <f t="shared" si="71"/>
        <v>2.3497428451437374E-2</v>
      </c>
      <c r="AU351" s="1">
        <f t="shared" si="71"/>
        <v>-3.3471929346697293E-3</v>
      </c>
      <c r="AV351" s="1">
        <f t="shared" si="70"/>
        <v>-2.6546133810978992E-2</v>
      </c>
      <c r="AW351">
        <v>7.1795999999999998</v>
      </c>
      <c r="AX351">
        <v>5.9277827041112036E-2</v>
      </c>
    </row>
    <row r="352" spans="1:50">
      <c r="A352" t="s">
        <v>303</v>
      </c>
      <c r="B352">
        <v>20231031</v>
      </c>
      <c r="C352">
        <v>99.31</v>
      </c>
      <c r="D352">
        <v>104.06</v>
      </c>
      <c r="E352">
        <v>94</v>
      </c>
      <c r="F352">
        <v>1968.2265</v>
      </c>
      <c r="G352">
        <v>9863.8035</v>
      </c>
      <c r="H352">
        <v>3017.7842000000001</v>
      </c>
      <c r="I352">
        <v>5492.0273999999999</v>
      </c>
      <c r="J352">
        <v>3562.3851</v>
      </c>
      <c r="K352">
        <v>2414.9124999999999</v>
      </c>
      <c r="L352">
        <v>2414.9124999999999</v>
      </c>
      <c r="M352">
        <v>476.86</v>
      </c>
      <c r="O352">
        <v>476.76</v>
      </c>
      <c r="P352">
        <v>0.57419844020797217</v>
      </c>
      <c r="Q352">
        <v>1841235292540.1899</v>
      </c>
      <c r="R352">
        <v>12.265109290797518</v>
      </c>
      <c r="S352">
        <v>0.77875434212780981</v>
      </c>
      <c r="T352">
        <v>86.82</v>
      </c>
      <c r="U352">
        <v>0.63922195576871832</v>
      </c>
      <c r="V352">
        <v>0.92707182320442016</v>
      </c>
      <c r="W352">
        <v>0.59330628803245389</v>
      </c>
      <c r="X352">
        <v>0.42692307692307713</v>
      </c>
      <c r="Y352">
        <v>0.3264407889769857</v>
      </c>
      <c r="Z352">
        <v>0.29720427850275222</v>
      </c>
      <c r="AA352">
        <v>0.4232437143912004</v>
      </c>
      <c r="AB352">
        <v>0.3834090454042185</v>
      </c>
      <c r="AC352">
        <v>0.18994965447202131</v>
      </c>
      <c r="AD352">
        <v>0.1147193744899786</v>
      </c>
      <c r="AE352">
        <f t="shared" si="74"/>
        <v>2.2099447513812431E-2</v>
      </c>
      <c r="AF352">
        <f t="shared" si="75"/>
        <v>-1.8255578093307023E-2</v>
      </c>
      <c r="AG352">
        <f t="shared" si="76"/>
        <v>1.9230769230765832E-3</v>
      </c>
      <c r="AH352">
        <f t="shared" si="77"/>
        <v>6.0857165234406985E-6</v>
      </c>
      <c r="AI352">
        <f t="shared" si="78"/>
        <v>1.1425184110824826E-3</v>
      </c>
      <c r="AJ352">
        <f t="shared" si="79"/>
        <v>-8.3013385908459192E-4</v>
      </c>
      <c r="AK352">
        <f t="shared" si="80"/>
        <v>-1.0553476756389513E-2</v>
      </c>
      <c r="AL352">
        <f t="shared" si="81"/>
        <v>-3.6511781863704518E-3</v>
      </c>
      <c r="AM352">
        <f t="shared" si="82"/>
        <v>1.8835064612867242E-3</v>
      </c>
      <c r="AN352" s="1">
        <f t="shared" si="84"/>
        <v>-5.5248618784528025E-3</v>
      </c>
      <c r="AO352" s="1">
        <f t="shared" si="83"/>
        <v>7.0993914807294667E-3</v>
      </c>
      <c r="AP352" s="1">
        <f t="shared" si="83"/>
        <v>-5.7692307692310263E-3</v>
      </c>
      <c r="AQ352" s="1">
        <f t="shared" si="83"/>
        <v>1.6332784266464784E-2</v>
      </c>
      <c r="AR352" s="1">
        <f t="shared" si="83"/>
        <v>1.5507681359369918E-2</v>
      </c>
      <c r="AS352" s="1">
        <f t="shared" si="71"/>
        <v>9.2916249979700938E-3</v>
      </c>
      <c r="AT352" s="1">
        <f t="shared" si="71"/>
        <v>-1.5764917298637049E-2</v>
      </c>
      <c r="AU352" s="1">
        <f t="shared" si="71"/>
        <v>5.4487173705597414E-4</v>
      </c>
      <c r="AV352" s="1">
        <f t="shared" si="70"/>
        <v>1.5852594593105646E-2</v>
      </c>
      <c r="AW352">
        <v>7.1779000000000002</v>
      </c>
      <c r="AX352">
        <v>5.9263791119059293E-2</v>
      </c>
    </row>
    <row r="353" spans="1:50">
      <c r="A353" t="s">
        <v>304</v>
      </c>
      <c r="B353">
        <v>20231027</v>
      </c>
      <c r="C353">
        <v>99.6</v>
      </c>
      <c r="D353">
        <v>104.36</v>
      </c>
      <c r="E353">
        <v>94.19</v>
      </c>
      <c r="F353">
        <v>1929.9086</v>
      </c>
      <c r="G353">
        <v>9770.8439999999991</v>
      </c>
      <c r="H353">
        <v>2983.0585000000001</v>
      </c>
      <c r="I353">
        <v>5423.6747999999998</v>
      </c>
      <c r="J353">
        <v>3510.5889000000002</v>
      </c>
      <c r="K353">
        <v>2389.2195999999999</v>
      </c>
      <c r="L353">
        <v>2389.2195999999999</v>
      </c>
      <c r="M353">
        <v>475.8</v>
      </c>
      <c r="O353">
        <v>475.5</v>
      </c>
      <c r="P353">
        <v>0.57078639514731366</v>
      </c>
      <c r="Q353">
        <v>1787255502856.7202</v>
      </c>
      <c r="R353">
        <v>12.252186642907903</v>
      </c>
      <c r="S353">
        <v>0.75398803841505002</v>
      </c>
      <c r="T353">
        <v>90.73</v>
      </c>
      <c r="U353">
        <v>0.67394972910560447</v>
      </c>
      <c r="V353">
        <v>0.95911602209944702</v>
      </c>
      <c r="W353">
        <v>0.56288032454361037</v>
      </c>
      <c r="X353">
        <v>0.44519230769230766</v>
      </c>
      <c r="Y353">
        <v>0.30954282686295242</v>
      </c>
      <c r="Z353">
        <v>0.28649146138016712</v>
      </c>
      <c r="AA353">
        <v>0.39401928277074194</v>
      </c>
      <c r="AB353">
        <v>0.36348814890179848</v>
      </c>
      <c r="AC353">
        <v>0.17126311175408443</v>
      </c>
      <c r="AD353">
        <v>0.10062344277834848</v>
      </c>
      <c r="AE353">
        <f t="shared" si="74"/>
        <v>3.2044198895026854E-2</v>
      </c>
      <c r="AF353">
        <f t="shared" si="75"/>
        <v>-3.0425963488843522E-2</v>
      </c>
      <c r="AG353">
        <f t="shared" si="76"/>
        <v>1.8269230769230538E-2</v>
      </c>
      <c r="AH353">
        <f t="shared" si="77"/>
        <v>-1.6897962114033271E-2</v>
      </c>
      <c r="AI353">
        <f t="shared" si="78"/>
        <v>-1.0712817122585094E-2</v>
      </c>
      <c r="AJ353">
        <f t="shared" si="79"/>
        <v>-2.9224431620458458E-2</v>
      </c>
      <c r="AK353">
        <f t="shared" si="80"/>
        <v>-1.9920896502420016E-2</v>
      </c>
      <c r="AL353">
        <f t="shared" si="81"/>
        <v>-1.8686542717936877E-2</v>
      </c>
      <c r="AM353">
        <f t="shared" si="82"/>
        <v>-1.4095931711630122E-2</v>
      </c>
      <c r="AN353" s="1">
        <f t="shared" si="84"/>
        <v>9.9447513812144228E-3</v>
      </c>
      <c r="AO353" s="1">
        <f t="shared" si="83"/>
        <v>-1.2170385395536498E-2</v>
      </c>
      <c r="AP353" s="1">
        <f t="shared" si="83"/>
        <v>1.6346153846153955E-2</v>
      </c>
      <c r="AQ353" s="1">
        <f t="shared" si="83"/>
        <v>-1.6904047830556712E-2</v>
      </c>
      <c r="AR353" s="1">
        <f t="shared" si="83"/>
        <v>-1.1855335533667577E-2</v>
      </c>
      <c r="AS353" s="1">
        <f t="shared" si="71"/>
        <v>-2.8394297761373866E-2</v>
      </c>
      <c r="AT353" s="1">
        <f t="shared" si="71"/>
        <v>-9.3674197460305031E-3</v>
      </c>
      <c r="AU353" s="1">
        <f t="shared" si="71"/>
        <v>-1.5035364531566425E-2</v>
      </c>
      <c r="AV353" s="1">
        <f t="shared" si="70"/>
        <v>-1.5979438172916846E-2</v>
      </c>
      <c r="AW353">
        <v>7.1782000000000004</v>
      </c>
      <c r="AX353">
        <v>5.9266268046480372E-2</v>
      </c>
    </row>
    <row r="354" spans="1:50">
      <c r="A354" t="s">
        <v>305</v>
      </c>
      <c r="B354">
        <v>20231020</v>
      </c>
      <c r="C354">
        <v>99.69</v>
      </c>
      <c r="D354">
        <v>104.31</v>
      </c>
      <c r="E354">
        <v>94.12</v>
      </c>
      <c r="F354">
        <v>1896.9455</v>
      </c>
      <c r="G354">
        <v>9570.3572000000004</v>
      </c>
      <c r="H354">
        <v>3088.0990999999999</v>
      </c>
      <c r="I354">
        <v>5633.3831</v>
      </c>
      <c r="J354">
        <v>3663.4104000000002</v>
      </c>
      <c r="K354">
        <v>2489.1251000000002</v>
      </c>
      <c r="L354">
        <v>2489.1251000000002</v>
      </c>
      <c r="M354">
        <v>474.84</v>
      </c>
      <c r="O354">
        <v>474.15</v>
      </c>
      <c r="P354">
        <v>0.56713063258232221</v>
      </c>
      <c r="Q354">
        <v>1793815078258.51</v>
      </c>
      <c r="R354">
        <v>12.253777670240227</v>
      </c>
      <c r="S354">
        <v>0.75703724833427333</v>
      </c>
      <c r="T354">
        <v>93.72</v>
      </c>
      <c r="U354">
        <v>0.70050626165734087</v>
      </c>
      <c r="V354">
        <v>0.96906077348066277</v>
      </c>
      <c r="W354">
        <v>0.56795131845841729</v>
      </c>
      <c r="X354">
        <v>0.43846153846153896</v>
      </c>
      <c r="Y354">
        <v>0.29500629915759569</v>
      </c>
      <c r="Z354">
        <v>0.26338700810866439</v>
      </c>
      <c r="AA354">
        <v>0.48241928139055168</v>
      </c>
      <c r="AB354">
        <v>0.42460619474055877</v>
      </c>
      <c r="AC354">
        <v>0.22639660587081895</v>
      </c>
      <c r="AD354">
        <v>0.15543473716770378</v>
      </c>
      <c r="AE354">
        <f t="shared" si="74"/>
        <v>9.9447513812157551E-3</v>
      </c>
      <c r="AF354">
        <f t="shared" si="75"/>
        <v>5.0709939148069205E-3</v>
      </c>
      <c r="AG354">
        <f t="shared" si="76"/>
        <v>-6.7307692307687073E-3</v>
      </c>
      <c r="AH354">
        <f t="shared" si="77"/>
        <v>-1.4536527705356739E-2</v>
      </c>
      <c r="AI354">
        <f t="shared" si="78"/>
        <v>-2.3104453271502734E-2</v>
      </c>
      <c r="AJ354">
        <f t="shared" si="79"/>
        <v>8.8399998619809739E-2</v>
      </c>
      <c r="AK354">
        <f t="shared" si="80"/>
        <v>6.1118045838760293E-2</v>
      </c>
      <c r="AL354">
        <f t="shared" si="81"/>
        <v>5.5133494116734516E-2</v>
      </c>
      <c r="AM354">
        <f t="shared" si="82"/>
        <v>5.4811294389355308E-2</v>
      </c>
      <c r="AN354" s="1">
        <f t="shared" si="84"/>
        <v>-2.2099447513811099E-2</v>
      </c>
      <c r="AO354" s="1">
        <f t="shared" si="83"/>
        <v>3.5496957403650442E-2</v>
      </c>
      <c r="AP354" s="1">
        <f t="shared" si="83"/>
        <v>-2.4999999999999245E-2</v>
      </c>
      <c r="AQ354" s="1">
        <f t="shared" si="83"/>
        <v>2.3614344086765326E-3</v>
      </c>
      <c r="AR354" s="1">
        <f t="shared" si="83"/>
        <v>-1.239163614891764E-2</v>
      </c>
      <c r="AS354" s="1">
        <f t="shared" si="71"/>
        <v>0.1176244302402682</v>
      </c>
      <c r="AT354" s="1">
        <f t="shared" si="71"/>
        <v>8.1038942341180309E-2</v>
      </c>
      <c r="AU354" s="1">
        <f t="shared" si="71"/>
        <v>7.3820036834671393E-2</v>
      </c>
      <c r="AV354" s="1">
        <f t="shared" si="70"/>
        <v>6.890722610098543E-2</v>
      </c>
      <c r="AW354">
        <v>7.1792999999999996</v>
      </c>
      <c r="AX354">
        <v>5.9275350113690964E-2</v>
      </c>
    </row>
    <row r="355" spans="1:50">
      <c r="A355" t="s">
        <v>306</v>
      </c>
      <c r="B355">
        <v>20231013</v>
      </c>
      <c r="C355">
        <v>99.59</v>
      </c>
      <c r="D355">
        <v>104.2</v>
      </c>
      <c r="E355">
        <v>94.18</v>
      </c>
      <c r="F355">
        <v>1996.6013</v>
      </c>
      <c r="G355">
        <v>10068.282499999999</v>
      </c>
      <c r="H355">
        <v>3110.4753000000001</v>
      </c>
      <c r="I355">
        <v>5690.7696999999998</v>
      </c>
      <c r="J355">
        <v>3689.5171999999998</v>
      </c>
      <c r="K355">
        <v>2507.0857000000001</v>
      </c>
      <c r="L355">
        <v>2507.0857000000001</v>
      </c>
      <c r="M355">
        <v>453.99</v>
      </c>
      <c r="O355">
        <v>453.35</v>
      </c>
      <c r="P355">
        <v>0.51080480935875217</v>
      </c>
      <c r="Q355">
        <v>1573331564887.6702</v>
      </c>
      <c r="R355">
        <v>12.19682025576191</v>
      </c>
      <c r="S355">
        <v>0.64787814737346217</v>
      </c>
      <c r="T355">
        <v>94.33</v>
      </c>
      <c r="U355">
        <v>0.70592414956923355</v>
      </c>
      <c r="V355">
        <v>0.95801104972375717</v>
      </c>
      <c r="W355">
        <v>0.57910750507099329</v>
      </c>
      <c r="X355">
        <v>0.4442307692307701</v>
      </c>
      <c r="Y355">
        <v>0.3389539041370877</v>
      </c>
      <c r="Z355">
        <v>0.32076879996004332</v>
      </c>
      <c r="AA355">
        <v>0.50125062897535799</v>
      </c>
      <c r="AB355">
        <v>0.44133112574868094</v>
      </c>
      <c r="AC355">
        <v>0.23581517004017169</v>
      </c>
      <c r="AD355">
        <v>0.16528848630072895</v>
      </c>
      <c r="AE355">
        <f t="shared" si="74"/>
        <v>-1.1049723756905605E-2</v>
      </c>
      <c r="AF355">
        <f t="shared" si="75"/>
        <v>1.1156186612576002E-2</v>
      </c>
      <c r="AG355">
        <f t="shared" si="76"/>
        <v>5.7692307692311373E-3</v>
      </c>
      <c r="AH355">
        <f t="shared" si="77"/>
        <v>4.3947604979492016E-2</v>
      </c>
      <c r="AI355">
        <f t="shared" si="78"/>
        <v>5.7381791851378927E-2</v>
      </c>
      <c r="AJ355">
        <f t="shared" si="79"/>
        <v>1.8831347584806313E-2</v>
      </c>
      <c r="AK355">
        <f t="shared" si="80"/>
        <v>1.6724931008122168E-2</v>
      </c>
      <c r="AL355">
        <f t="shared" si="81"/>
        <v>9.4185641693527444E-3</v>
      </c>
      <c r="AM355">
        <f t="shared" si="82"/>
        <v>9.8537491330251692E-3</v>
      </c>
      <c r="AN355" s="1">
        <f t="shared" si="84"/>
        <v>-2.099447513812136E-2</v>
      </c>
      <c r="AO355" s="1">
        <f t="shared" si="83"/>
        <v>6.0851926977690818E-3</v>
      </c>
      <c r="AP355" s="1">
        <f t="shared" si="83"/>
        <v>1.2499999999999845E-2</v>
      </c>
      <c r="AQ355" s="1">
        <f t="shared" si="83"/>
        <v>5.8484132684848755E-2</v>
      </c>
      <c r="AR355" s="1">
        <f t="shared" si="83"/>
        <v>8.0486245122881661E-2</v>
      </c>
      <c r="AS355" s="1">
        <f t="shared" si="71"/>
        <v>-6.9568651035003426E-2</v>
      </c>
      <c r="AT355" s="1">
        <f t="shared" si="71"/>
        <v>-4.4393114830638125E-2</v>
      </c>
      <c r="AU355" s="1">
        <f t="shared" si="71"/>
        <v>-4.5714929947381772E-2</v>
      </c>
      <c r="AV355" s="1">
        <f t="shared" si="71"/>
        <v>-4.4957545256330139E-2</v>
      </c>
      <c r="AW355">
        <v>7.1775000000000002</v>
      </c>
      <c r="AX355">
        <v>5.9260488549164533E-2</v>
      </c>
    </row>
    <row r="356" spans="1:50">
      <c r="A356" t="s">
        <v>307</v>
      </c>
      <c r="B356">
        <v>20230928</v>
      </c>
      <c r="C356">
        <v>99.55</v>
      </c>
      <c r="D356">
        <v>104.14</v>
      </c>
      <c r="E356">
        <v>94.26</v>
      </c>
      <c r="F356">
        <v>2003.9079999999999</v>
      </c>
      <c r="G356">
        <v>10109.5275</v>
      </c>
      <c r="H356">
        <v>3132.4315999999999</v>
      </c>
      <c r="I356">
        <v>5698.8167999999996</v>
      </c>
      <c r="J356">
        <v>3738.9326999999998</v>
      </c>
      <c r="K356">
        <v>2550.9827</v>
      </c>
      <c r="L356">
        <v>2550.9827</v>
      </c>
      <c r="M356">
        <v>447.1</v>
      </c>
      <c r="O356">
        <v>446.04</v>
      </c>
      <c r="P356">
        <v>0.49100953206239167</v>
      </c>
      <c r="Q356">
        <v>1895065267603.45</v>
      </c>
      <c r="R356">
        <v>12.277624172020134</v>
      </c>
      <c r="S356">
        <v>0.80273915947607921</v>
      </c>
      <c r="T356">
        <v>96.64</v>
      </c>
      <c r="U356">
        <v>0.72644106936672892</v>
      </c>
      <c r="V356">
        <v>0.95359116022099422</v>
      </c>
      <c r="W356">
        <v>0.58519269776876237</v>
      </c>
      <c r="X356">
        <v>0.45192307692307754</v>
      </c>
      <c r="Y356">
        <v>0.34217611463867065</v>
      </c>
      <c r="Z356">
        <v>0.32552194667685036</v>
      </c>
      <c r="AA356">
        <v>0.51972859739610311</v>
      </c>
      <c r="AB356">
        <v>0.44367639785602758</v>
      </c>
      <c r="AC356">
        <v>0.25364282634851509</v>
      </c>
      <c r="AD356">
        <v>0.18937175889142235</v>
      </c>
      <c r="AE356">
        <f t="shared" si="74"/>
        <v>-4.4198895027629526E-3</v>
      </c>
      <c r="AF356">
        <f t="shared" si="75"/>
        <v>6.0851926977690818E-3</v>
      </c>
      <c r="AG356">
        <f t="shared" si="76"/>
        <v>7.6923076923074429E-3</v>
      </c>
      <c r="AH356">
        <f t="shared" si="77"/>
        <v>3.222210501582945E-3</v>
      </c>
      <c r="AI356">
        <f t="shared" si="78"/>
        <v>4.753146716807044E-3</v>
      </c>
      <c r="AJ356">
        <f t="shared" si="79"/>
        <v>1.8477968420745117E-2</v>
      </c>
      <c r="AK356">
        <f t="shared" si="80"/>
        <v>2.3452721073466409E-3</v>
      </c>
      <c r="AL356">
        <f t="shared" si="81"/>
        <v>1.7827656308343404E-2</v>
      </c>
      <c r="AM356">
        <f t="shared" si="82"/>
        <v>2.40832725906934E-2</v>
      </c>
      <c r="AN356" s="1">
        <f t="shared" si="84"/>
        <v>6.6298342541426525E-3</v>
      </c>
      <c r="AO356" s="1">
        <f t="shared" si="83"/>
        <v>-5.0709939148069205E-3</v>
      </c>
      <c r="AP356" s="1">
        <f t="shared" si="83"/>
        <v>1.9230769230763056E-3</v>
      </c>
      <c r="AQ356" s="1">
        <f t="shared" si="83"/>
        <v>-4.0725394477909072E-2</v>
      </c>
      <c r="AR356" s="1">
        <f t="shared" si="83"/>
        <v>-5.2628645134571883E-2</v>
      </c>
      <c r="AS356" s="1">
        <f t="shared" si="71"/>
        <v>-3.5337916406119607E-4</v>
      </c>
      <c r="AT356" s="1">
        <f t="shared" si="71"/>
        <v>-1.4379658900775527E-2</v>
      </c>
      <c r="AU356" s="1">
        <f t="shared" si="71"/>
        <v>8.4090921389906592E-3</v>
      </c>
      <c r="AV356" s="1">
        <f t="shared" si="71"/>
        <v>1.4229523457668231E-2</v>
      </c>
      <c r="AW356">
        <v>7.1798000000000002</v>
      </c>
      <c r="AX356">
        <v>5.9279478326059426E-2</v>
      </c>
    </row>
    <row r="357" spans="1:50">
      <c r="A357" t="s">
        <v>308</v>
      </c>
      <c r="B357">
        <v>20230922</v>
      </c>
      <c r="C357">
        <v>98.83</v>
      </c>
      <c r="D357">
        <v>103.36</v>
      </c>
      <c r="E357">
        <v>93.69</v>
      </c>
      <c r="F357">
        <v>2013.3442</v>
      </c>
      <c r="G357">
        <v>10178.7361</v>
      </c>
      <c r="H357">
        <v>3117.7433999999998</v>
      </c>
      <c r="I357">
        <v>5704.6632</v>
      </c>
      <c r="J357">
        <v>3708.7766000000001</v>
      </c>
      <c r="K357">
        <v>2514.9794000000002</v>
      </c>
      <c r="L357">
        <v>2514.9794000000002</v>
      </c>
      <c r="M357">
        <v>471.72</v>
      </c>
      <c r="O357">
        <v>471.31</v>
      </c>
      <c r="P357">
        <v>0.55943999133448874</v>
      </c>
      <c r="Q357">
        <v>1792345937551.6101</v>
      </c>
      <c r="R357">
        <v>12.253421835834004</v>
      </c>
      <c r="S357">
        <v>0.7563552903446068</v>
      </c>
      <c r="T357">
        <v>93.99</v>
      </c>
      <c r="U357">
        <v>0.70290434319211292</v>
      </c>
      <c r="V357">
        <v>0.87403314917127051</v>
      </c>
      <c r="W357">
        <v>0.66430020283975644</v>
      </c>
      <c r="X357">
        <v>0.39711538461538454</v>
      </c>
      <c r="Y357">
        <v>0.34633742175885318</v>
      </c>
      <c r="Z357">
        <v>0.33349766809435083</v>
      </c>
      <c r="AA357">
        <v>0.50736731176247662</v>
      </c>
      <c r="AB357">
        <v>0.44538029104095039</v>
      </c>
      <c r="AC357">
        <v>0.24276339405702702</v>
      </c>
      <c r="AD357">
        <v>0.16961921798738541</v>
      </c>
      <c r="AE357">
        <f t="shared" si="74"/>
        <v>-7.9558011049723709E-2</v>
      </c>
      <c r="AF357">
        <f t="shared" si="75"/>
        <v>7.9107505070994066E-2</v>
      </c>
      <c r="AG357">
        <f t="shared" si="76"/>
        <v>-5.4807692307693001E-2</v>
      </c>
      <c r="AH357">
        <f t="shared" si="77"/>
        <v>4.1613071201825336E-3</v>
      </c>
      <c r="AI357">
        <f t="shared" si="78"/>
        <v>7.9757214175004698E-3</v>
      </c>
      <c r="AJ357">
        <f t="shared" si="79"/>
        <v>-1.2361285633626484E-2</v>
      </c>
      <c r="AK357">
        <f t="shared" si="80"/>
        <v>1.7038931849228112E-3</v>
      </c>
      <c r="AL357">
        <f t="shared" si="81"/>
        <v>-1.0879432291488078E-2</v>
      </c>
      <c r="AM357">
        <f t="shared" si="82"/>
        <v>-1.9752540904036942E-2</v>
      </c>
      <c r="AN357" s="1">
        <f t="shared" si="84"/>
        <v>-7.5138121546960757E-2</v>
      </c>
      <c r="AO357" s="1">
        <f t="shared" si="83"/>
        <v>7.3022312373224985E-2</v>
      </c>
      <c r="AP357" s="1">
        <f t="shared" si="83"/>
        <v>-6.2500000000000444E-2</v>
      </c>
      <c r="AQ357" s="1">
        <f t="shared" si="83"/>
        <v>9.390966185995886E-4</v>
      </c>
      <c r="AR357" s="1">
        <f t="shared" si="83"/>
        <v>3.2225747006934258E-3</v>
      </c>
      <c r="AS357" s="1">
        <f t="shared" si="71"/>
        <v>-3.0839254054371601E-2</v>
      </c>
      <c r="AT357" s="1">
        <f t="shared" si="71"/>
        <v>-6.4137892242382977E-4</v>
      </c>
      <c r="AU357" s="1">
        <f t="shared" si="71"/>
        <v>-2.8707088599831482E-2</v>
      </c>
      <c r="AV357" s="1">
        <f t="shared" si="71"/>
        <v>-4.3835813494730341E-2</v>
      </c>
      <c r="AW357">
        <v>7.1729000000000003</v>
      </c>
      <c r="AX357">
        <v>5.9222508995374755E-2</v>
      </c>
    </row>
    <row r="358" spans="1:50">
      <c r="A358" t="s">
        <v>309</v>
      </c>
      <c r="B358">
        <v>20230915</v>
      </c>
      <c r="C358">
        <v>98.51</v>
      </c>
      <c r="D358">
        <v>103</v>
      </c>
      <c r="E358">
        <v>93.55</v>
      </c>
      <c r="F358">
        <v>2002.7279000000001</v>
      </c>
      <c r="G358">
        <v>10144.5949</v>
      </c>
      <c r="H358">
        <v>3116.7190999999998</v>
      </c>
      <c r="I358">
        <v>5708.6226999999999</v>
      </c>
      <c r="J358">
        <v>3739.9926999999998</v>
      </c>
      <c r="K358">
        <v>2519.9694</v>
      </c>
      <c r="L358">
        <v>2519.9694</v>
      </c>
      <c r="M358">
        <v>469.6</v>
      </c>
      <c r="O358">
        <v>469.22</v>
      </c>
      <c r="P358">
        <v>0.55378032928942811</v>
      </c>
      <c r="Q358">
        <v>1834053991166.2</v>
      </c>
      <c r="R358">
        <v>12.263412116350587</v>
      </c>
      <c r="S358">
        <v>0.77550170086068826</v>
      </c>
      <c r="T358">
        <v>95.55</v>
      </c>
      <c r="U358">
        <v>0.71675992539301892</v>
      </c>
      <c r="V358">
        <v>0.83867403314917177</v>
      </c>
      <c r="W358">
        <v>0.70081135902636893</v>
      </c>
      <c r="X358">
        <v>0.38365384615384607</v>
      </c>
      <c r="Y358">
        <v>0.34165569767712606</v>
      </c>
      <c r="Z358">
        <v>0.32956317584831252</v>
      </c>
      <c r="AA358">
        <v>0.50650528204647849</v>
      </c>
      <c r="AB358">
        <v>0.4465342601613837</v>
      </c>
      <c r="AC358">
        <v>0.25402524311424329</v>
      </c>
      <c r="AD358">
        <v>0.17235688867621507</v>
      </c>
      <c r="AE358">
        <f t="shared" si="74"/>
        <v>-3.5359116022098735E-2</v>
      </c>
      <c r="AF358">
        <f t="shared" si="75"/>
        <v>3.6511156186612492E-2</v>
      </c>
      <c r="AG358">
        <f t="shared" si="76"/>
        <v>-1.3461538461538469E-2</v>
      </c>
      <c r="AH358">
        <f t="shared" si="77"/>
        <v>-4.6817240817271233E-3</v>
      </c>
      <c r="AI358">
        <f t="shared" si="78"/>
        <v>-3.9344922460383125E-3</v>
      </c>
      <c r="AJ358">
        <f t="shared" si="79"/>
        <v>-8.6202971599813605E-4</v>
      </c>
      <c r="AK358">
        <f t="shared" si="80"/>
        <v>1.1539691204333069E-3</v>
      </c>
      <c r="AL358">
        <f t="shared" si="81"/>
        <v>1.1261849057216278E-2</v>
      </c>
      <c r="AM358">
        <f t="shared" si="82"/>
        <v>2.7376706888296576E-3</v>
      </c>
      <c r="AN358" s="1">
        <f t="shared" si="84"/>
        <v>4.4198895027624974E-2</v>
      </c>
      <c r="AO358" s="1">
        <f t="shared" si="83"/>
        <v>-4.2596348884381574E-2</v>
      </c>
      <c r="AP358" s="1">
        <f t="shared" si="83"/>
        <v>4.1346153846154532E-2</v>
      </c>
      <c r="AQ358" s="1">
        <f t="shared" si="83"/>
        <v>-8.8430312019096569E-3</v>
      </c>
      <c r="AR358" s="1">
        <f t="shared" si="83"/>
        <v>-1.1910213663538782E-2</v>
      </c>
      <c r="AS358" s="1">
        <f t="shared" si="71"/>
        <v>1.1499255917628348E-2</v>
      </c>
      <c r="AT358" s="1">
        <f t="shared" si="71"/>
        <v>-5.4992406448950426E-4</v>
      </c>
      <c r="AU358" s="1">
        <f t="shared" si="71"/>
        <v>2.2141281348704356E-2</v>
      </c>
      <c r="AV358" s="1">
        <f t="shared" si="71"/>
        <v>2.2490211592866599E-2</v>
      </c>
      <c r="AW358">
        <v>7.1786000000000003</v>
      </c>
      <c r="AX358">
        <v>5.9269570616375132E-2</v>
      </c>
    </row>
    <row r="359" spans="1:50">
      <c r="A359" t="s">
        <v>310</v>
      </c>
      <c r="B359">
        <v>20230908</v>
      </c>
      <c r="C359">
        <v>97.77</v>
      </c>
      <c r="D359">
        <v>102.17</v>
      </c>
      <c r="E359">
        <v>92.61</v>
      </c>
      <c r="F359">
        <v>2049.7649999999999</v>
      </c>
      <c r="G359">
        <v>10281.8784</v>
      </c>
      <c r="H359">
        <v>3133.2467000000001</v>
      </c>
      <c r="I359">
        <v>5750.8027000000002</v>
      </c>
      <c r="J359">
        <v>3791.4911999999999</v>
      </c>
      <c r="K359">
        <v>2532.2541000000001</v>
      </c>
      <c r="L359">
        <v>2532.2541000000001</v>
      </c>
      <c r="M359">
        <v>467.68</v>
      </c>
      <c r="O359">
        <v>467.18</v>
      </c>
      <c r="P359">
        <v>0.54825606585788556</v>
      </c>
      <c r="Q359">
        <v>1849944379599.6101</v>
      </c>
      <c r="R359">
        <v>12.267158671107826</v>
      </c>
      <c r="S359">
        <v>0.78268198726846283</v>
      </c>
      <c r="T359">
        <v>91.85</v>
      </c>
      <c r="U359">
        <v>0.68389732658317792</v>
      </c>
      <c r="V359">
        <v>0.75690607734806581</v>
      </c>
      <c r="W359">
        <v>0.78498985801216992</v>
      </c>
      <c r="X359">
        <v>0.29326923076923073</v>
      </c>
      <c r="Y359">
        <v>0.36239877424849326</v>
      </c>
      <c r="Z359">
        <v>0.34538396909105146</v>
      </c>
      <c r="AA359">
        <v>0.52041456871457448</v>
      </c>
      <c r="AB359">
        <v>0.45882733188758112</v>
      </c>
      <c r="AC359">
        <v>0.27260438444429608</v>
      </c>
      <c r="AD359">
        <v>0.17909666084276166</v>
      </c>
      <c r="AE359">
        <f t="shared" si="74"/>
        <v>-8.1767955801105963E-2</v>
      </c>
      <c r="AF359">
        <f t="shared" si="75"/>
        <v>8.4178498985800987E-2</v>
      </c>
      <c r="AG359">
        <f t="shared" si="76"/>
        <v>-9.0384615384615341E-2</v>
      </c>
      <c r="AH359">
        <f t="shared" si="77"/>
        <v>2.0743076571367203E-2</v>
      </c>
      <c r="AI359">
        <f t="shared" si="78"/>
        <v>1.582079324273894E-2</v>
      </c>
      <c r="AJ359">
        <f t="shared" si="79"/>
        <v>1.3909286668095988E-2</v>
      </c>
      <c r="AK359">
        <f t="shared" si="80"/>
        <v>1.2293071726197424E-2</v>
      </c>
      <c r="AL359">
        <f t="shared" si="81"/>
        <v>1.8579141330052784E-2</v>
      </c>
      <c r="AM359">
        <f t="shared" si="82"/>
        <v>6.7397721665465871E-3</v>
      </c>
      <c r="AN359" s="1">
        <f t="shared" si="84"/>
        <v>-4.6408839779007227E-2</v>
      </c>
      <c r="AO359" s="1">
        <f t="shared" si="83"/>
        <v>4.7667342799188495E-2</v>
      </c>
      <c r="AP359" s="1">
        <f t="shared" si="83"/>
        <v>-7.6923076923076872E-2</v>
      </c>
      <c r="AQ359" s="1">
        <f t="shared" si="83"/>
        <v>2.5424800653094326E-2</v>
      </c>
      <c r="AR359" s="1">
        <f t="shared" si="83"/>
        <v>1.9755285488777252E-2</v>
      </c>
      <c r="AS359" s="1">
        <f t="shared" si="71"/>
        <v>1.4771316384094124E-2</v>
      </c>
      <c r="AT359" s="1">
        <f t="shared" si="71"/>
        <v>1.1139102605764117E-2</v>
      </c>
      <c r="AU359" s="1">
        <f t="shared" si="71"/>
        <v>7.3172922728365064E-3</v>
      </c>
      <c r="AV359" s="1">
        <f t="shared" si="71"/>
        <v>4.0021014777169295E-3</v>
      </c>
      <c r="AW359">
        <v>7.2149999999999999</v>
      </c>
      <c r="AX359">
        <v>5.957010447679862E-2</v>
      </c>
    </row>
    <row r="360" spans="1:50">
      <c r="A360" t="s">
        <v>311</v>
      </c>
      <c r="B360">
        <v>20230901</v>
      </c>
      <c r="C360">
        <v>97.21</v>
      </c>
      <c r="D360">
        <v>101.67</v>
      </c>
      <c r="E360">
        <v>92.39</v>
      </c>
      <c r="F360">
        <v>2100.2575999999999</v>
      </c>
      <c r="G360">
        <v>10463.7436</v>
      </c>
      <c r="H360">
        <v>3119.8764000000001</v>
      </c>
      <c r="I360">
        <v>5739.3984</v>
      </c>
      <c r="J360">
        <v>3765.2678000000001</v>
      </c>
      <c r="K360">
        <v>2510.4576999999999</v>
      </c>
      <c r="L360">
        <v>2510.4576999999999</v>
      </c>
      <c r="M360">
        <v>463.79</v>
      </c>
      <c r="O360">
        <v>462.95</v>
      </c>
      <c r="P360">
        <v>0.53680134315424599</v>
      </c>
      <c r="Q360">
        <v>1836111516317.99</v>
      </c>
      <c r="R360">
        <v>12.263899054561731</v>
      </c>
      <c r="S360">
        <v>0.7764349197899334</v>
      </c>
      <c r="T360">
        <v>89.98</v>
      </c>
      <c r="U360">
        <v>0.66728839150901509</v>
      </c>
      <c r="V360">
        <v>0.69502762430939169</v>
      </c>
      <c r="W360">
        <v>0.83569979716024312</v>
      </c>
      <c r="X360">
        <v>0.2721153846153847</v>
      </c>
      <c r="Y360">
        <v>0.38466570541745182</v>
      </c>
      <c r="Z360">
        <v>0.36634243625753093</v>
      </c>
      <c r="AA360">
        <v>0.50916240049060735</v>
      </c>
      <c r="AB360">
        <v>0.45550362686417967</v>
      </c>
      <c r="AC360">
        <v>0.26314375443071314</v>
      </c>
      <c r="AD360">
        <v>0.1671384713834411</v>
      </c>
      <c r="AE360">
        <f t="shared" si="74"/>
        <v>-6.1878453038674119E-2</v>
      </c>
      <c r="AF360">
        <f t="shared" si="75"/>
        <v>5.0709939148073202E-2</v>
      </c>
      <c r="AG360">
        <f t="shared" si="76"/>
        <v>-2.1153846153846023E-2</v>
      </c>
      <c r="AH360">
        <f t="shared" si="77"/>
        <v>2.2266931168958559E-2</v>
      </c>
      <c r="AI360">
        <f t="shared" si="78"/>
        <v>2.0958467166479477E-2</v>
      </c>
      <c r="AJ360">
        <f t="shared" si="79"/>
        <v>-1.1252168223967129E-2</v>
      </c>
      <c r="AK360">
        <f t="shared" si="80"/>
        <v>-3.3237050234014576E-3</v>
      </c>
      <c r="AL360">
        <f t="shared" si="81"/>
        <v>-9.460630013582938E-3</v>
      </c>
      <c r="AM360">
        <f t="shared" si="82"/>
        <v>-1.1958189459320562E-2</v>
      </c>
      <c r="AN360" s="1">
        <f t="shared" si="84"/>
        <v>1.9889502762431843E-2</v>
      </c>
      <c r="AO360" s="1">
        <f t="shared" si="83"/>
        <v>-3.3468559837727785E-2</v>
      </c>
      <c r="AP360" s="1">
        <f t="shared" si="83"/>
        <v>6.9230769230769318E-2</v>
      </c>
      <c r="AQ360" s="1">
        <f t="shared" si="83"/>
        <v>1.5238545975913564E-3</v>
      </c>
      <c r="AR360" s="1">
        <f t="shared" si="83"/>
        <v>5.1376739237405378E-3</v>
      </c>
      <c r="AS360" s="1">
        <f t="shared" si="71"/>
        <v>-2.5161454892063118E-2</v>
      </c>
      <c r="AT360" s="1">
        <f t="shared" si="71"/>
        <v>-1.5616776749598882E-2</v>
      </c>
      <c r="AU360" s="1">
        <f t="shared" si="71"/>
        <v>-2.8039771343635722E-2</v>
      </c>
      <c r="AV360" s="1">
        <f t="shared" si="71"/>
        <v>-1.8697961625867149E-2</v>
      </c>
      <c r="AW360">
        <v>7.1787999999999998</v>
      </c>
      <c r="AX360">
        <v>5.9271221901322509E-2</v>
      </c>
    </row>
    <row r="361" spans="1:50">
      <c r="A361" t="s">
        <v>312</v>
      </c>
      <c r="B361">
        <v>20230831</v>
      </c>
      <c r="C361">
        <v>97.14</v>
      </c>
      <c r="D361">
        <v>101.55</v>
      </c>
      <c r="E361">
        <v>92.23</v>
      </c>
      <c r="F361">
        <v>2102.5749999999998</v>
      </c>
      <c r="G361">
        <v>10418.209999999999</v>
      </c>
      <c r="H361">
        <v>3064.0747000000001</v>
      </c>
      <c r="I361">
        <v>5581.2115999999996</v>
      </c>
      <c r="J361">
        <v>3709.1516999999999</v>
      </c>
      <c r="K361">
        <v>2485.3343</v>
      </c>
      <c r="L361">
        <v>2485.3343</v>
      </c>
      <c r="M361">
        <v>464.16</v>
      </c>
      <c r="O361">
        <v>463.67</v>
      </c>
      <c r="P361">
        <v>0.53875108318890819</v>
      </c>
      <c r="Q361">
        <v>1854045045709.2102</v>
      </c>
      <c r="R361">
        <v>12.268120281515754</v>
      </c>
      <c r="S361">
        <v>0.78452491726389006</v>
      </c>
      <c r="T361">
        <v>87.29</v>
      </c>
      <c r="U361">
        <v>0.64339639399591442</v>
      </c>
      <c r="V361">
        <v>0.68729281767955797</v>
      </c>
      <c r="W361">
        <v>0.84787018255578095</v>
      </c>
      <c r="X361">
        <v>0.25673076923076971</v>
      </c>
      <c r="Y361">
        <v>0.38568766479943933</v>
      </c>
      <c r="Z361">
        <v>0.36109506369493172</v>
      </c>
      <c r="AA361">
        <v>0.46220084274071777</v>
      </c>
      <c r="AB361">
        <v>0.40940116886186489</v>
      </c>
      <c r="AC361">
        <v>0.24289871908422001</v>
      </c>
      <c r="AD361">
        <v>0.15335498525443395</v>
      </c>
      <c r="AE361">
        <f t="shared" si="74"/>
        <v>-7.7348066298337237E-3</v>
      </c>
      <c r="AF361">
        <f t="shared" si="75"/>
        <v>1.217038539553783E-2</v>
      </c>
      <c r="AG361">
        <f t="shared" si="76"/>
        <v>-1.5384615384614997E-2</v>
      </c>
      <c r="AH361">
        <f t="shared" si="77"/>
        <v>1.0219593819875139E-3</v>
      </c>
      <c r="AI361">
        <f t="shared" si="78"/>
        <v>-5.2473725625992174E-3</v>
      </c>
      <c r="AJ361">
        <f t="shared" si="79"/>
        <v>-4.6961557749889582E-2</v>
      </c>
      <c r="AK361">
        <f t="shared" si="80"/>
        <v>-4.6102458002314772E-2</v>
      </c>
      <c r="AL361">
        <f t="shared" si="81"/>
        <v>-2.0245035346493134E-2</v>
      </c>
      <c r="AM361">
        <f t="shared" si="82"/>
        <v>-1.378348612900715E-2</v>
      </c>
      <c r="AN361" s="1">
        <f t="shared" si="84"/>
        <v>5.4143646408840396E-2</v>
      </c>
      <c r="AO361" s="1">
        <f t="shared" si="83"/>
        <v>-3.8539553752535372E-2</v>
      </c>
      <c r="AP361" s="1">
        <f t="shared" si="83"/>
        <v>5.7692307692310263E-3</v>
      </c>
      <c r="AQ361" s="1">
        <f t="shared" si="83"/>
        <v>-2.1244971786971045E-2</v>
      </c>
      <c r="AR361" s="1">
        <f t="shared" si="83"/>
        <v>-2.6205839729078695E-2</v>
      </c>
      <c r="AS361" s="1">
        <f t="shared" si="71"/>
        <v>-3.5709389525922453E-2</v>
      </c>
      <c r="AT361" s="1">
        <f t="shared" si="71"/>
        <v>-4.2778752978913315E-2</v>
      </c>
      <c r="AU361" s="1">
        <f t="shared" si="71"/>
        <v>-1.0784405332910196E-2</v>
      </c>
      <c r="AV361" s="1">
        <f t="shared" si="71"/>
        <v>-1.825296669686588E-3</v>
      </c>
      <c r="AW361">
        <v>7.1810999999999998</v>
      </c>
      <c r="AX361">
        <v>5.9290211678217401E-2</v>
      </c>
    </row>
    <row r="362" spans="1:50">
      <c r="A362" t="s">
        <v>313</v>
      </c>
      <c r="B362">
        <v>20230825</v>
      </c>
      <c r="C362">
        <v>97.33</v>
      </c>
      <c r="D362">
        <v>101.75</v>
      </c>
      <c r="E362">
        <v>92.53</v>
      </c>
      <c r="F362">
        <v>2040.3987999999999</v>
      </c>
      <c r="G362">
        <v>10130.471100000001</v>
      </c>
      <c r="H362">
        <v>3131.953</v>
      </c>
      <c r="I362">
        <v>5777.7972</v>
      </c>
      <c r="J362">
        <v>3784.0038</v>
      </c>
      <c r="K362">
        <v>2507.5798</v>
      </c>
      <c r="L362">
        <v>2507.5798</v>
      </c>
      <c r="M362">
        <v>459</v>
      </c>
      <c r="O362">
        <v>458.71</v>
      </c>
      <c r="P362">
        <v>0.52531954072790288</v>
      </c>
      <c r="Q362">
        <v>1783946141352.1299</v>
      </c>
      <c r="R362">
        <v>12.251381738567762</v>
      </c>
      <c r="S362">
        <v>0.75244543619312687</v>
      </c>
      <c r="T362">
        <v>85.42</v>
      </c>
      <c r="U362">
        <v>0.62678745892175158</v>
      </c>
      <c r="V362">
        <v>0.70828729281767944</v>
      </c>
      <c r="W362">
        <v>0.82758620689655149</v>
      </c>
      <c r="X362">
        <v>0.28557692307692328</v>
      </c>
      <c r="Y362">
        <v>0.35826833670487901</v>
      </c>
      <c r="Z362">
        <v>0.32793552416692484</v>
      </c>
      <c r="AA362">
        <v>0.5193258175248967</v>
      </c>
      <c r="AB362">
        <v>0.46669469378214801</v>
      </c>
      <c r="AC362">
        <v>0.26990315115022662</v>
      </c>
      <c r="AD362">
        <v>0.16555956507574909</v>
      </c>
      <c r="AE362">
        <f t="shared" si="74"/>
        <v>2.0994475138121471E-2</v>
      </c>
      <c r="AF362">
        <f t="shared" si="75"/>
        <v>-2.0283975659229458E-2</v>
      </c>
      <c r="AG362">
        <f t="shared" si="76"/>
        <v>2.8846153846153577E-2</v>
      </c>
      <c r="AH362">
        <f t="shared" si="77"/>
        <v>-2.7419328094560325E-2</v>
      </c>
      <c r="AI362">
        <f t="shared" si="78"/>
        <v>-3.3159539528006876E-2</v>
      </c>
      <c r="AJ362">
        <f t="shared" si="79"/>
        <v>5.7124974784178939E-2</v>
      </c>
      <c r="AK362">
        <f t="shared" si="80"/>
        <v>5.7293524920283112E-2</v>
      </c>
      <c r="AL362">
        <f t="shared" si="81"/>
        <v>2.7004432066006612E-2</v>
      </c>
      <c r="AM362">
        <f t="shared" si="82"/>
        <v>1.2204579821315148E-2</v>
      </c>
      <c r="AN362" s="1">
        <f t="shared" si="84"/>
        <v>2.8729281767955195E-2</v>
      </c>
      <c r="AO362" s="1">
        <f t="shared" si="83"/>
        <v>-3.2454361054767289E-2</v>
      </c>
      <c r="AP362" s="1">
        <f t="shared" si="83"/>
        <v>4.4230769230768574E-2</v>
      </c>
      <c r="AQ362" s="1">
        <f t="shared" si="83"/>
        <v>-2.8441287476547839E-2</v>
      </c>
      <c r="AR362" s="1">
        <f t="shared" si="83"/>
        <v>-2.7912166965407659E-2</v>
      </c>
      <c r="AS362" s="1">
        <f t="shared" si="71"/>
        <v>0.10408653253406852</v>
      </c>
      <c r="AT362" s="1">
        <f t="shared" si="71"/>
        <v>0.10339598292259788</v>
      </c>
      <c r="AU362" s="1">
        <f t="shared" si="71"/>
        <v>4.7249467412499746E-2</v>
      </c>
      <c r="AV362" s="1">
        <f t="shared" si="71"/>
        <v>2.5988065950322298E-2</v>
      </c>
      <c r="AW362">
        <v>7.1882999999999999</v>
      </c>
      <c r="AX362">
        <v>5.9349657936323151E-2</v>
      </c>
    </row>
    <row r="363" spans="1:50">
      <c r="A363" t="s">
        <v>314</v>
      </c>
      <c r="B363">
        <v>20230818</v>
      </c>
      <c r="C363">
        <v>97.19</v>
      </c>
      <c r="D363">
        <v>101.63</v>
      </c>
      <c r="E363">
        <v>92.08</v>
      </c>
      <c r="F363">
        <v>2118.9245000000001</v>
      </c>
      <c r="G363">
        <v>10458.5103</v>
      </c>
      <c r="H363">
        <v>3189.248</v>
      </c>
      <c r="I363">
        <v>5913.3501999999999</v>
      </c>
      <c r="J363">
        <v>3884.2538</v>
      </c>
      <c r="K363">
        <v>2568.8984</v>
      </c>
      <c r="L363">
        <v>2568.8984</v>
      </c>
      <c r="M363">
        <v>456.1</v>
      </c>
      <c r="O363">
        <v>455.83</v>
      </c>
      <c r="P363">
        <v>0.51752058058925465</v>
      </c>
      <c r="Q363">
        <v>1767560762293.0801</v>
      </c>
      <c r="R363">
        <v>12.247374352186059</v>
      </c>
      <c r="S363">
        <v>0.74476526498739493</v>
      </c>
      <c r="T363">
        <v>85.92</v>
      </c>
      <c r="U363">
        <v>0.63122835065281113</v>
      </c>
      <c r="V363">
        <v>0.69281767955801077</v>
      </c>
      <c r="W363">
        <v>0.83975659229208943</v>
      </c>
      <c r="X363">
        <v>0.24230769230769214</v>
      </c>
      <c r="Y363">
        <v>0.3928976954008917</v>
      </c>
      <c r="Z363">
        <v>0.36573934151360887</v>
      </c>
      <c r="AA363">
        <v>0.56754410570034519</v>
      </c>
      <c r="AB363">
        <v>0.50620068599886747</v>
      </c>
      <c r="AC363">
        <v>0.306070397154242</v>
      </c>
      <c r="AD363">
        <v>0.19920087447456211</v>
      </c>
      <c r="AE363">
        <f t="shared" si="74"/>
        <v>-1.5469613259668669E-2</v>
      </c>
      <c r="AF363">
        <f t="shared" si="75"/>
        <v>1.2170385395537942E-2</v>
      </c>
      <c r="AG363">
        <f t="shared" si="76"/>
        <v>-4.3269230769231143E-2</v>
      </c>
      <c r="AH363">
        <f t="shared" si="77"/>
        <v>3.4629358696012691E-2</v>
      </c>
      <c r="AI363">
        <f t="shared" si="78"/>
        <v>3.7803817346684032E-2</v>
      </c>
      <c r="AJ363">
        <f t="shared" si="79"/>
        <v>4.8218288175448487E-2</v>
      </c>
      <c r="AK363">
        <f t="shared" si="80"/>
        <v>3.9505992216719465E-2</v>
      </c>
      <c r="AL363">
        <f t="shared" si="81"/>
        <v>3.6167246004015385E-2</v>
      </c>
      <c r="AM363">
        <f t="shared" si="82"/>
        <v>3.3641309398813019E-2</v>
      </c>
      <c r="AN363" s="1">
        <f t="shared" si="84"/>
        <v>-3.646408839779014E-2</v>
      </c>
      <c r="AO363" s="1">
        <f t="shared" si="83"/>
        <v>3.24543610547674E-2</v>
      </c>
      <c r="AP363" s="1">
        <f t="shared" si="83"/>
        <v>-7.211538461538472E-2</v>
      </c>
      <c r="AQ363" s="1">
        <f t="shared" si="83"/>
        <v>6.2048686790573016E-2</v>
      </c>
      <c r="AR363" s="1">
        <f t="shared" si="83"/>
        <v>7.0963356874690908E-2</v>
      </c>
      <c r="AS363" s="1">
        <f t="shared" si="71"/>
        <v>-8.9066866087304519E-3</v>
      </c>
      <c r="AT363" s="1">
        <f t="shared" si="71"/>
        <v>-1.7787532703563647E-2</v>
      </c>
      <c r="AU363" s="1">
        <f t="shared" si="71"/>
        <v>9.1628139380087736E-3</v>
      </c>
      <c r="AV363" s="1">
        <f t="shared" si="71"/>
        <v>2.1436729577497871E-2</v>
      </c>
      <c r="AW363">
        <v>7.2005999999999997</v>
      </c>
      <c r="AX363">
        <v>5.9451211960587128E-2</v>
      </c>
    </row>
    <row r="364" spans="1:50">
      <c r="A364" t="s">
        <v>315</v>
      </c>
      <c r="B364">
        <v>20230811</v>
      </c>
      <c r="C364">
        <v>97.47</v>
      </c>
      <c r="D364">
        <v>101.77</v>
      </c>
      <c r="E364">
        <v>92.49</v>
      </c>
      <c r="F364">
        <v>2187.0362</v>
      </c>
      <c r="G364">
        <v>10808.8655</v>
      </c>
      <c r="H364">
        <v>3288.0841999999998</v>
      </c>
      <c r="I364">
        <v>6128.5559999999996</v>
      </c>
      <c r="J364">
        <v>4020.5792000000001</v>
      </c>
      <c r="K364">
        <v>2648.8447000000001</v>
      </c>
      <c r="L364">
        <v>2648.8447000000001</v>
      </c>
      <c r="M364">
        <v>455.25</v>
      </c>
      <c r="O364">
        <v>454.85</v>
      </c>
      <c r="P364">
        <v>0.51486676776429807</v>
      </c>
      <c r="Q364">
        <v>1834651800266.9099</v>
      </c>
      <c r="R364">
        <v>12.263553651382681</v>
      </c>
      <c r="S364">
        <v>0.77577295328672247</v>
      </c>
      <c r="T364">
        <v>87.93</v>
      </c>
      <c r="U364">
        <v>0.64908073541167077</v>
      </c>
      <c r="V364">
        <v>0.72375690607734799</v>
      </c>
      <c r="W364">
        <v>0.82555780933062894</v>
      </c>
      <c r="X364">
        <v>0.28173076923076873</v>
      </c>
      <c r="Y364">
        <v>0.42293454309145928</v>
      </c>
      <c r="Z364">
        <v>0.40611489415262575</v>
      </c>
      <c r="AA364">
        <v>0.65072260947495464</v>
      </c>
      <c r="AB364">
        <v>0.56892094051033426</v>
      </c>
      <c r="AC364">
        <v>0.35525258446991087</v>
      </c>
      <c r="AD364">
        <v>0.2430619250137187</v>
      </c>
      <c r="AE364">
        <f t="shared" si="74"/>
        <v>3.0939226519337226E-2</v>
      </c>
      <c r="AF364">
        <f t="shared" si="75"/>
        <v>-1.4198782961460488E-2</v>
      </c>
      <c r="AG364">
        <f t="shared" si="76"/>
        <v>3.9423076923076589E-2</v>
      </c>
      <c r="AH364">
        <f t="shared" si="77"/>
        <v>3.0036847690567581E-2</v>
      </c>
      <c r="AI364">
        <f t="shared" si="78"/>
        <v>4.0375552639016876E-2</v>
      </c>
      <c r="AJ364">
        <f t="shared" si="79"/>
        <v>8.3178503774609447E-2</v>
      </c>
      <c r="AK364">
        <f t="shared" si="80"/>
        <v>6.2720254511466789E-2</v>
      </c>
      <c r="AL364">
        <f t="shared" si="81"/>
        <v>4.9182187315668868E-2</v>
      </c>
      <c r="AM364">
        <f t="shared" si="82"/>
        <v>4.3861050539156593E-2</v>
      </c>
      <c r="AN364" s="1">
        <f t="shared" si="84"/>
        <v>4.6408839779005895E-2</v>
      </c>
      <c r="AO364" s="1">
        <f t="shared" si="83"/>
        <v>-2.6369168356998429E-2</v>
      </c>
      <c r="AP364" s="1">
        <f t="shared" si="83"/>
        <v>8.2692307692307732E-2</v>
      </c>
      <c r="AQ364" s="1">
        <f t="shared" si="83"/>
        <v>-4.5925110054451102E-3</v>
      </c>
      <c r="AR364" s="1">
        <f t="shared" si="83"/>
        <v>2.571735292332844E-3</v>
      </c>
      <c r="AS364" s="1">
        <f t="shared" si="71"/>
        <v>3.496021559916096E-2</v>
      </c>
      <c r="AT364" s="1">
        <f t="shared" si="71"/>
        <v>2.3214262294747323E-2</v>
      </c>
      <c r="AU364" s="1">
        <f t="shared" si="71"/>
        <v>1.3014941311653483E-2</v>
      </c>
      <c r="AV364" s="1">
        <f t="shared" si="71"/>
        <v>1.0219741140343575E-2</v>
      </c>
      <c r="AW364">
        <v>7.1586999999999996</v>
      </c>
      <c r="AX364">
        <v>5.9105267764110639E-2</v>
      </c>
    </row>
    <row r="365" spans="1:50">
      <c r="A365" t="s">
        <v>316</v>
      </c>
      <c r="B365">
        <v>20230804</v>
      </c>
      <c r="C365">
        <v>97.46</v>
      </c>
      <c r="D365">
        <v>101.83</v>
      </c>
      <c r="E365">
        <v>92.77</v>
      </c>
      <c r="F365">
        <v>2263.3732</v>
      </c>
      <c r="G365">
        <v>11238.061299999999</v>
      </c>
      <c r="H365">
        <v>3291.0398</v>
      </c>
      <c r="I365">
        <v>6088.2430999999997</v>
      </c>
      <c r="J365">
        <v>4014.6300999999999</v>
      </c>
      <c r="K365">
        <v>2653.3690000000001</v>
      </c>
      <c r="L365">
        <v>2653.3690000000001</v>
      </c>
      <c r="M365">
        <v>454.02</v>
      </c>
      <c r="O365">
        <v>453.57</v>
      </c>
      <c r="P365">
        <v>0.51140056325823213</v>
      </c>
      <c r="Q365">
        <v>2041975640107.5</v>
      </c>
      <c r="R365">
        <v>12.310050556835124</v>
      </c>
      <c r="S365">
        <v>0.86488444900921035</v>
      </c>
      <c r="T365">
        <v>87.38</v>
      </c>
      <c r="U365">
        <v>0.6441957545075051</v>
      </c>
      <c r="V365">
        <v>0.72265193370165681</v>
      </c>
      <c r="W365">
        <v>0.81947261663285997</v>
      </c>
      <c r="X365">
        <v>0.30865384615384589</v>
      </c>
      <c r="Y365">
        <v>0.45659869832697475</v>
      </c>
      <c r="Z365">
        <v>0.45557617691750252</v>
      </c>
      <c r="AA365">
        <v>0.65320998136659203</v>
      </c>
      <c r="AB365">
        <v>0.55717202227441642</v>
      </c>
      <c r="AC365">
        <v>0.35310632448784107</v>
      </c>
      <c r="AD365">
        <v>0.24554409805930438</v>
      </c>
      <c r="AE365">
        <f t="shared" si="74"/>
        <v>-1.1049723756911822E-3</v>
      </c>
      <c r="AF365">
        <f t="shared" si="75"/>
        <v>-6.0851926977689708E-3</v>
      </c>
      <c r="AG365">
        <f t="shared" si="76"/>
        <v>2.692307692307716E-2</v>
      </c>
      <c r="AH365">
        <f t="shared" si="77"/>
        <v>3.3664155235515469E-2</v>
      </c>
      <c r="AI365">
        <f t="shared" si="78"/>
        <v>4.9461282764876768E-2</v>
      </c>
      <c r="AJ365">
        <f t="shared" si="79"/>
        <v>2.487371891637391E-3</v>
      </c>
      <c r="AK365">
        <f t="shared" si="80"/>
        <v>-1.1748918235917838E-2</v>
      </c>
      <c r="AL365">
        <f t="shared" si="81"/>
        <v>-2.1462599820697981E-3</v>
      </c>
      <c r="AM365">
        <f t="shared" si="82"/>
        <v>2.4821730455856783E-3</v>
      </c>
      <c r="AN365" s="1">
        <f t="shared" si="84"/>
        <v>-3.2044198895028408E-2</v>
      </c>
      <c r="AO365" s="1">
        <f t="shared" si="83"/>
        <v>8.1135902636915169E-3</v>
      </c>
      <c r="AP365" s="1">
        <f t="shared" si="83"/>
        <v>-1.2499999999999428E-2</v>
      </c>
      <c r="AQ365" s="1">
        <f t="shared" si="83"/>
        <v>3.6273075449478887E-3</v>
      </c>
      <c r="AR365" s="1">
        <f t="shared" si="83"/>
        <v>9.0857301258598921E-3</v>
      </c>
      <c r="AS365" s="1">
        <f t="shared" si="71"/>
        <v>-8.0691131882972056E-2</v>
      </c>
      <c r="AT365" s="1">
        <f t="shared" si="71"/>
        <v>-7.4469172747384627E-2</v>
      </c>
      <c r="AU365" s="1">
        <f t="shared" si="71"/>
        <v>-5.1328447297738666E-2</v>
      </c>
      <c r="AV365" s="1">
        <f t="shared" si="71"/>
        <v>-4.1378877493570915E-2</v>
      </c>
      <c r="AW365">
        <v>7.1417999999999999</v>
      </c>
      <c r="AX365">
        <v>5.8965734186056877E-2</v>
      </c>
    </row>
    <row r="366" spans="1:50">
      <c r="A366" t="s">
        <v>317</v>
      </c>
      <c r="B366">
        <v>20230731</v>
      </c>
      <c r="C366">
        <v>96.81</v>
      </c>
      <c r="D366">
        <v>101.13</v>
      </c>
      <c r="E366">
        <v>92.6</v>
      </c>
      <c r="F366">
        <v>2236.6732000000002</v>
      </c>
      <c r="G366">
        <v>11183.9113</v>
      </c>
      <c r="H366">
        <v>3275.9256999999998</v>
      </c>
      <c r="I366">
        <v>6043.2438000000002</v>
      </c>
      <c r="J366">
        <v>3992.7375999999999</v>
      </c>
      <c r="K366">
        <v>2647.0315000000001</v>
      </c>
      <c r="L366">
        <v>2647.0315000000001</v>
      </c>
      <c r="M366">
        <v>455.35</v>
      </c>
      <c r="O366">
        <v>455.35</v>
      </c>
      <c r="P366">
        <v>0.51622075389948008</v>
      </c>
      <c r="Q366">
        <v>1834807498809.23</v>
      </c>
      <c r="R366">
        <v>12.263590506413518</v>
      </c>
      <c r="S366">
        <v>0.77584358609316029</v>
      </c>
      <c r="T366">
        <v>85.22</v>
      </c>
      <c r="U366">
        <v>0.62501110222932765</v>
      </c>
      <c r="V366">
        <v>0.65082872928176816</v>
      </c>
      <c r="W366">
        <v>0.89046653144016252</v>
      </c>
      <c r="X366">
        <v>0.29230769230769188</v>
      </c>
      <c r="Y366">
        <v>0.44482415983596441</v>
      </c>
      <c r="Z366">
        <v>0.44933583518601761</v>
      </c>
      <c r="AA366">
        <v>0.64049026709287604</v>
      </c>
      <c r="AB366">
        <v>0.54405728489820337</v>
      </c>
      <c r="AC366">
        <v>0.34520815557868489</v>
      </c>
      <c r="AD366">
        <v>0.24206714655821043</v>
      </c>
      <c r="AE366">
        <f t="shared" si="74"/>
        <v>-7.1823204419888653E-2</v>
      </c>
      <c r="AF366">
        <f t="shared" si="75"/>
        <v>7.0993914807302549E-2</v>
      </c>
      <c r="AG366">
        <f t="shared" si="76"/>
        <v>-1.634615384615401E-2</v>
      </c>
      <c r="AH366">
        <f t="shared" si="77"/>
        <v>-1.1774538491010345E-2</v>
      </c>
      <c r="AI366">
        <f t="shared" si="78"/>
        <v>-6.2403417314849108E-3</v>
      </c>
      <c r="AJ366">
        <f t="shared" si="79"/>
        <v>-1.2719714273715987E-2</v>
      </c>
      <c r="AK366">
        <f t="shared" si="80"/>
        <v>-1.3114737376213048E-2</v>
      </c>
      <c r="AL366">
        <f t="shared" si="81"/>
        <v>-7.898168909156178E-3</v>
      </c>
      <c r="AM366">
        <f t="shared" si="82"/>
        <v>-3.47695150109395E-3</v>
      </c>
      <c r="AN366" s="1">
        <f t="shared" si="84"/>
        <v>-7.0718232044197471E-2</v>
      </c>
      <c r="AO366" s="1">
        <f t="shared" si="83"/>
        <v>7.707910750507152E-2</v>
      </c>
      <c r="AP366" s="1">
        <f t="shared" si="83"/>
        <v>-4.3269230769231171E-2</v>
      </c>
      <c r="AQ366" s="1">
        <f t="shared" si="83"/>
        <v>-4.5438693726525814E-2</v>
      </c>
      <c r="AR366" s="1">
        <f t="shared" si="83"/>
        <v>-5.5701624496361679E-2</v>
      </c>
      <c r="AS366" s="1">
        <f t="shared" si="71"/>
        <v>-1.5207086165353378E-2</v>
      </c>
      <c r="AT366" s="1">
        <f t="shared" si="71"/>
        <v>-1.3658191402952102E-3</v>
      </c>
      <c r="AU366" s="1">
        <f t="shared" si="71"/>
        <v>-5.7519089270863799E-3</v>
      </c>
      <c r="AV366" s="1">
        <f t="shared" si="71"/>
        <v>-5.9591245466796283E-3</v>
      </c>
      <c r="AW366">
        <v>7.1304999999999996</v>
      </c>
      <c r="AX366">
        <v>5.8872436586529804E-2</v>
      </c>
    </row>
    <row r="367" spans="1:50">
      <c r="A367" t="s">
        <v>318</v>
      </c>
      <c r="B367">
        <v>20230728</v>
      </c>
      <c r="C367">
        <v>96.65</v>
      </c>
      <c r="D367">
        <v>100.98</v>
      </c>
      <c r="E367">
        <v>92.58</v>
      </c>
      <c r="F367">
        <v>2219.5376000000001</v>
      </c>
      <c r="G367">
        <v>11100.3951</v>
      </c>
      <c r="H367">
        <v>3167.7451999999998</v>
      </c>
      <c r="I367">
        <v>5925.6255000000001</v>
      </c>
      <c r="J367">
        <v>3821.91</v>
      </c>
      <c r="K367">
        <v>2509.2927</v>
      </c>
      <c r="L367">
        <v>2509.2927</v>
      </c>
      <c r="M367">
        <v>455.68</v>
      </c>
      <c r="O367">
        <v>454.89</v>
      </c>
      <c r="P367">
        <v>0.5149750866551126</v>
      </c>
      <c r="Q367">
        <v>1763840723132.95</v>
      </c>
      <c r="R367">
        <v>12.24645936526997</v>
      </c>
      <c r="S367">
        <v>0.74301168909098336</v>
      </c>
      <c r="T367">
        <v>84.49</v>
      </c>
      <c r="U367">
        <v>0.61852740030198061</v>
      </c>
      <c r="V367">
        <v>0.63314917127071868</v>
      </c>
      <c r="W367">
        <v>0.90567951318458362</v>
      </c>
      <c r="X367">
        <v>0.2903846153846153</v>
      </c>
      <c r="Y367">
        <v>0.43726746388965132</v>
      </c>
      <c r="Z367">
        <v>0.43971128065019033</v>
      </c>
      <c r="AA367">
        <v>0.5494477935094203</v>
      </c>
      <c r="AB367">
        <v>0.50977823799888144</v>
      </c>
      <c r="AC367">
        <v>0.28357859115498874</v>
      </c>
      <c r="AD367">
        <v>0.16649931580178046</v>
      </c>
      <c r="AE367">
        <f t="shared" si="74"/>
        <v>-1.7679558011049479E-2</v>
      </c>
      <c r="AF367">
        <f t="shared" si="75"/>
        <v>1.5212981744421095E-2</v>
      </c>
      <c r="AG367">
        <f t="shared" si="76"/>
        <v>-1.9230769230765832E-3</v>
      </c>
      <c r="AH367">
        <f t="shared" si="77"/>
        <v>-7.5566959463130856E-3</v>
      </c>
      <c r="AI367">
        <f t="shared" si="78"/>
        <v>-9.6245545358272788E-3</v>
      </c>
      <c r="AJ367">
        <f t="shared" si="79"/>
        <v>-9.1042473583455741E-2</v>
      </c>
      <c r="AK367">
        <f t="shared" si="80"/>
        <v>-3.427904689932193E-2</v>
      </c>
      <c r="AL367">
        <f t="shared" si="81"/>
        <v>-6.1629564423696159E-2</v>
      </c>
      <c r="AM367">
        <f t="shared" si="82"/>
        <v>-7.5567830756429977E-2</v>
      </c>
      <c r="AN367" s="1">
        <f t="shared" si="84"/>
        <v>5.4143646408839174E-2</v>
      </c>
      <c r="AO367" s="1">
        <f t="shared" si="83"/>
        <v>-5.5780933062881455E-2</v>
      </c>
      <c r="AP367" s="1">
        <f t="shared" si="83"/>
        <v>1.4423076923077427E-2</v>
      </c>
      <c r="AQ367" s="1">
        <f t="shared" si="83"/>
        <v>4.2178425446972589E-3</v>
      </c>
      <c r="AR367" s="1">
        <f t="shared" si="83"/>
        <v>-3.384212804342368E-3</v>
      </c>
      <c r="AS367" s="1">
        <f t="shared" si="71"/>
        <v>-7.8322759309739753E-2</v>
      </c>
      <c r="AT367" s="1">
        <f t="shared" si="71"/>
        <v>-2.1164309523108882E-2</v>
      </c>
      <c r="AU367" s="1">
        <f t="shared" si="71"/>
        <v>-5.3731395514539981E-2</v>
      </c>
      <c r="AV367" s="1">
        <f t="shared" si="71"/>
        <v>-7.2090879255336027E-2</v>
      </c>
      <c r="AW367">
        <v>7.1337999999999999</v>
      </c>
      <c r="AX367">
        <v>5.8899682788161607E-2</v>
      </c>
    </row>
    <row r="368" spans="1:50">
      <c r="A368" t="s">
        <v>319</v>
      </c>
      <c r="B368">
        <v>20230721</v>
      </c>
      <c r="C368">
        <v>95.96</v>
      </c>
      <c r="D368">
        <v>100.26</v>
      </c>
      <c r="E368">
        <v>91.89</v>
      </c>
      <c r="F368">
        <v>2163.1174000000001</v>
      </c>
      <c r="G368">
        <v>10810.181500000001</v>
      </c>
      <c r="H368">
        <v>3237.7012</v>
      </c>
      <c r="I368">
        <v>6030.5187999999998</v>
      </c>
      <c r="J368">
        <v>3899.1026999999999</v>
      </c>
      <c r="K368">
        <v>2547.9393</v>
      </c>
      <c r="L368">
        <v>2547.9393</v>
      </c>
      <c r="M368">
        <v>458.33</v>
      </c>
      <c r="O368">
        <v>458.32</v>
      </c>
      <c r="P368">
        <v>0.52426343154246091</v>
      </c>
      <c r="Q368">
        <v>1837077245339.2</v>
      </c>
      <c r="R368">
        <v>12.264127417884067</v>
      </c>
      <c r="S368">
        <v>0.77687257896366702</v>
      </c>
      <c r="T368">
        <v>81.06</v>
      </c>
      <c r="U368">
        <v>0.5880628830269119</v>
      </c>
      <c r="V368">
        <v>0.55690607734806563</v>
      </c>
      <c r="W368">
        <v>0.97870182555780849</v>
      </c>
      <c r="X368">
        <v>0.22403846153846155</v>
      </c>
      <c r="Y368">
        <v>0.41238649697689822</v>
      </c>
      <c r="Z368">
        <v>0.40626655231917497</v>
      </c>
      <c r="AA368">
        <v>0.60832131768433395</v>
      </c>
      <c r="AB368">
        <v>0.54034867091726768</v>
      </c>
      <c r="AC368">
        <v>0.31142744273218737</v>
      </c>
      <c r="AD368">
        <v>0.18770205408693647</v>
      </c>
      <c r="AE368">
        <f t="shared" si="74"/>
        <v>-7.6243093922653049E-2</v>
      </c>
      <c r="AF368">
        <f t="shared" si="75"/>
        <v>7.3022312373224874E-2</v>
      </c>
      <c r="AG368">
        <f t="shared" si="76"/>
        <v>-6.6346153846153749E-2</v>
      </c>
      <c r="AH368">
        <f t="shared" si="77"/>
        <v>-2.48809669127531E-2</v>
      </c>
      <c r="AI368">
        <f t="shared" si="78"/>
        <v>-3.3444728331015361E-2</v>
      </c>
      <c r="AJ368">
        <f t="shared" si="79"/>
        <v>5.887352417491365E-2</v>
      </c>
      <c r="AK368">
        <f t="shared" si="80"/>
        <v>3.0570432918386237E-2</v>
      </c>
      <c r="AL368">
        <f t="shared" si="81"/>
        <v>2.784885157719863E-2</v>
      </c>
      <c r="AM368">
        <f t="shared" si="82"/>
        <v>2.1202738285156009E-2</v>
      </c>
      <c r="AN368" s="1">
        <f t="shared" si="84"/>
        <v>-5.856353591160357E-2</v>
      </c>
      <c r="AO368" s="1">
        <f t="shared" si="83"/>
        <v>5.7809330628803779E-2</v>
      </c>
      <c r="AP368" s="1">
        <f t="shared" si="83"/>
        <v>-6.4423076923077166E-2</v>
      </c>
      <c r="AQ368" s="1">
        <f t="shared" si="83"/>
        <v>-1.7324270966440014E-2</v>
      </c>
      <c r="AR368" s="1">
        <f t="shared" si="83"/>
        <v>-2.3820173795188082E-2</v>
      </c>
      <c r="AS368" s="1">
        <f t="shared" si="71"/>
        <v>0.14991599775836939</v>
      </c>
      <c r="AT368" s="1">
        <f t="shared" si="71"/>
        <v>6.4849479817708167E-2</v>
      </c>
      <c r="AU368" s="1">
        <f t="shared" si="71"/>
        <v>8.9478416000894789E-2</v>
      </c>
      <c r="AV368" s="1">
        <f t="shared" si="71"/>
        <v>9.6770569041585985E-2</v>
      </c>
      <c r="AW368">
        <v>7.1456</v>
      </c>
      <c r="AX368">
        <v>5.8997108600057135E-2</v>
      </c>
    </row>
    <row r="369" spans="1:50">
      <c r="A369" t="s">
        <v>320</v>
      </c>
      <c r="B369">
        <v>20230714</v>
      </c>
      <c r="C369">
        <v>95.94</v>
      </c>
      <c r="D369">
        <v>100.23</v>
      </c>
      <c r="E369">
        <v>91.77</v>
      </c>
      <c r="F369">
        <v>2224.0963999999999</v>
      </c>
      <c r="G369">
        <v>11080.3233</v>
      </c>
      <c r="H369">
        <v>3196.6091999999999</v>
      </c>
      <c r="I369">
        <v>5961.6057000000001</v>
      </c>
      <c r="J369">
        <v>3825.6988000000001</v>
      </c>
      <c r="K369">
        <v>2489.5351000000001</v>
      </c>
      <c r="L369">
        <v>2489.5351000000001</v>
      </c>
      <c r="M369">
        <v>452.5</v>
      </c>
      <c r="O369">
        <v>452.43</v>
      </c>
      <c r="P369">
        <v>0.50831347487001732</v>
      </c>
      <c r="Q369">
        <v>1793054600648.53</v>
      </c>
      <c r="R369">
        <v>12.253593514547861</v>
      </c>
      <c r="S369">
        <v>0.75668431325111229</v>
      </c>
      <c r="T369">
        <v>79.900000000000006</v>
      </c>
      <c r="U369">
        <v>0.57776001421085366</v>
      </c>
      <c r="V369">
        <v>0.55469613259668493</v>
      </c>
      <c r="W369">
        <v>0.98174442190669298</v>
      </c>
      <c r="X369">
        <v>0.21249999999999969</v>
      </c>
      <c r="Y369">
        <v>0.43927786711335226</v>
      </c>
      <c r="Z369">
        <v>0.43739817093336636</v>
      </c>
      <c r="AA369">
        <v>0.57373913952383948</v>
      </c>
      <c r="AB369">
        <v>0.52026442053380151</v>
      </c>
      <c r="AC369">
        <v>0.28494547855309371</v>
      </c>
      <c r="AD369">
        <v>0.1556596760419362</v>
      </c>
      <c r="AE369">
        <f t="shared" si="74"/>
        <v>-2.2099447513806991E-3</v>
      </c>
      <c r="AF369">
        <f t="shared" si="75"/>
        <v>3.0425963488844854E-3</v>
      </c>
      <c r="AG369">
        <f t="shared" si="76"/>
        <v>-1.1538461538461858E-2</v>
      </c>
      <c r="AH369">
        <f t="shared" si="77"/>
        <v>2.689137013645404E-2</v>
      </c>
      <c r="AI369">
        <f t="shared" si="78"/>
        <v>3.1131618614191392E-2</v>
      </c>
      <c r="AJ369">
        <f t="shared" si="79"/>
        <v>-3.458217816049447E-2</v>
      </c>
      <c r="AK369">
        <f t="shared" si="80"/>
        <v>-2.0084250383466173E-2</v>
      </c>
      <c r="AL369">
        <f t="shared" si="81"/>
        <v>-2.6481964179093653E-2</v>
      </c>
      <c r="AM369">
        <f t="shared" si="82"/>
        <v>-3.2042378045000264E-2</v>
      </c>
      <c r="AN369" s="1">
        <f t="shared" si="84"/>
        <v>7.403314917127235E-2</v>
      </c>
      <c r="AO369" s="1">
        <f t="shared" si="83"/>
        <v>-6.9979716024340388E-2</v>
      </c>
      <c r="AP369" s="1">
        <f t="shared" si="83"/>
        <v>5.4807692307691891E-2</v>
      </c>
      <c r="AQ369" s="1">
        <f t="shared" si="83"/>
        <v>5.177233704920714E-2</v>
      </c>
      <c r="AR369" s="1">
        <f t="shared" si="83"/>
        <v>6.4576346945206753E-2</v>
      </c>
      <c r="AS369" s="1">
        <f t="shared" si="83"/>
        <v>-9.345570233540812E-2</v>
      </c>
      <c r="AT369" s="1">
        <f t="shared" si="83"/>
        <v>-5.065468330185241E-2</v>
      </c>
      <c r="AU369" s="1">
        <f t="shared" si="83"/>
        <v>-5.4330815756292283E-2</v>
      </c>
      <c r="AV369" s="1">
        <f t="shared" si="83"/>
        <v>-5.3245116330156272E-2</v>
      </c>
      <c r="AW369">
        <v>7.1318000000000001</v>
      </c>
      <c r="AX369">
        <v>5.8883169938687793E-2</v>
      </c>
    </row>
    <row r="370" spans="1:50">
      <c r="A370" t="s">
        <v>321</v>
      </c>
      <c r="B370">
        <v>20230707</v>
      </c>
      <c r="C370">
        <v>96.84</v>
      </c>
      <c r="D370">
        <v>101.06</v>
      </c>
      <c r="E370">
        <v>92.16</v>
      </c>
      <c r="F370">
        <v>2169.2084</v>
      </c>
      <c r="G370">
        <v>10888.5548</v>
      </c>
      <c r="H370">
        <v>3202.0623000000001</v>
      </c>
      <c r="I370">
        <v>5998.7293</v>
      </c>
      <c r="J370">
        <v>3842.4515999999999</v>
      </c>
      <c r="K370">
        <v>2492.1019999999999</v>
      </c>
      <c r="L370">
        <v>2492.1019999999999</v>
      </c>
      <c r="M370">
        <v>449.92</v>
      </c>
      <c r="O370">
        <v>449.89</v>
      </c>
      <c r="P370">
        <v>0.50143522530329288</v>
      </c>
      <c r="Q370">
        <v>1817921762247.6799</v>
      </c>
      <c r="R370">
        <v>12.259575188591528</v>
      </c>
      <c r="S370">
        <v>0.7681482142520244</v>
      </c>
      <c r="T370">
        <v>78.77</v>
      </c>
      <c r="U370">
        <v>0.56772359889865875</v>
      </c>
      <c r="V370">
        <v>0.65414364640884015</v>
      </c>
      <c r="W370">
        <v>0.89756592292089199</v>
      </c>
      <c r="X370">
        <v>0.24999999999999972</v>
      </c>
      <c r="Y370">
        <v>0.4150725911322819</v>
      </c>
      <c r="Z370">
        <v>0.4152984299668977</v>
      </c>
      <c r="AA370">
        <v>0.57832835581233843</v>
      </c>
      <c r="AB370">
        <v>0.53108383915719304</v>
      </c>
      <c r="AC370">
        <v>0.29098939515016164</v>
      </c>
      <c r="AD370">
        <v>0.15706795798405176</v>
      </c>
      <c r="AE370">
        <f t="shared" si="74"/>
        <v>9.9447513812155219E-2</v>
      </c>
      <c r="AF370">
        <f t="shared" si="75"/>
        <v>-8.4178498985800987E-2</v>
      </c>
      <c r="AG370">
        <f t="shared" si="76"/>
        <v>3.7500000000000033E-2</v>
      </c>
      <c r="AH370">
        <f t="shared" si="77"/>
        <v>-2.4205275981070362E-2</v>
      </c>
      <c r="AI370">
        <f t="shared" si="78"/>
        <v>-2.2099740966468662E-2</v>
      </c>
      <c r="AJ370">
        <f t="shared" si="79"/>
        <v>4.589216288498954E-3</v>
      </c>
      <c r="AK370">
        <f t="shared" si="80"/>
        <v>1.081941862339153E-2</v>
      </c>
      <c r="AL370">
        <f t="shared" si="81"/>
        <v>6.0439165970679332E-3</v>
      </c>
      <c r="AM370">
        <f t="shared" si="82"/>
        <v>1.4082819421155635E-3</v>
      </c>
      <c r="AN370" s="1">
        <f t="shared" si="84"/>
        <v>0.10165745856353592</v>
      </c>
      <c r="AO370" s="1">
        <f t="shared" si="83"/>
        <v>-8.7221095334685472E-2</v>
      </c>
      <c r="AP370" s="1">
        <f t="shared" si="83"/>
        <v>4.9038461538461892E-2</v>
      </c>
      <c r="AQ370" s="1">
        <f t="shared" si="83"/>
        <v>-5.1096646117524402E-2</v>
      </c>
      <c r="AR370" s="1">
        <f t="shared" si="83"/>
        <v>-5.3231359580660054E-2</v>
      </c>
      <c r="AS370" s="1">
        <f t="shared" si="83"/>
        <v>3.9171394448993424E-2</v>
      </c>
      <c r="AT370" s="1">
        <f t="shared" si="83"/>
        <v>3.0903669006857704E-2</v>
      </c>
      <c r="AU370" s="1">
        <f t="shared" si="83"/>
        <v>3.2525880776161586E-2</v>
      </c>
      <c r="AV370" s="1">
        <f t="shared" si="83"/>
        <v>3.3450659987115827E-2</v>
      </c>
      <c r="AW370">
        <v>7.2054</v>
      </c>
      <c r="AX370">
        <v>5.9490842799324296E-2</v>
      </c>
    </row>
    <row r="371" spans="1:50">
      <c r="A371" t="s">
        <v>322</v>
      </c>
      <c r="B371">
        <v>20230630</v>
      </c>
      <c r="C371">
        <v>96.74</v>
      </c>
      <c r="D371">
        <v>100.98</v>
      </c>
      <c r="E371">
        <v>92.17</v>
      </c>
      <c r="F371">
        <v>2215.0012000000002</v>
      </c>
      <c r="G371">
        <v>11026.585499999999</v>
      </c>
      <c r="H371">
        <v>3197.9011</v>
      </c>
      <c r="I371">
        <v>5990.8455000000004</v>
      </c>
      <c r="J371">
        <v>3864.0322999999999</v>
      </c>
      <c r="K371">
        <v>2519.0787</v>
      </c>
      <c r="L371">
        <v>2519.0787</v>
      </c>
      <c r="M371">
        <v>448.47</v>
      </c>
      <c r="O371">
        <v>448.52</v>
      </c>
      <c r="P371">
        <v>0.49772530329289422</v>
      </c>
      <c r="Q371">
        <v>1812534681852.03</v>
      </c>
      <c r="R371">
        <v>12.258286325308054</v>
      </c>
      <c r="S371">
        <v>0.76567810287892202</v>
      </c>
      <c r="T371">
        <v>74.510000000000005</v>
      </c>
      <c r="U371">
        <v>0.52988720135003109</v>
      </c>
      <c r="V371">
        <v>0.6430939226519331</v>
      </c>
      <c r="W371">
        <v>0.90567951318458362</v>
      </c>
      <c r="X371">
        <v>0.25096153846153874</v>
      </c>
      <c r="Y371">
        <v>0.4352669389304521</v>
      </c>
      <c r="Z371">
        <v>0.43120533185860738</v>
      </c>
      <c r="AA371">
        <v>0.57482637587070862</v>
      </c>
      <c r="AB371">
        <v>0.52878615971492204</v>
      </c>
      <c r="AC371">
        <v>0.29877507580690832</v>
      </c>
      <c r="AD371">
        <v>0.17186822268773</v>
      </c>
      <c r="AE371">
        <f t="shared" si="74"/>
        <v>-1.1049723756907048E-2</v>
      </c>
      <c r="AF371">
        <f t="shared" si="75"/>
        <v>8.1135902636916279E-3</v>
      </c>
      <c r="AG371">
        <f t="shared" si="76"/>
        <v>9.6153846153901323E-4</v>
      </c>
      <c r="AH371">
        <f t="shared" si="77"/>
        <v>2.0194347798170198E-2</v>
      </c>
      <c r="AI371">
        <f t="shared" si="78"/>
        <v>1.5906901891709679E-2</v>
      </c>
      <c r="AJ371">
        <f t="shared" si="79"/>
        <v>-3.5019799416298181E-3</v>
      </c>
      <c r="AK371">
        <f t="shared" si="80"/>
        <v>-2.2976794422709945E-3</v>
      </c>
      <c r="AL371">
        <f t="shared" si="81"/>
        <v>7.7856806567466741E-3</v>
      </c>
      <c r="AM371">
        <f t="shared" si="82"/>
        <v>1.4800264703678234E-2</v>
      </c>
      <c r="AN371" s="1">
        <f t="shared" si="84"/>
        <v>-0.11049723756906227</v>
      </c>
      <c r="AO371" s="1">
        <f t="shared" si="83"/>
        <v>9.2292089249492615E-2</v>
      </c>
      <c r="AP371" s="1">
        <f t="shared" si="83"/>
        <v>-3.653846153846102E-2</v>
      </c>
      <c r="AQ371" s="1">
        <f t="shared" si="83"/>
        <v>4.439962377924056E-2</v>
      </c>
      <c r="AR371" s="1">
        <f t="shared" si="83"/>
        <v>3.8006642858178341E-2</v>
      </c>
      <c r="AS371" s="1">
        <f t="shared" si="83"/>
        <v>-8.0911962301287721E-3</v>
      </c>
      <c r="AT371" s="1">
        <f t="shared" si="83"/>
        <v>-1.3117098065662525E-2</v>
      </c>
      <c r="AU371" s="1">
        <f t="shared" si="83"/>
        <v>1.7417640596787409E-3</v>
      </c>
      <c r="AV371" s="1">
        <f t="shared" si="83"/>
        <v>1.3391982761562671E-2</v>
      </c>
      <c r="AW371">
        <v>7.2257999999999996</v>
      </c>
      <c r="AX371">
        <v>5.9659273863957231E-2</v>
      </c>
    </row>
    <row r="372" spans="1:50">
      <c r="A372" t="s">
        <v>323</v>
      </c>
      <c r="B372">
        <v>20230621</v>
      </c>
      <c r="C372">
        <v>96.49</v>
      </c>
      <c r="D372">
        <v>100.8</v>
      </c>
      <c r="E372">
        <v>92.49</v>
      </c>
      <c r="F372">
        <v>2211.8362999999999</v>
      </c>
      <c r="G372">
        <v>11058.634099999999</v>
      </c>
      <c r="H372">
        <v>3273.3341</v>
      </c>
      <c r="I372">
        <v>6148.0124999999998</v>
      </c>
      <c r="J372">
        <v>3963.3508999999999</v>
      </c>
      <c r="K372">
        <v>2600.9191000000001</v>
      </c>
      <c r="L372">
        <v>2600.9191000000001</v>
      </c>
      <c r="M372">
        <v>449.97</v>
      </c>
      <c r="O372">
        <v>449.65</v>
      </c>
      <c r="P372">
        <v>0.50078531195840548</v>
      </c>
      <c r="Q372">
        <v>1970618695257.47</v>
      </c>
      <c r="R372">
        <v>12.294602598624541</v>
      </c>
      <c r="S372">
        <v>0.83527837848454933</v>
      </c>
      <c r="T372">
        <v>76.92</v>
      </c>
      <c r="U372">
        <v>0.55129229949373837</v>
      </c>
      <c r="V372">
        <v>0.61546961325966787</v>
      </c>
      <c r="W372">
        <v>0.92393509127789053</v>
      </c>
      <c r="X372">
        <v>0.28173076923076873</v>
      </c>
      <c r="Y372">
        <v>0.43387123717501386</v>
      </c>
      <c r="Z372">
        <v>0.43489866918114978</v>
      </c>
      <c r="AA372">
        <v>0.63830923008030116</v>
      </c>
      <c r="AB372">
        <v>0.57459140400110631</v>
      </c>
      <c r="AC372">
        <v>0.33460630013583004</v>
      </c>
      <c r="AD372">
        <v>0.21676843596270068</v>
      </c>
      <c r="AE372">
        <f t="shared" si="74"/>
        <v>-2.7624309392265234E-2</v>
      </c>
      <c r="AF372">
        <f t="shared" si="75"/>
        <v>1.8255578093306912E-2</v>
      </c>
      <c r="AG372">
        <f t="shared" si="76"/>
        <v>3.0769230769229994E-2</v>
      </c>
      <c r="AH372">
        <f t="shared" si="77"/>
        <v>-1.3957017554382389E-3</v>
      </c>
      <c r="AI372">
        <f t="shared" si="78"/>
        <v>3.6933373225424004E-3</v>
      </c>
      <c r="AJ372">
        <f t="shared" si="79"/>
        <v>6.3482854209592543E-2</v>
      </c>
      <c r="AK372">
        <f t="shared" si="80"/>
        <v>4.5805244286184266E-2</v>
      </c>
      <c r="AL372">
        <f t="shared" si="81"/>
        <v>3.5831224328921718E-2</v>
      </c>
      <c r="AM372">
        <f t="shared" si="82"/>
        <v>4.4900213274970679E-2</v>
      </c>
      <c r="AN372" s="1">
        <f t="shared" si="84"/>
        <v>-1.6574585635358186E-2</v>
      </c>
      <c r="AO372" s="1">
        <f t="shared" si="83"/>
        <v>1.0141987829615284E-2</v>
      </c>
      <c r="AP372" s="1">
        <f t="shared" si="83"/>
        <v>2.9807692307690981E-2</v>
      </c>
      <c r="AQ372" s="1">
        <f t="shared" si="83"/>
        <v>-2.1590049553608437E-2</v>
      </c>
      <c r="AR372" s="1">
        <f t="shared" si="83"/>
        <v>-1.2213564569167279E-2</v>
      </c>
      <c r="AS372" s="1">
        <f t="shared" si="83"/>
        <v>6.6984834151222361E-2</v>
      </c>
      <c r="AT372" s="1">
        <f t="shared" si="83"/>
        <v>4.810292372845526E-2</v>
      </c>
      <c r="AU372" s="1">
        <f t="shared" si="83"/>
        <v>2.8045543672175044E-2</v>
      </c>
      <c r="AV372" s="1">
        <f t="shared" si="83"/>
        <v>3.0099948571292445E-2</v>
      </c>
      <c r="AW372">
        <v>7.1795</v>
      </c>
      <c r="AX372">
        <v>5.9277001398638347E-2</v>
      </c>
    </row>
    <row r="373" spans="1:50">
      <c r="A373" t="s">
        <v>324</v>
      </c>
      <c r="B373">
        <v>20230616</v>
      </c>
      <c r="C373">
        <v>96.76</v>
      </c>
      <c r="D373">
        <v>101.15</v>
      </c>
      <c r="E373">
        <v>92.98</v>
      </c>
      <c r="F373">
        <v>2270.0645</v>
      </c>
      <c r="G373">
        <v>11306.531300000001</v>
      </c>
      <c r="H373">
        <v>3231.4054999999998</v>
      </c>
      <c r="I373">
        <v>6009.5825999999997</v>
      </c>
      <c r="J373">
        <v>3836.7026000000001</v>
      </c>
      <c r="K373">
        <v>2543.9315999999999</v>
      </c>
      <c r="L373">
        <v>2543.9315999999999</v>
      </c>
      <c r="M373">
        <v>450.07</v>
      </c>
      <c r="O373">
        <v>450.14</v>
      </c>
      <c r="P373">
        <v>0.50211221837088382</v>
      </c>
      <c r="Q373">
        <v>1889651200014.6799</v>
      </c>
      <c r="R373">
        <v>12.276381647618406</v>
      </c>
      <c r="S373">
        <v>0.80035785674566462</v>
      </c>
      <c r="T373">
        <v>76.760000000000005</v>
      </c>
      <c r="U373">
        <v>0.54987121413979934</v>
      </c>
      <c r="V373">
        <v>0.64530386740331536</v>
      </c>
      <c r="W373">
        <v>0.88843813387423842</v>
      </c>
      <c r="X373">
        <v>0.32884615384615434</v>
      </c>
      <c r="Y373">
        <v>0.45954952115112818</v>
      </c>
      <c r="Z373">
        <v>0.46346678076523629</v>
      </c>
      <c r="AA373">
        <v>0.60302298664556664</v>
      </c>
      <c r="AB373">
        <v>0.53424695900939634</v>
      </c>
      <c r="AC373">
        <v>0.28891532535188658</v>
      </c>
      <c r="AD373">
        <v>0.18550330402288367</v>
      </c>
      <c r="AE373">
        <f t="shared" si="74"/>
        <v>2.9834254143647487E-2</v>
      </c>
      <c r="AF373">
        <f t="shared" si="75"/>
        <v>-3.5496957403652107E-2</v>
      </c>
      <c r="AG373">
        <f t="shared" si="76"/>
        <v>4.7115384615385614E-2</v>
      </c>
      <c r="AH373">
        <f t="shared" si="77"/>
        <v>2.5678283976114324E-2</v>
      </c>
      <c r="AI373">
        <f t="shared" si="78"/>
        <v>2.8568111584086509E-2</v>
      </c>
      <c r="AJ373">
        <f t="shared" si="79"/>
        <v>-3.5286243434734521E-2</v>
      </c>
      <c r="AK373">
        <f t="shared" si="80"/>
        <v>-4.0344444991709971E-2</v>
      </c>
      <c r="AL373">
        <f t="shared" si="81"/>
        <v>-4.5690974783943461E-2</v>
      </c>
      <c r="AM373">
        <f t="shared" si="82"/>
        <v>-3.1265131939817004E-2</v>
      </c>
      <c r="AN373" s="1">
        <f t="shared" si="84"/>
        <v>5.7458563535912721E-2</v>
      </c>
      <c r="AO373" s="1">
        <f t="shared" si="83"/>
        <v>-5.375253549695902E-2</v>
      </c>
      <c r="AP373" s="1">
        <f t="shared" si="83"/>
        <v>1.634615384615562E-2</v>
      </c>
      <c r="AQ373" s="1">
        <f t="shared" si="83"/>
        <v>2.7073985731552563E-2</v>
      </c>
      <c r="AR373" s="1">
        <f t="shared" si="83"/>
        <v>2.4874774261544108E-2</v>
      </c>
      <c r="AS373" s="1">
        <f t="shared" si="83"/>
        <v>-9.8769097644327064E-2</v>
      </c>
      <c r="AT373" s="1">
        <f t="shared" si="83"/>
        <v>-8.6149689277894237E-2</v>
      </c>
      <c r="AU373" s="1">
        <f t="shared" si="83"/>
        <v>-8.1522199112865179E-2</v>
      </c>
      <c r="AV373" s="1">
        <f t="shared" si="83"/>
        <v>-7.6165345214787683E-2</v>
      </c>
      <c r="AW373">
        <v>7.1288999999999998</v>
      </c>
      <c r="AX373">
        <v>5.885922630695075E-2</v>
      </c>
    </row>
    <row r="374" spans="1:50">
      <c r="A374" t="s">
        <v>325</v>
      </c>
      <c r="B374">
        <v>20230609</v>
      </c>
      <c r="C374">
        <v>97.65</v>
      </c>
      <c r="D374">
        <v>102</v>
      </c>
      <c r="E374">
        <v>93.74</v>
      </c>
      <c r="F374">
        <v>2143.0092</v>
      </c>
      <c r="G374">
        <v>10793.9257</v>
      </c>
      <c r="H374">
        <v>3230.0686000000001</v>
      </c>
      <c r="I374">
        <v>6105.2181</v>
      </c>
      <c r="J374">
        <v>3861.8337000000001</v>
      </c>
      <c r="K374">
        <v>2543.5763999999999</v>
      </c>
      <c r="L374">
        <v>2543.5763999999999</v>
      </c>
      <c r="M374">
        <v>450.88</v>
      </c>
      <c r="O374">
        <v>450.81</v>
      </c>
      <c r="P374">
        <v>0.50392655979202772</v>
      </c>
      <c r="Q374">
        <v>1972581767396.5598</v>
      </c>
      <c r="R374">
        <v>12.295035014615609</v>
      </c>
      <c r="S374">
        <v>0.83610710537214283</v>
      </c>
      <c r="T374">
        <v>74.739999999999995</v>
      </c>
      <c r="U374">
        <v>0.53193001154631847</v>
      </c>
      <c r="V374">
        <v>0.7436464088397795</v>
      </c>
      <c r="W374">
        <v>0.80223123732251489</v>
      </c>
      <c r="X374">
        <v>0.40192307692307666</v>
      </c>
      <c r="Y374">
        <v>0.40351890241191934</v>
      </c>
      <c r="Z374">
        <v>0.40439320518863608</v>
      </c>
      <c r="AA374">
        <v>0.60189787922848403</v>
      </c>
      <c r="AB374">
        <v>0.56211926960851322</v>
      </c>
      <c r="AC374">
        <v>0.29798188571150264</v>
      </c>
      <c r="AD374">
        <v>0.18530843014940226</v>
      </c>
      <c r="AE374">
        <f t="shared" si="74"/>
        <v>9.8342541436464148E-2</v>
      </c>
      <c r="AF374">
        <f t="shared" si="75"/>
        <v>-8.6206896551723533E-2</v>
      </c>
      <c r="AG374">
        <f t="shared" si="76"/>
        <v>7.3076923076922318E-2</v>
      </c>
      <c r="AH374">
        <f t="shared" si="77"/>
        <v>-5.6030618739208837E-2</v>
      </c>
      <c r="AI374">
        <f t="shared" si="78"/>
        <v>-5.9073575576600201E-2</v>
      </c>
      <c r="AJ374">
        <f t="shared" si="79"/>
        <v>-1.1251074170826048E-3</v>
      </c>
      <c r="AK374">
        <f t="shared" si="80"/>
        <v>2.7872310599116878E-2</v>
      </c>
      <c r="AL374">
        <f t="shared" si="81"/>
        <v>9.0665603596160604E-3</v>
      </c>
      <c r="AM374">
        <f t="shared" si="82"/>
        <v>-1.9487387348141039E-4</v>
      </c>
      <c r="AN374" s="1">
        <f t="shared" si="84"/>
        <v>6.8508287292816661E-2</v>
      </c>
      <c r="AO374" s="1">
        <f t="shared" si="83"/>
        <v>-5.0709939148071426E-2</v>
      </c>
      <c r="AP374" s="1">
        <f t="shared" si="83"/>
        <v>2.5961538461536704E-2</v>
      </c>
      <c r="AQ374" s="1">
        <f t="shared" si="83"/>
        <v>-8.1708902715323162E-2</v>
      </c>
      <c r="AR374" s="1">
        <f t="shared" si="83"/>
        <v>-8.764168716068671E-2</v>
      </c>
      <c r="AS374" s="1">
        <f t="shared" si="83"/>
        <v>3.4161136017651916E-2</v>
      </c>
      <c r="AT374" s="1">
        <f t="shared" si="83"/>
        <v>6.821675559082685E-2</v>
      </c>
      <c r="AU374" s="1">
        <f t="shared" si="83"/>
        <v>5.4757535143559521E-2</v>
      </c>
      <c r="AV374" s="1">
        <f t="shared" si="83"/>
        <v>3.1070258066335593E-2</v>
      </c>
      <c r="AW374">
        <v>7.1115000000000004</v>
      </c>
      <c r="AX374">
        <v>5.871556451652854E-2</v>
      </c>
    </row>
    <row r="375" spans="1:50">
      <c r="A375" t="s">
        <v>326</v>
      </c>
      <c r="B375">
        <v>20230602</v>
      </c>
      <c r="C375">
        <v>98.14</v>
      </c>
      <c r="D375">
        <v>102.49</v>
      </c>
      <c r="E375">
        <v>94.07</v>
      </c>
      <c r="F375">
        <v>2233.2748000000001</v>
      </c>
      <c r="G375">
        <v>10998.0749</v>
      </c>
      <c r="H375">
        <v>3204.5644000000002</v>
      </c>
      <c r="I375">
        <v>6047.8020999999999</v>
      </c>
      <c r="J375">
        <v>3798.5434</v>
      </c>
      <c r="K375">
        <v>2493.3496</v>
      </c>
      <c r="L375">
        <v>2493.3496</v>
      </c>
      <c r="M375">
        <v>451.11</v>
      </c>
      <c r="O375">
        <v>450.82</v>
      </c>
      <c r="P375">
        <v>0.50395363951473127</v>
      </c>
      <c r="Q375">
        <v>1781057346088.8101</v>
      </c>
      <c r="R375">
        <v>12.250677903005624</v>
      </c>
      <c r="S375">
        <v>0.75109653266773058</v>
      </c>
      <c r="T375">
        <v>76</v>
      </c>
      <c r="U375">
        <v>0.54312105870858862</v>
      </c>
      <c r="V375">
        <v>0.79779005524861879</v>
      </c>
      <c r="W375">
        <v>0.75253549695740396</v>
      </c>
      <c r="X375">
        <v>0.43365384615384567</v>
      </c>
      <c r="Y375">
        <v>0.44332548599297372</v>
      </c>
      <c r="Z375">
        <v>0.42791971991087563</v>
      </c>
      <c r="AA375">
        <v>0.58043407147415527</v>
      </c>
      <c r="AB375">
        <v>0.5453857701720185</v>
      </c>
      <c r="AC375">
        <v>0.27514861040209676</v>
      </c>
      <c r="AD375">
        <v>0.15775243051939933</v>
      </c>
      <c r="AE375">
        <f t="shared" si="74"/>
        <v>5.4143646408839285E-2</v>
      </c>
      <c r="AF375">
        <f t="shared" si="75"/>
        <v>-4.969574036511093E-2</v>
      </c>
      <c r="AG375">
        <f t="shared" si="76"/>
        <v>3.1730769230769007E-2</v>
      </c>
      <c r="AH375">
        <f t="shared" si="77"/>
        <v>3.9806583581054378E-2</v>
      </c>
      <c r="AI375">
        <f t="shared" si="78"/>
        <v>2.3526514722239544E-2</v>
      </c>
      <c r="AJ375">
        <f t="shared" si="79"/>
        <v>-2.1463807754328768E-2</v>
      </c>
      <c r="AK375">
        <f t="shared" si="80"/>
        <v>-1.6733499436494714E-2</v>
      </c>
      <c r="AL375">
        <f t="shared" si="81"/>
        <v>-2.2833275309405876E-2</v>
      </c>
      <c r="AM375">
        <f t="shared" si="82"/>
        <v>-2.7555999630002936E-2</v>
      </c>
      <c r="AN375" s="1">
        <f t="shared" si="84"/>
        <v>-4.4198895027624863E-2</v>
      </c>
      <c r="AO375" s="1">
        <f t="shared" si="83"/>
        <v>3.6511156186612603E-2</v>
      </c>
      <c r="AP375" s="1">
        <f t="shared" si="83"/>
        <v>-4.1346153846153311E-2</v>
      </c>
      <c r="AQ375" s="1">
        <f t="shared" si="83"/>
        <v>9.5837202320263215E-2</v>
      </c>
      <c r="AR375" s="1">
        <f t="shared" si="83"/>
        <v>8.2600090298839746E-2</v>
      </c>
      <c r="AS375" s="1">
        <f t="shared" si="83"/>
        <v>-2.0338700337246163E-2</v>
      </c>
      <c r="AT375" s="1">
        <f t="shared" si="83"/>
        <v>-4.4605810035611593E-2</v>
      </c>
      <c r="AU375" s="1">
        <f t="shared" si="83"/>
        <v>-3.1899835669021936E-2</v>
      </c>
      <c r="AV375" s="1">
        <f t="shared" si="83"/>
        <v>-2.7361125756521526E-2</v>
      </c>
      <c r="AW375">
        <v>7.0938999999999997</v>
      </c>
      <c r="AX375">
        <v>5.8570251441158933E-2</v>
      </c>
    </row>
    <row r="376" spans="1:50">
      <c r="A376" t="s">
        <v>327</v>
      </c>
      <c r="B376">
        <v>20230531</v>
      </c>
      <c r="C376">
        <v>98.46</v>
      </c>
      <c r="D376">
        <v>102.87</v>
      </c>
      <c r="E376">
        <v>94.43</v>
      </c>
      <c r="F376">
        <v>2193.4081999999999</v>
      </c>
      <c r="G376">
        <v>10793.8493</v>
      </c>
      <c r="H376">
        <v>3212.5038</v>
      </c>
      <c r="I376">
        <v>6034.9834000000001</v>
      </c>
      <c r="J376">
        <v>3850.9511000000002</v>
      </c>
      <c r="K376">
        <v>2559.6142</v>
      </c>
      <c r="L376">
        <v>2559.6142</v>
      </c>
      <c r="M376">
        <v>449.62</v>
      </c>
      <c r="O376">
        <v>449.29</v>
      </c>
      <c r="P376">
        <v>0.49981044194107455</v>
      </c>
      <c r="Q376">
        <v>1859865477359.5898</v>
      </c>
      <c r="R376">
        <v>12.269481533167811</v>
      </c>
      <c r="S376">
        <v>0.7871337612200443</v>
      </c>
      <c r="T376">
        <v>71.98</v>
      </c>
      <c r="U376">
        <v>0.50741628919086956</v>
      </c>
      <c r="V376">
        <v>0.83314917127071741</v>
      </c>
      <c r="W376">
        <v>0.71399594320486759</v>
      </c>
      <c r="X376">
        <v>0.46826923076923155</v>
      </c>
      <c r="Y376">
        <v>0.42574455654706661</v>
      </c>
      <c r="Z376">
        <v>0.40438440071756898</v>
      </c>
      <c r="AA376">
        <v>0.58711570647092881</v>
      </c>
      <c r="AB376">
        <v>0.54164984796868509</v>
      </c>
      <c r="AC376">
        <v>0.29405576430139496</v>
      </c>
      <c r="AD376">
        <v>0.19410727082541715</v>
      </c>
      <c r="AE376">
        <f t="shared" si="74"/>
        <v>3.5359116022098624E-2</v>
      </c>
      <c r="AF376">
        <f t="shared" si="75"/>
        <v>-3.8539553752536371E-2</v>
      </c>
      <c r="AG376">
        <f t="shared" si="76"/>
        <v>3.461538461538588E-2</v>
      </c>
      <c r="AH376">
        <f t="shared" si="77"/>
        <v>-1.7580929445907112E-2</v>
      </c>
      <c r="AI376">
        <f t="shared" si="78"/>
        <v>-2.3535319193306647E-2</v>
      </c>
      <c r="AJ376">
        <f t="shared" si="79"/>
        <v>6.6816349967735444E-3</v>
      </c>
      <c r="AK376">
        <f t="shared" si="80"/>
        <v>-3.7359222033334083E-3</v>
      </c>
      <c r="AL376">
        <f t="shared" si="81"/>
        <v>1.8907153899298201E-2</v>
      </c>
      <c r="AM376">
        <f t="shared" si="82"/>
        <v>3.6354840306017822E-2</v>
      </c>
      <c r="AN376" s="1">
        <f t="shared" si="84"/>
        <v>-1.8784530386740661E-2</v>
      </c>
      <c r="AO376" s="1">
        <f t="shared" si="83"/>
        <v>1.1156186612574559E-2</v>
      </c>
      <c r="AP376" s="1">
        <f t="shared" si="83"/>
        <v>2.8846153846168732E-3</v>
      </c>
      <c r="AQ376" s="1">
        <f t="shared" si="83"/>
        <v>-5.738751302696149E-2</v>
      </c>
      <c r="AR376" s="1">
        <f t="shared" si="83"/>
        <v>-4.7061833915546192E-2</v>
      </c>
      <c r="AS376" s="1">
        <f t="shared" si="83"/>
        <v>2.8145442751102312E-2</v>
      </c>
      <c r="AT376" s="1">
        <f t="shared" si="83"/>
        <v>1.2997577233161306E-2</v>
      </c>
      <c r="AU376" s="1">
        <f t="shared" si="83"/>
        <v>4.1740429208704077E-2</v>
      </c>
      <c r="AV376" s="1">
        <f t="shared" si="83"/>
        <v>6.3910839936020758E-2</v>
      </c>
      <c r="AW376">
        <v>7.0820999999999996</v>
      </c>
      <c r="AX376">
        <v>5.8472825629263404E-2</v>
      </c>
    </row>
    <row r="377" spans="1:50">
      <c r="A377" t="s">
        <v>328</v>
      </c>
      <c r="B377">
        <v>20230526</v>
      </c>
      <c r="C377">
        <v>98.78</v>
      </c>
      <c r="D377">
        <v>103.13</v>
      </c>
      <c r="E377">
        <v>94.61</v>
      </c>
      <c r="F377">
        <v>2229.2676999999999</v>
      </c>
      <c r="G377">
        <v>10909.650299999999</v>
      </c>
      <c r="H377">
        <v>3283.5417000000002</v>
      </c>
      <c r="I377">
        <v>6117.0833000000002</v>
      </c>
      <c r="J377">
        <v>3944.5403000000001</v>
      </c>
      <c r="K377">
        <v>2633.3861000000002</v>
      </c>
      <c r="L377">
        <v>2633.3861000000002</v>
      </c>
      <c r="M377">
        <v>445.28</v>
      </c>
      <c r="O377">
        <v>444.81</v>
      </c>
      <c r="P377">
        <v>0.48767872616984398</v>
      </c>
      <c r="Q377">
        <v>1868580694282.97</v>
      </c>
      <c r="R377">
        <v>12.271511857510836</v>
      </c>
      <c r="S377">
        <v>0.79102488552709671</v>
      </c>
      <c r="T377">
        <v>76.33</v>
      </c>
      <c r="U377">
        <v>0.54605204725108802</v>
      </c>
      <c r="V377">
        <v>0.8685082872928177</v>
      </c>
      <c r="W377">
        <v>0.68762677484787038</v>
      </c>
      <c r="X377">
        <v>0.48557692307692329</v>
      </c>
      <c r="Y377">
        <v>0.441558379132025</v>
      </c>
      <c r="Z377">
        <v>0.4177295126815152</v>
      </c>
      <c r="AA377">
        <v>0.6468997353317143</v>
      </c>
      <c r="AB377">
        <v>0.56557730077602575</v>
      </c>
      <c r="AC377">
        <v>0.32781998993450212</v>
      </c>
      <c r="AD377">
        <v>0.23458085164491235</v>
      </c>
      <c r="AE377">
        <f t="shared" si="74"/>
        <v>3.535911602210029E-2</v>
      </c>
      <c r="AF377">
        <f t="shared" si="75"/>
        <v>-2.6369168356997208E-2</v>
      </c>
      <c r="AG377">
        <f t="shared" si="76"/>
        <v>1.7307692307691747E-2</v>
      </c>
      <c r="AH377">
        <f t="shared" si="77"/>
        <v>1.5813822584958392E-2</v>
      </c>
      <c r="AI377">
        <f t="shared" si="78"/>
        <v>1.3345111963946221E-2</v>
      </c>
      <c r="AJ377">
        <f t="shared" si="79"/>
        <v>5.9784028860785488E-2</v>
      </c>
      <c r="AK377">
        <f t="shared" si="80"/>
        <v>2.3927452807340654E-2</v>
      </c>
      <c r="AL377">
        <f t="shared" si="81"/>
        <v>3.3764225633107159E-2</v>
      </c>
      <c r="AM377">
        <f t="shared" si="82"/>
        <v>4.0473580819495203E-2</v>
      </c>
      <c r="AN377" s="1">
        <f t="shared" si="84"/>
        <v>1.6653345369377348E-15</v>
      </c>
      <c r="AO377" s="1">
        <f t="shared" si="83"/>
        <v>1.2170385395539163E-2</v>
      </c>
      <c r="AP377" s="1">
        <f t="shared" si="83"/>
        <v>-1.7307692307694134E-2</v>
      </c>
      <c r="AQ377" s="1">
        <f t="shared" si="83"/>
        <v>3.3394752030865504E-2</v>
      </c>
      <c r="AR377" s="1">
        <f t="shared" si="83"/>
        <v>3.6880431157252869E-2</v>
      </c>
      <c r="AS377" s="1">
        <f t="shared" si="83"/>
        <v>5.3102393864011943E-2</v>
      </c>
      <c r="AT377" s="1">
        <f t="shared" si="83"/>
        <v>2.7663375010674063E-2</v>
      </c>
      <c r="AU377" s="1">
        <f t="shared" si="83"/>
        <v>1.4857071733808958E-2</v>
      </c>
      <c r="AV377" s="1">
        <f t="shared" si="83"/>
        <v>4.1187405134773813E-3</v>
      </c>
      <c r="AW377">
        <v>7.0759999999999996</v>
      </c>
      <c r="AX377">
        <v>5.842246143836826E-2</v>
      </c>
    </row>
    <row r="378" spans="1:50">
      <c r="A378" t="s">
        <v>329</v>
      </c>
      <c r="B378">
        <v>20230519</v>
      </c>
      <c r="C378">
        <v>98.82</v>
      </c>
      <c r="D378">
        <v>103.26</v>
      </c>
      <c r="E378">
        <v>94.85</v>
      </c>
      <c r="F378">
        <v>2278.585</v>
      </c>
      <c r="G378">
        <v>11091.3595</v>
      </c>
      <c r="H378">
        <v>3272.3618999999999</v>
      </c>
      <c r="I378">
        <v>6091.6463999999996</v>
      </c>
      <c r="J378">
        <v>3937.7622000000001</v>
      </c>
      <c r="K378">
        <v>2630.9479000000001</v>
      </c>
      <c r="L378">
        <v>2630.9479000000001</v>
      </c>
      <c r="M378">
        <v>446.72</v>
      </c>
      <c r="O378">
        <v>446.42</v>
      </c>
      <c r="P378">
        <v>0.49203856152512998</v>
      </c>
      <c r="Q378">
        <v>1908724369251.97</v>
      </c>
      <c r="R378">
        <v>12.280743218306954</v>
      </c>
      <c r="S378">
        <v>0.80871682351934426</v>
      </c>
      <c r="T378">
        <v>75.42</v>
      </c>
      <c r="U378">
        <v>0.5379696243005595</v>
      </c>
      <c r="V378">
        <v>0.87292817679557932</v>
      </c>
      <c r="W378">
        <v>0.67444219066937039</v>
      </c>
      <c r="X378">
        <v>0.5086538461538459</v>
      </c>
      <c r="Y378">
        <v>0.46330701011040365</v>
      </c>
      <c r="Z378">
        <v>0.43867000213220325</v>
      </c>
      <c r="AA378">
        <v>0.63749104664781697</v>
      </c>
      <c r="AB378">
        <v>0.5581638907193136</v>
      </c>
      <c r="AC378">
        <v>0.32537465117999026</v>
      </c>
      <c r="AD378">
        <v>0.23324317856404966</v>
      </c>
      <c r="AE378">
        <f t="shared" si="74"/>
        <v>4.4198895027616203E-3</v>
      </c>
      <c r="AF378">
        <f t="shared" si="75"/>
        <v>-1.3184584178499992E-2</v>
      </c>
      <c r="AG378">
        <f t="shared" si="76"/>
        <v>2.3076923076922606E-2</v>
      </c>
      <c r="AH378">
        <f t="shared" si="77"/>
        <v>2.1748630978378647E-2</v>
      </c>
      <c r="AI378">
        <f t="shared" si="78"/>
        <v>2.0940489450688049E-2</v>
      </c>
      <c r="AJ378">
        <f t="shared" si="79"/>
        <v>-9.408688683897326E-3</v>
      </c>
      <c r="AK378">
        <f t="shared" si="80"/>
        <v>-7.4134100567121441E-3</v>
      </c>
      <c r="AL378">
        <f t="shared" si="81"/>
        <v>-2.445338754511861E-3</v>
      </c>
      <c r="AM378">
        <f t="shared" si="82"/>
        <v>-1.3376730808626891E-3</v>
      </c>
      <c r="AN378" s="1">
        <f t="shared" si="84"/>
        <v>-3.093922651933867E-2</v>
      </c>
      <c r="AO378" s="1">
        <f t="shared" si="83"/>
        <v>1.3184584178497216E-2</v>
      </c>
      <c r="AP378" s="1">
        <f t="shared" si="83"/>
        <v>5.7692307692308598E-3</v>
      </c>
      <c r="AQ378" s="1">
        <f t="shared" si="83"/>
        <v>5.9348083934202545E-3</v>
      </c>
      <c r="AR378" s="1">
        <f t="shared" si="83"/>
        <v>7.5953774867418278E-3</v>
      </c>
      <c r="AS378" s="1">
        <f t="shared" si="83"/>
        <v>-6.9192717544682814E-2</v>
      </c>
      <c r="AT378" s="1">
        <f t="shared" si="83"/>
        <v>-3.1340862864052799E-2</v>
      </c>
      <c r="AU378" s="1">
        <f t="shared" si="83"/>
        <v>-3.620956438761902E-2</v>
      </c>
      <c r="AV378" s="1">
        <f t="shared" si="83"/>
        <v>-4.1811253900357892E-2</v>
      </c>
      <c r="AW378">
        <v>7.0355999999999996</v>
      </c>
      <c r="AX378">
        <v>5.8088901878997137E-2</v>
      </c>
    </row>
    <row r="379" spans="1:50">
      <c r="A379" t="s">
        <v>330</v>
      </c>
      <c r="B379">
        <v>20230512</v>
      </c>
      <c r="C379">
        <v>99.01</v>
      </c>
      <c r="D379">
        <v>103.55</v>
      </c>
      <c r="E379">
        <v>95.32</v>
      </c>
      <c r="F379">
        <v>2252.38</v>
      </c>
      <c r="G379">
        <v>11005.6438</v>
      </c>
      <c r="H379">
        <v>3334.5028000000002</v>
      </c>
      <c r="I379">
        <v>6200.5758999999998</v>
      </c>
      <c r="J379">
        <v>4016.8773999999999</v>
      </c>
      <c r="K379">
        <v>2685.1732000000002</v>
      </c>
      <c r="L379">
        <v>2685.1732000000002</v>
      </c>
      <c r="M379">
        <v>450.41</v>
      </c>
      <c r="O379">
        <v>450.01</v>
      </c>
      <c r="P379">
        <v>0.50176018197573646</v>
      </c>
      <c r="Q379">
        <v>2044394086764.5</v>
      </c>
      <c r="R379">
        <v>12.310564616125275</v>
      </c>
      <c r="S379">
        <v>0.86586964558927526</v>
      </c>
      <c r="T379">
        <v>74.540000000000006</v>
      </c>
      <c r="U379">
        <v>0.53015365485389465</v>
      </c>
      <c r="V379">
        <v>0.89392265193370224</v>
      </c>
      <c r="W379">
        <v>0.64503042596348892</v>
      </c>
      <c r="X379">
        <v>0.55384615384615343</v>
      </c>
      <c r="Y379">
        <v>0.45175076362512551</v>
      </c>
      <c r="Z379">
        <v>0.42879197332789204</v>
      </c>
      <c r="AA379">
        <v>0.68978754413768062</v>
      </c>
      <c r="AB379">
        <v>0.58991064644711866</v>
      </c>
      <c r="AC379">
        <v>0.3539170841082383</v>
      </c>
      <c r="AD379">
        <v>0.26299288084922018</v>
      </c>
      <c r="AE379">
        <f t="shared" si="74"/>
        <v>2.0994475138122914E-2</v>
      </c>
      <c r="AF379">
        <f t="shared" si="75"/>
        <v>-2.9411764705881471E-2</v>
      </c>
      <c r="AG379">
        <f t="shared" si="76"/>
        <v>4.5192307692307532E-2</v>
      </c>
      <c r="AH379">
        <f t="shared" si="77"/>
        <v>-1.1556246485278143E-2</v>
      </c>
      <c r="AI379">
        <f t="shared" si="78"/>
        <v>-9.8780288043112119E-3</v>
      </c>
      <c r="AJ379">
        <f t="shared" si="79"/>
        <v>5.2296497489863647E-2</v>
      </c>
      <c r="AK379">
        <f t="shared" si="80"/>
        <v>3.1746755727805054E-2</v>
      </c>
      <c r="AL379">
        <f t="shared" si="81"/>
        <v>2.854243292824804E-2</v>
      </c>
      <c r="AM379">
        <f t="shared" si="82"/>
        <v>2.9749702285170515E-2</v>
      </c>
      <c r="AN379" s="1">
        <f t="shared" si="84"/>
        <v>1.6574585635361294E-2</v>
      </c>
      <c r="AO379" s="1">
        <f t="shared" si="83"/>
        <v>-1.622718052738148E-2</v>
      </c>
      <c r="AP379" s="1">
        <f t="shared" si="83"/>
        <v>2.2115384615384925E-2</v>
      </c>
      <c r="AQ379" s="1">
        <f t="shared" si="83"/>
        <v>-3.330487746365679E-2</v>
      </c>
      <c r="AR379" s="1">
        <f t="shared" si="83"/>
        <v>-3.0818518254999261E-2</v>
      </c>
      <c r="AS379" s="1">
        <f t="shared" si="83"/>
        <v>6.1705186173760973E-2</v>
      </c>
      <c r="AT379" s="1">
        <f t="shared" si="83"/>
        <v>3.9160165784517198E-2</v>
      </c>
      <c r="AU379" s="1">
        <f t="shared" si="83"/>
        <v>3.0987771682759901E-2</v>
      </c>
      <c r="AV379" s="1">
        <f t="shared" si="83"/>
        <v>3.1087375366033204E-2</v>
      </c>
      <c r="AW379">
        <v>6.9481000000000002</v>
      </c>
      <c r="AX379">
        <v>5.7366464714517604E-2</v>
      </c>
    </row>
    <row r="380" spans="1:50">
      <c r="A380" t="s">
        <v>331</v>
      </c>
      <c r="B380">
        <v>20230505</v>
      </c>
      <c r="C380">
        <v>99.27</v>
      </c>
      <c r="D380">
        <v>103.81</v>
      </c>
      <c r="E380">
        <v>95.46</v>
      </c>
      <c r="F380">
        <v>2267.6318999999999</v>
      </c>
      <c r="G380">
        <v>11180.871999999999</v>
      </c>
      <c r="H380">
        <v>3323.2746000000002</v>
      </c>
      <c r="I380">
        <v>6241.2440999999999</v>
      </c>
      <c r="J380">
        <v>4029.0857999999998</v>
      </c>
      <c r="K380">
        <v>2677.7565</v>
      </c>
      <c r="L380">
        <v>2677.7565</v>
      </c>
      <c r="M380">
        <v>454.92</v>
      </c>
      <c r="O380">
        <v>454.56</v>
      </c>
      <c r="P380">
        <v>0.51408145580589248</v>
      </c>
      <c r="Q380">
        <v>1731474807834.73</v>
      </c>
      <c r="R380">
        <v>12.238416177145684</v>
      </c>
      <c r="S380">
        <v>0.72759688853257598</v>
      </c>
      <c r="T380">
        <v>75.849999999999994</v>
      </c>
      <c r="U380">
        <v>0.5417887911892707</v>
      </c>
      <c r="V380">
        <v>0.92265193370165699</v>
      </c>
      <c r="W380">
        <v>0.61866125760649038</v>
      </c>
      <c r="X380">
        <v>0.56730769230769185</v>
      </c>
      <c r="Y380">
        <v>0.45847675926598835</v>
      </c>
      <c r="Z380">
        <v>0.44898558088085588</v>
      </c>
      <c r="AA380">
        <v>0.68033812301382046</v>
      </c>
      <c r="AB380">
        <v>0.60176311443136088</v>
      </c>
      <c r="AC380">
        <v>0.35832151509193327</v>
      </c>
      <c r="AD380">
        <v>0.25892384634063415</v>
      </c>
      <c r="AE380">
        <f t="shared" si="74"/>
        <v>2.8729281767954751E-2</v>
      </c>
      <c r="AF380">
        <f t="shared" si="75"/>
        <v>-2.636916835699854E-2</v>
      </c>
      <c r="AG380">
        <f t="shared" si="76"/>
        <v>1.3461538461538414E-2</v>
      </c>
      <c r="AH380">
        <f t="shared" si="77"/>
        <v>6.7259956408628474E-3</v>
      </c>
      <c r="AI380">
        <f t="shared" si="78"/>
        <v>2.0193607552963844E-2</v>
      </c>
      <c r="AJ380">
        <f t="shared" si="79"/>
        <v>-9.4494211238601578E-3</v>
      </c>
      <c r="AK380">
        <f t="shared" si="80"/>
        <v>1.1852467984242221E-2</v>
      </c>
      <c r="AL380">
        <f t="shared" si="81"/>
        <v>4.4044309836949735E-3</v>
      </c>
      <c r="AM380">
        <f t="shared" si="82"/>
        <v>-4.0690345085860335E-3</v>
      </c>
      <c r="AN380" s="1">
        <f t="shared" ref="AN380:AU407" si="85">AE380-AE379</f>
        <v>7.7348066298318363E-3</v>
      </c>
      <c r="AO380" s="1">
        <f t="shared" si="83"/>
        <v>3.0425963488829311E-3</v>
      </c>
      <c r="AP380" s="1">
        <f t="shared" si="83"/>
        <v>-3.1730769230769118E-2</v>
      </c>
      <c r="AQ380" s="1">
        <f t="shared" si="83"/>
        <v>1.8282242126140991E-2</v>
      </c>
      <c r="AR380" s="1">
        <f t="shared" si="83"/>
        <v>3.0071636357275056E-2</v>
      </c>
      <c r="AS380" s="1">
        <f t="shared" si="83"/>
        <v>-6.1745918613723805E-2</v>
      </c>
      <c r="AT380" s="1">
        <f t="shared" si="83"/>
        <v>-1.9894287743562833E-2</v>
      </c>
      <c r="AU380" s="1">
        <f t="shared" si="83"/>
        <v>-2.4138001944553067E-2</v>
      </c>
      <c r="AV380" s="1">
        <f t="shared" si="83"/>
        <v>-3.3818736793756549E-2</v>
      </c>
      <c r="AW380">
        <v>6.9114000000000004</v>
      </c>
      <c r="AX380">
        <v>5.7063453926673044E-2</v>
      </c>
    </row>
    <row r="381" spans="1:50">
      <c r="A381" t="s">
        <v>332</v>
      </c>
      <c r="B381">
        <v>20230428</v>
      </c>
      <c r="C381">
        <v>99.52</v>
      </c>
      <c r="D381">
        <v>103.89</v>
      </c>
      <c r="E381">
        <v>95.31</v>
      </c>
      <c r="F381">
        <v>2324.7152000000001</v>
      </c>
      <c r="G381">
        <v>11338.6662</v>
      </c>
      <c r="H381">
        <v>3301.2575000000002</v>
      </c>
      <c r="I381">
        <v>6250.5446000000002</v>
      </c>
      <c r="J381">
        <v>4032.5672</v>
      </c>
      <c r="K381">
        <v>2654.2109999999998</v>
      </c>
      <c r="L381">
        <v>2654.2109999999998</v>
      </c>
      <c r="M381">
        <v>443.37</v>
      </c>
      <c r="O381">
        <v>442.9</v>
      </c>
      <c r="P381">
        <v>0.48250649913344879</v>
      </c>
      <c r="Q381">
        <v>1813750779491.21</v>
      </c>
      <c r="R381">
        <v>12.258577612091504</v>
      </c>
      <c r="S381">
        <v>0.76623635510462995</v>
      </c>
      <c r="T381">
        <v>81.319999999999993</v>
      </c>
      <c r="U381">
        <v>0.59037214672706273</v>
      </c>
      <c r="V381">
        <v>0.95027624309392222</v>
      </c>
      <c r="W381">
        <v>0.61054766734279886</v>
      </c>
      <c r="X381">
        <v>0.55288461538461586</v>
      </c>
      <c r="Y381">
        <v>0.4836501492676325</v>
      </c>
      <c r="Z381">
        <v>0.46717006345234785</v>
      </c>
      <c r="AA381">
        <v>0.66180898656931975</v>
      </c>
      <c r="AB381">
        <v>0.60447368137279056</v>
      </c>
      <c r="AC381">
        <v>0.35957750162797697</v>
      </c>
      <c r="AD381">
        <v>0.24600604569858167</v>
      </c>
      <c r="AE381">
        <f t="shared" si="74"/>
        <v>2.7624309392265234E-2</v>
      </c>
      <c r="AF381">
        <f t="shared" si="75"/>
        <v>-8.1135902636915169E-3</v>
      </c>
      <c r="AG381">
        <f t="shared" si="76"/>
        <v>-1.4423076923075984E-2</v>
      </c>
      <c r="AH381">
        <f t="shared" si="77"/>
        <v>2.5173390001644147E-2</v>
      </c>
      <c r="AI381">
        <f t="shared" si="78"/>
        <v>1.8184482571491967E-2</v>
      </c>
      <c r="AJ381">
        <f t="shared" si="79"/>
        <v>-1.8529136444500716E-2</v>
      </c>
      <c r="AK381">
        <f t="shared" si="80"/>
        <v>2.7105669414296818E-3</v>
      </c>
      <c r="AL381">
        <f t="shared" si="81"/>
        <v>1.2559865360436961E-3</v>
      </c>
      <c r="AM381">
        <f t="shared" si="82"/>
        <v>-1.2917800642052474E-2</v>
      </c>
      <c r="AN381" s="1">
        <f t="shared" si="85"/>
        <v>-1.1049723756895169E-3</v>
      </c>
      <c r="AO381" s="1">
        <f t="shared" si="83"/>
        <v>1.8255578093307023E-2</v>
      </c>
      <c r="AP381" s="1">
        <f t="shared" si="83"/>
        <v>-2.7884615384614397E-2</v>
      </c>
      <c r="AQ381" s="1">
        <f t="shared" si="83"/>
        <v>1.84473943607813E-2</v>
      </c>
      <c r="AR381" s="1">
        <f t="shared" si="83"/>
        <v>-2.009124981471877E-3</v>
      </c>
      <c r="AS381" s="1">
        <f t="shared" si="83"/>
        <v>-9.0797153206405579E-3</v>
      </c>
      <c r="AT381" s="1">
        <f t="shared" si="83"/>
        <v>-9.1419010428125391E-3</v>
      </c>
      <c r="AU381" s="1">
        <f t="shared" si="83"/>
        <v>-3.1484444476512774E-3</v>
      </c>
      <c r="AV381" s="1">
        <f t="shared" si="83"/>
        <v>-8.8487661334664403E-3</v>
      </c>
      <c r="AW381">
        <v>6.9240000000000004</v>
      </c>
      <c r="AX381">
        <v>5.7167484878358099E-2</v>
      </c>
    </row>
    <row r="382" spans="1:50">
      <c r="A382" t="s">
        <v>333</v>
      </c>
      <c r="B382">
        <v>20230421</v>
      </c>
      <c r="C382">
        <v>100.1</v>
      </c>
      <c r="D382">
        <v>104.62</v>
      </c>
      <c r="E382">
        <v>96.21</v>
      </c>
      <c r="F382">
        <v>2341.1909000000001</v>
      </c>
      <c r="G382">
        <v>11450.4349</v>
      </c>
      <c r="H382">
        <v>3338.1525000000001</v>
      </c>
      <c r="I382">
        <v>6431.0688</v>
      </c>
      <c r="J382">
        <v>4091.9987999999998</v>
      </c>
      <c r="K382">
        <v>2679.0072</v>
      </c>
      <c r="L382">
        <v>2679.0072</v>
      </c>
      <c r="M382">
        <v>442.44</v>
      </c>
      <c r="O382">
        <v>442.35</v>
      </c>
      <c r="P382">
        <v>0.4810171143847487</v>
      </c>
      <c r="Q382">
        <v>1791937562619.79</v>
      </c>
      <c r="R382">
        <v>12.253322873249044</v>
      </c>
      <c r="S382">
        <v>0.75616562817503685</v>
      </c>
      <c r="T382">
        <v>83.36</v>
      </c>
      <c r="U382">
        <v>0.60849098498978593</v>
      </c>
      <c r="V382">
        <v>0.99226519337016628</v>
      </c>
      <c r="W382">
        <v>0.53651115618661183</v>
      </c>
      <c r="X382">
        <v>0.63942307692307665</v>
      </c>
      <c r="Y382">
        <v>0.49091583330569766</v>
      </c>
      <c r="Z382">
        <v>0.48005048603561334</v>
      </c>
      <c r="AA382">
        <v>0.69285905624788102</v>
      </c>
      <c r="AB382">
        <v>0.65708622141343509</v>
      </c>
      <c r="AC382">
        <v>0.38101867167897185</v>
      </c>
      <c r="AD382">
        <v>0.25961001963332342</v>
      </c>
      <c r="AE382">
        <f t="shared" si="74"/>
        <v>4.1988950276244053E-2</v>
      </c>
      <c r="AF382">
        <f t="shared" si="75"/>
        <v>-7.4036511156187035E-2</v>
      </c>
      <c r="AG382">
        <f t="shared" si="76"/>
        <v>8.6538461538460787E-2</v>
      </c>
      <c r="AH382">
        <f t="shared" si="77"/>
        <v>7.2656840380651566E-3</v>
      </c>
      <c r="AI382">
        <f t="shared" si="78"/>
        <v>1.2880422583265494E-2</v>
      </c>
      <c r="AJ382">
        <f t="shared" si="79"/>
        <v>3.1050069678561276E-2</v>
      </c>
      <c r="AK382">
        <f t="shared" si="80"/>
        <v>5.2612540040644529E-2</v>
      </c>
      <c r="AL382">
        <f t="shared" si="81"/>
        <v>2.1441170050994884E-2</v>
      </c>
      <c r="AM382">
        <f t="shared" si="82"/>
        <v>1.3603973934741748E-2</v>
      </c>
      <c r="AN382" s="1">
        <f t="shared" si="85"/>
        <v>1.4364640883978819E-2</v>
      </c>
      <c r="AO382" s="1">
        <f t="shared" si="83"/>
        <v>-6.5922920892495518E-2</v>
      </c>
      <c r="AP382" s="1">
        <f t="shared" si="83"/>
        <v>0.10096153846153677</v>
      </c>
      <c r="AQ382" s="1">
        <f t="shared" si="83"/>
        <v>-1.790770596357899E-2</v>
      </c>
      <c r="AR382" s="1">
        <f t="shared" si="83"/>
        <v>-5.3040599882264727E-3</v>
      </c>
      <c r="AS382" s="1">
        <f t="shared" si="83"/>
        <v>4.9579206123061992E-2</v>
      </c>
      <c r="AT382" s="1">
        <f t="shared" si="83"/>
        <v>4.9901973099214847E-2</v>
      </c>
      <c r="AU382" s="1">
        <f t="shared" si="83"/>
        <v>2.0185183514951188E-2</v>
      </c>
      <c r="AV382" s="1">
        <f t="shared" si="83"/>
        <v>2.6521774576794221E-2</v>
      </c>
      <c r="AW382">
        <v>6.8752000000000004</v>
      </c>
      <c r="AX382">
        <v>5.6764571351196939E-2</v>
      </c>
    </row>
    <row r="383" spans="1:50">
      <c r="A383" t="s">
        <v>334</v>
      </c>
      <c r="B383">
        <v>20230414</v>
      </c>
      <c r="C383">
        <v>99.71</v>
      </c>
      <c r="D383">
        <v>104.15</v>
      </c>
      <c r="E383">
        <v>96.02</v>
      </c>
      <c r="F383">
        <v>2428.0904</v>
      </c>
      <c r="G383">
        <v>11800.0939</v>
      </c>
      <c r="H383">
        <v>3327.6457</v>
      </c>
      <c r="I383">
        <v>6464.4664000000002</v>
      </c>
      <c r="J383">
        <v>4123.2799000000005</v>
      </c>
      <c r="K383">
        <v>2684.8618000000001</v>
      </c>
      <c r="L383">
        <v>2684.8618000000001</v>
      </c>
      <c r="M383">
        <v>449.35</v>
      </c>
      <c r="O383">
        <v>448.97</v>
      </c>
      <c r="P383">
        <v>0.49894389081455809</v>
      </c>
      <c r="Q383">
        <v>1902308916103.6299</v>
      </c>
      <c r="R383">
        <v>12.279281043445462</v>
      </c>
      <c r="S383">
        <v>0.80591455984937421</v>
      </c>
      <c r="T383">
        <v>87.31</v>
      </c>
      <c r="U383">
        <v>0.64357402966515687</v>
      </c>
      <c r="V383">
        <v>0.97127071823204347</v>
      </c>
      <c r="W383">
        <v>0.58417849898580032</v>
      </c>
      <c r="X383">
        <v>0.62115384615384606</v>
      </c>
      <c r="Y383">
        <v>0.52923798714837789</v>
      </c>
      <c r="Z383">
        <v>0.52034580735582214</v>
      </c>
      <c r="AA383">
        <v>0.68401675045851362</v>
      </c>
      <c r="AB383">
        <v>0.66681972289003189</v>
      </c>
      <c r="AC383">
        <v>0.39230397082087937</v>
      </c>
      <c r="AD383">
        <v>0.26282203703108353</v>
      </c>
      <c r="AE383">
        <f t="shared" si="74"/>
        <v>-2.0994475138122803E-2</v>
      </c>
      <c r="AF383">
        <f t="shared" si="75"/>
        <v>4.7667342799188495E-2</v>
      </c>
      <c r="AG383">
        <f t="shared" si="76"/>
        <v>-1.8269230769230593E-2</v>
      </c>
      <c r="AH383">
        <f t="shared" si="77"/>
        <v>3.8322153842680229E-2</v>
      </c>
      <c r="AI383">
        <f t="shared" si="78"/>
        <v>4.0295321320208799E-2</v>
      </c>
      <c r="AJ383">
        <f t="shared" si="79"/>
        <v>-8.8423057893673995E-3</v>
      </c>
      <c r="AK383">
        <f t="shared" si="80"/>
        <v>9.7335014765967953E-3</v>
      </c>
      <c r="AL383">
        <f t="shared" si="81"/>
        <v>1.1285299141907512E-2</v>
      </c>
      <c r="AM383">
        <f t="shared" si="82"/>
        <v>3.2120173977601141E-3</v>
      </c>
      <c r="AN383" s="1">
        <f t="shared" si="85"/>
        <v>-6.2983425414366856E-2</v>
      </c>
      <c r="AO383" s="1">
        <f t="shared" si="83"/>
        <v>0.12170385395537553</v>
      </c>
      <c r="AP383" s="1">
        <f t="shared" si="83"/>
        <v>-0.10480769230769138</v>
      </c>
      <c r="AQ383" s="1">
        <f t="shared" si="83"/>
        <v>3.1056469804615072E-2</v>
      </c>
      <c r="AR383" s="1">
        <f t="shared" si="83"/>
        <v>2.7414898736943305E-2</v>
      </c>
      <c r="AS383" s="1">
        <f t="shared" si="83"/>
        <v>-3.9892375467928676E-2</v>
      </c>
      <c r="AT383" s="1">
        <f t="shared" si="83"/>
        <v>-4.2879038564047733E-2</v>
      </c>
      <c r="AU383" s="1">
        <f t="shared" si="83"/>
        <v>-1.0155870909087372E-2</v>
      </c>
      <c r="AV383" s="1">
        <f t="shared" si="83"/>
        <v>-1.0391956536981634E-2</v>
      </c>
      <c r="AW383">
        <v>6.8605999999999998</v>
      </c>
      <c r="AX383">
        <v>5.6644027550038056E-2</v>
      </c>
    </row>
    <row r="384" spans="1:50">
      <c r="A384" t="s">
        <v>335</v>
      </c>
      <c r="B384">
        <v>20230407</v>
      </c>
      <c r="C384">
        <v>99.92</v>
      </c>
      <c r="D384">
        <v>104.36</v>
      </c>
      <c r="E384">
        <v>96.09</v>
      </c>
      <c r="F384">
        <v>2446.9454000000001</v>
      </c>
      <c r="G384">
        <v>11967.7433</v>
      </c>
      <c r="H384">
        <v>3272.8602000000001</v>
      </c>
      <c r="I384">
        <v>6339.8182999999999</v>
      </c>
      <c r="J384">
        <v>4050.9256999999998</v>
      </c>
      <c r="K384">
        <v>2661.9196999999999</v>
      </c>
      <c r="L384">
        <v>2661.9196999999999</v>
      </c>
      <c r="M384">
        <v>445.9</v>
      </c>
      <c r="O384">
        <v>445.77</v>
      </c>
      <c r="P384">
        <v>0.49027837954939335</v>
      </c>
      <c r="Q384">
        <v>2073410054030.71</v>
      </c>
      <c r="R384">
        <v>12.316685200112184</v>
      </c>
      <c r="S384">
        <v>0.87759976802347628</v>
      </c>
      <c r="T384">
        <v>70.33</v>
      </c>
      <c r="U384">
        <v>0.49276134647837283</v>
      </c>
      <c r="V384">
        <v>0.9944751381215472</v>
      </c>
      <c r="W384">
        <v>0.56288032454361037</v>
      </c>
      <c r="X384">
        <v>0.62788461538461593</v>
      </c>
      <c r="Y384">
        <v>0.53755292809399591</v>
      </c>
      <c r="Z384">
        <v>0.53966602059826752</v>
      </c>
      <c r="AA384">
        <v>0.63791040563198376</v>
      </c>
      <c r="AB384">
        <v>0.63049188899163877</v>
      </c>
      <c r="AC384">
        <v>0.36620070747101646</v>
      </c>
      <c r="AD384">
        <v>0.25023528057613326</v>
      </c>
      <c r="AE384">
        <f t="shared" si="74"/>
        <v>2.3204419889503725E-2</v>
      </c>
      <c r="AF384">
        <f t="shared" si="75"/>
        <v>-2.1298174442189954E-2</v>
      </c>
      <c r="AG384">
        <f t="shared" si="76"/>
        <v>6.730769230769873E-3</v>
      </c>
      <c r="AH384">
        <f t="shared" si="77"/>
        <v>8.3149409456180212E-3</v>
      </c>
      <c r="AI384">
        <f t="shared" si="78"/>
        <v>1.9320213242445372E-2</v>
      </c>
      <c r="AJ384">
        <f t="shared" si="79"/>
        <v>-4.6106344826529866E-2</v>
      </c>
      <c r="AK384">
        <f t="shared" si="80"/>
        <v>-3.6327833898393114E-2</v>
      </c>
      <c r="AL384">
        <f t="shared" si="81"/>
        <v>-2.6103263349862904E-2</v>
      </c>
      <c r="AM384">
        <f t="shared" si="82"/>
        <v>-1.2586756454950276E-2</v>
      </c>
      <c r="AN384" s="1">
        <f t="shared" si="85"/>
        <v>4.4198895027626528E-2</v>
      </c>
      <c r="AO384" s="1">
        <f t="shared" si="83"/>
        <v>-6.8965517241378449E-2</v>
      </c>
      <c r="AP384" s="1">
        <f t="shared" si="83"/>
        <v>2.5000000000000466E-2</v>
      </c>
      <c r="AQ384" s="1">
        <f t="shared" si="83"/>
        <v>-3.0007212897062208E-2</v>
      </c>
      <c r="AR384" s="1">
        <f t="shared" si="83"/>
        <v>-2.0975108077763427E-2</v>
      </c>
      <c r="AS384" s="1">
        <f t="shared" si="83"/>
        <v>-3.7264039037162466E-2</v>
      </c>
      <c r="AT384" s="1">
        <f t="shared" si="83"/>
        <v>-4.6061335374989909E-2</v>
      </c>
      <c r="AU384" s="1">
        <f t="shared" si="83"/>
        <v>-3.7388562491770416E-2</v>
      </c>
      <c r="AV384" s="1">
        <f t="shared" si="83"/>
        <v>-1.579877385271039E-2</v>
      </c>
      <c r="AW384">
        <v>6.8837999999999999</v>
      </c>
      <c r="AX384">
        <v>5.6835576603934353E-2</v>
      </c>
    </row>
    <row r="385" spans="1:50">
      <c r="A385" t="s">
        <v>336</v>
      </c>
      <c r="B385">
        <v>20230331</v>
      </c>
      <c r="C385">
        <v>99.8</v>
      </c>
      <c r="D385">
        <v>104.42</v>
      </c>
      <c r="E385">
        <v>96.4</v>
      </c>
      <c r="F385">
        <v>2399.5025000000001</v>
      </c>
      <c r="G385">
        <v>11726.3977</v>
      </c>
      <c r="H385">
        <v>3265.6536999999998</v>
      </c>
      <c r="I385">
        <v>6310.0978999999998</v>
      </c>
      <c r="J385">
        <v>4027.0457000000001</v>
      </c>
      <c r="K385">
        <v>2653.2849999999999</v>
      </c>
      <c r="L385">
        <v>2653.2849999999999</v>
      </c>
      <c r="M385">
        <v>440.74</v>
      </c>
      <c r="O385">
        <v>439.25</v>
      </c>
      <c r="P385">
        <v>0.4726224003466204</v>
      </c>
      <c r="Q385">
        <v>1884240703273.8101</v>
      </c>
      <c r="R385">
        <v>12.275136381167208</v>
      </c>
      <c r="S385">
        <v>0.79797129886703799</v>
      </c>
      <c r="T385">
        <v>79.19</v>
      </c>
      <c r="U385">
        <v>0.57145394795274895</v>
      </c>
      <c r="V385">
        <v>0.98121546961325945</v>
      </c>
      <c r="W385">
        <v>0.55679513184584128</v>
      </c>
      <c r="X385">
        <v>0.65769230769230858</v>
      </c>
      <c r="Y385">
        <v>0.51663089617732327</v>
      </c>
      <c r="Z385">
        <v>0.51185292698071838</v>
      </c>
      <c r="AA385">
        <v>0.63184556413209059</v>
      </c>
      <c r="AB385">
        <v>0.62183008223651126</v>
      </c>
      <c r="AC385">
        <v>0.35758550712611997</v>
      </c>
      <c r="AD385">
        <v>0.24549801302165661</v>
      </c>
      <c r="AE385">
        <f t="shared" si="74"/>
        <v>-1.3259668508287747E-2</v>
      </c>
      <c r="AF385">
        <f t="shared" si="75"/>
        <v>-6.0851926977690818E-3</v>
      </c>
      <c r="AG385">
        <f t="shared" si="76"/>
        <v>2.9807692307692646E-2</v>
      </c>
      <c r="AH385">
        <f t="shared" si="77"/>
        <v>-2.0922031916672634E-2</v>
      </c>
      <c r="AI385">
        <f t="shared" si="78"/>
        <v>-2.7813093617549134E-2</v>
      </c>
      <c r="AJ385">
        <f t="shared" si="79"/>
        <v>-6.0648414998931699E-3</v>
      </c>
      <c r="AK385">
        <f t="shared" si="80"/>
        <v>-8.6618067551275102E-3</v>
      </c>
      <c r="AL385">
        <f t="shared" si="81"/>
        <v>-8.6152003448964898E-3</v>
      </c>
      <c r="AM385">
        <f t="shared" si="82"/>
        <v>-4.7372675544766485E-3</v>
      </c>
      <c r="AN385" s="1">
        <f t="shared" si="85"/>
        <v>-3.6464088397791472E-2</v>
      </c>
      <c r="AO385" s="1">
        <f t="shared" si="83"/>
        <v>1.5212981744420873E-2</v>
      </c>
      <c r="AP385" s="1">
        <f t="shared" si="83"/>
        <v>2.3076923076922773E-2</v>
      </c>
      <c r="AQ385" s="1">
        <f t="shared" si="83"/>
        <v>-2.9236972862290656E-2</v>
      </c>
      <c r="AR385" s="1">
        <f t="shared" si="83"/>
        <v>-4.7133306859994506E-2</v>
      </c>
      <c r="AS385" s="1">
        <f t="shared" si="83"/>
        <v>4.0041503326636696E-2</v>
      </c>
      <c r="AT385" s="1">
        <f t="shared" si="83"/>
        <v>2.7666027143265604E-2</v>
      </c>
      <c r="AU385" s="1">
        <f t="shared" si="83"/>
        <v>1.7488063004966414E-2</v>
      </c>
      <c r="AV385" s="1">
        <f t="shared" si="83"/>
        <v>7.8494889004736279E-3</v>
      </c>
      <c r="AW385">
        <v>6.8716999999999997</v>
      </c>
      <c r="AX385">
        <v>5.6735673864617746E-2</v>
      </c>
    </row>
    <row r="386" spans="1:50">
      <c r="A386" t="s">
        <v>337</v>
      </c>
      <c r="B386">
        <v>20230324</v>
      </c>
      <c r="C386">
        <v>100.3</v>
      </c>
      <c r="D386">
        <v>104.98</v>
      </c>
      <c r="E386">
        <v>97.03</v>
      </c>
      <c r="F386">
        <v>2370.3796000000002</v>
      </c>
      <c r="G386">
        <v>11634.2202</v>
      </c>
      <c r="H386">
        <v>3250.5459999999998</v>
      </c>
      <c r="I386">
        <v>6183.1842999999999</v>
      </c>
      <c r="J386">
        <v>3958.8193999999999</v>
      </c>
      <c r="K386">
        <v>2628.5911000000001</v>
      </c>
      <c r="L386">
        <v>2628.5911000000001</v>
      </c>
      <c r="M386">
        <v>439.66</v>
      </c>
      <c r="O386">
        <v>439.58</v>
      </c>
      <c r="P386">
        <v>0.47351603119584046</v>
      </c>
      <c r="Q386">
        <v>1837300790501.6001</v>
      </c>
      <c r="R386">
        <v>12.264180261891765</v>
      </c>
      <c r="S386">
        <v>0.7769738547049253</v>
      </c>
      <c r="T386">
        <v>73.63</v>
      </c>
      <c r="U386">
        <v>0.52207123190336613</v>
      </c>
      <c r="V386">
        <v>0.97016574585635384</v>
      </c>
      <c r="W386">
        <v>0.49999999999999933</v>
      </c>
      <c r="X386">
        <v>0.71826923076923122</v>
      </c>
      <c r="Y386">
        <v>0.50378787344249765</v>
      </c>
      <c r="Z386">
        <v>0.50123022892062685</v>
      </c>
      <c r="AA386">
        <v>0.6191312359661385</v>
      </c>
      <c r="AB386">
        <v>0.58484198390009789</v>
      </c>
      <c r="AC386">
        <v>0.33297146846234177</v>
      </c>
      <c r="AD386">
        <v>0.23195016407919314</v>
      </c>
      <c r="AE386">
        <f t="shared" si="74"/>
        <v>-1.1049723756905605E-2</v>
      </c>
      <c r="AF386">
        <f t="shared" si="75"/>
        <v>-5.6795131845841951E-2</v>
      </c>
      <c r="AG386">
        <f t="shared" si="76"/>
        <v>6.057692307692264E-2</v>
      </c>
      <c r="AH386">
        <f t="shared" si="77"/>
        <v>-1.2843022734825627E-2</v>
      </c>
      <c r="AI386">
        <f t="shared" si="78"/>
        <v>-1.0622698060091529E-2</v>
      </c>
      <c r="AJ386">
        <f t="shared" si="79"/>
        <v>-1.2714328165952082E-2</v>
      </c>
      <c r="AK386">
        <f t="shared" si="80"/>
        <v>-3.6988098336413366E-2</v>
      </c>
      <c r="AL386">
        <f t="shared" si="81"/>
        <v>-2.4614038663778204E-2</v>
      </c>
      <c r="AM386">
        <f t="shared" si="82"/>
        <v>-1.354784894246347E-2</v>
      </c>
      <c r="AN386" s="1">
        <f t="shared" si="85"/>
        <v>2.2099447513821424E-3</v>
      </c>
      <c r="AO386" s="1">
        <f t="shared" si="83"/>
        <v>-5.0709939148072869E-2</v>
      </c>
      <c r="AP386" s="1">
        <f t="shared" si="83"/>
        <v>3.0769230769229994E-2</v>
      </c>
      <c r="AQ386" s="1">
        <f t="shared" si="83"/>
        <v>8.0790091818470078E-3</v>
      </c>
      <c r="AR386" s="1">
        <f t="shared" si="83"/>
        <v>1.7190395557457605E-2</v>
      </c>
      <c r="AS386" s="1">
        <f t="shared" si="83"/>
        <v>-6.6494866660589125E-3</v>
      </c>
      <c r="AT386" s="1">
        <f t="shared" si="83"/>
        <v>-2.8326291581285856E-2</v>
      </c>
      <c r="AU386" s="1">
        <f t="shared" si="83"/>
        <v>-1.5998838318881714E-2</v>
      </c>
      <c r="AV386" s="1">
        <f t="shared" si="83"/>
        <v>-8.8105813879868211E-3</v>
      </c>
      <c r="AW386">
        <v>6.8373999999999997</v>
      </c>
      <c r="AX386">
        <v>5.6452478496141767E-2</v>
      </c>
    </row>
    <row r="387" spans="1:50">
      <c r="A387" t="s">
        <v>338</v>
      </c>
      <c r="B387">
        <v>20230317</v>
      </c>
      <c r="C387">
        <v>100.43</v>
      </c>
      <c r="D387">
        <v>105.1</v>
      </c>
      <c r="E387">
        <v>97.02</v>
      </c>
      <c r="F387">
        <v>2293.6705000000002</v>
      </c>
      <c r="G387">
        <v>11278.046200000001</v>
      </c>
      <c r="H387">
        <v>3230.0765999999999</v>
      </c>
      <c r="I387">
        <v>6204.8989000000001</v>
      </c>
      <c r="J387">
        <v>3967.1352000000002</v>
      </c>
      <c r="K387">
        <v>2636.3890999999999</v>
      </c>
      <c r="L387">
        <v>2636.3890999999999</v>
      </c>
      <c r="M387">
        <v>432.42</v>
      </c>
      <c r="O387">
        <v>431.98</v>
      </c>
      <c r="P387">
        <v>0.45293544194107455</v>
      </c>
      <c r="Q387">
        <v>1816244812765.5298</v>
      </c>
      <c r="R387">
        <v>12.259174386953415</v>
      </c>
      <c r="S387">
        <v>0.76738007639182171</v>
      </c>
      <c r="T387">
        <v>71.03</v>
      </c>
      <c r="U387">
        <v>0.49897859490185625</v>
      </c>
      <c r="V387">
        <v>0.95580110497237492</v>
      </c>
      <c r="W387">
        <v>0.48782961460446278</v>
      </c>
      <c r="X387">
        <v>0.71730769230769231</v>
      </c>
      <c r="Y387">
        <v>0.46995962435782462</v>
      </c>
      <c r="Z387">
        <v>0.46018410748258581</v>
      </c>
      <c r="AA387">
        <v>0.60190461186318855</v>
      </c>
      <c r="AB387">
        <v>0.59117055514964012</v>
      </c>
      <c r="AC387">
        <v>0.33597156406653333</v>
      </c>
      <c r="AD387">
        <v>0.23622839174081517</v>
      </c>
      <c r="AE387">
        <f t="shared" ref="AE387:AE452" si="86">V387-V386</f>
        <v>-1.436464088397893E-2</v>
      </c>
      <c r="AF387">
        <f t="shared" ref="AF387:AF452" si="87">W387-W386</f>
        <v>-1.2170385395536554E-2</v>
      </c>
      <c r="AG387">
        <f t="shared" ref="AG387:AG452" si="88">X387-X386</f>
        <v>-9.6153846153890221E-4</v>
      </c>
      <c r="AH387">
        <f t="shared" ref="AH387:AH452" si="89">Y387-Y386</f>
        <v>-3.3828249084673023E-2</v>
      </c>
      <c r="AI387">
        <f t="shared" ref="AI387:AI452" si="90">Z387-Z386</f>
        <v>-4.1046121438041039E-2</v>
      </c>
      <c r="AJ387">
        <f t="shared" ref="AJ387:AJ452" si="91">AA387-AA386</f>
        <v>-1.722662410294995E-2</v>
      </c>
      <c r="AK387">
        <f t="shared" ref="AK387:AK452" si="92">AB387-AB386</f>
        <v>6.3285712495422253E-3</v>
      </c>
      <c r="AL387">
        <f t="shared" ref="AL387:AL452" si="93">AC387-AC386</f>
        <v>3.0000956041915661E-3</v>
      </c>
      <c r="AM387">
        <f t="shared" ref="AM387:AM452" si="94">AD387-AD386</f>
        <v>4.2782276616220305E-3</v>
      </c>
      <c r="AN387" s="1">
        <f t="shared" si="85"/>
        <v>-3.3149171270733246E-3</v>
      </c>
      <c r="AO387" s="1">
        <f t="shared" si="83"/>
        <v>4.4624746450305397E-2</v>
      </c>
      <c r="AP387" s="1">
        <f t="shared" si="83"/>
        <v>-6.1538461538461542E-2</v>
      </c>
      <c r="AQ387" s="1">
        <f t="shared" si="83"/>
        <v>-2.0985226349847397E-2</v>
      </c>
      <c r="AR387" s="1">
        <f t="shared" si="83"/>
        <v>-3.042342337794951E-2</v>
      </c>
      <c r="AS387" s="1">
        <f t="shared" si="83"/>
        <v>-4.5122959369978677E-3</v>
      </c>
      <c r="AT387" s="1">
        <f t="shared" si="83"/>
        <v>4.3316669585955592E-2</v>
      </c>
      <c r="AU387" s="1">
        <f t="shared" si="83"/>
        <v>2.761413426796977E-2</v>
      </c>
      <c r="AV387" s="1">
        <f t="shared" ref="AV387:AV450" si="95">AM387-AM386</f>
        <v>1.78260766040855E-2</v>
      </c>
      <c r="AW387">
        <v>6.9051999999999998</v>
      </c>
      <c r="AX387">
        <v>5.7012264093304205E-2</v>
      </c>
    </row>
    <row r="388" spans="1:50">
      <c r="A388" t="s">
        <v>339</v>
      </c>
      <c r="B388">
        <v>20230310</v>
      </c>
      <c r="C388">
        <v>100.07</v>
      </c>
      <c r="D388">
        <v>104.7</v>
      </c>
      <c r="E388">
        <v>96.57</v>
      </c>
      <c r="F388">
        <v>2370.3584999999998</v>
      </c>
      <c r="G388">
        <v>11442.5371</v>
      </c>
      <c r="H388">
        <v>3328.3926999999999</v>
      </c>
      <c r="I388">
        <v>6390.3176999999996</v>
      </c>
      <c r="J388">
        <v>4130.5513000000001</v>
      </c>
      <c r="K388">
        <v>2774.5079000000001</v>
      </c>
      <c r="L388">
        <v>2774.5079000000001</v>
      </c>
      <c r="M388">
        <v>417.73</v>
      </c>
      <c r="O388">
        <v>417.65</v>
      </c>
      <c r="P388">
        <v>0.41413019930675898</v>
      </c>
      <c r="Q388">
        <v>1768021143753.4299</v>
      </c>
      <c r="R388">
        <v>12.247487454433012</v>
      </c>
      <c r="S388">
        <v>0.74498202587282325</v>
      </c>
      <c r="T388">
        <v>82.3</v>
      </c>
      <c r="U388">
        <v>0.5990762945199396</v>
      </c>
      <c r="V388">
        <v>0.99558011049723838</v>
      </c>
      <c r="W388">
        <v>0.52839756592292031</v>
      </c>
      <c r="X388">
        <v>0.67403846153846125</v>
      </c>
      <c r="Y388">
        <v>0.50377856847013192</v>
      </c>
      <c r="Z388">
        <v>0.47914032960113645</v>
      </c>
      <c r="AA388">
        <v>0.68464541022406122</v>
      </c>
      <c r="AB388">
        <v>0.6452095927927276</v>
      </c>
      <c r="AC388">
        <v>0.39492727767966823</v>
      </c>
      <c r="AD388">
        <v>0.31200470242946071</v>
      </c>
      <c r="AE388">
        <f t="shared" si="86"/>
        <v>3.9779005524863464E-2</v>
      </c>
      <c r="AF388">
        <f t="shared" si="87"/>
        <v>4.0567951318457529E-2</v>
      </c>
      <c r="AG388">
        <f t="shared" si="88"/>
        <v>-4.326923076923106E-2</v>
      </c>
      <c r="AH388">
        <f t="shared" si="89"/>
        <v>3.3818944112307292E-2</v>
      </c>
      <c r="AI388">
        <f t="shared" si="90"/>
        <v>1.8956222118550636E-2</v>
      </c>
      <c r="AJ388">
        <f t="shared" si="91"/>
        <v>8.2740798360872669E-2</v>
      </c>
      <c r="AK388">
        <f t="shared" si="92"/>
        <v>5.4039037643087484E-2</v>
      </c>
      <c r="AL388">
        <f t="shared" si="93"/>
        <v>5.8955713613134897E-2</v>
      </c>
      <c r="AM388">
        <f t="shared" si="94"/>
        <v>7.5776310688645543E-2</v>
      </c>
      <c r="AN388" s="1">
        <f t="shared" si="85"/>
        <v>5.4143646408842394E-2</v>
      </c>
      <c r="AO388" s="1">
        <f t="shared" si="85"/>
        <v>5.2738336713994083E-2</v>
      </c>
      <c r="AP388" s="1">
        <f t="shared" si="85"/>
        <v>-4.2307692307692157E-2</v>
      </c>
      <c r="AQ388" s="1">
        <f t="shared" si="85"/>
        <v>6.7647193196980315E-2</v>
      </c>
      <c r="AR388" s="1">
        <f t="shared" si="85"/>
        <v>6.0002343556591675E-2</v>
      </c>
      <c r="AS388" s="1">
        <f t="shared" si="85"/>
        <v>9.9967422463822619E-2</v>
      </c>
      <c r="AT388" s="1">
        <f t="shared" si="85"/>
        <v>4.7710466393545259E-2</v>
      </c>
      <c r="AU388" s="1">
        <f t="shared" si="85"/>
        <v>5.5955618008943331E-2</v>
      </c>
      <c r="AV388" s="1">
        <f t="shared" si="95"/>
        <v>7.1498083027023512E-2</v>
      </c>
      <c r="AW388">
        <v>6.9654999999999996</v>
      </c>
      <c r="AX388">
        <v>5.7510126504939814E-2</v>
      </c>
    </row>
    <row r="389" spans="1:50">
      <c r="A389" t="s">
        <v>340</v>
      </c>
      <c r="B389">
        <v>20230303</v>
      </c>
      <c r="C389">
        <v>100.42</v>
      </c>
      <c r="D389">
        <v>105.2</v>
      </c>
      <c r="E389">
        <v>97.28</v>
      </c>
      <c r="F389">
        <v>2422.4366</v>
      </c>
      <c r="G389">
        <v>11851.9177</v>
      </c>
      <c r="H389">
        <v>3279.6053000000002</v>
      </c>
      <c r="I389">
        <v>6357.5352000000003</v>
      </c>
      <c r="J389">
        <v>4069.4587000000001</v>
      </c>
      <c r="K389">
        <v>2737.1547</v>
      </c>
      <c r="L389">
        <v>2737.1547</v>
      </c>
      <c r="M389">
        <v>416.21</v>
      </c>
      <c r="O389">
        <v>416.1</v>
      </c>
      <c r="P389">
        <v>0.409932842287695</v>
      </c>
      <c r="Q389">
        <v>1966967259091.97</v>
      </c>
      <c r="R389">
        <v>12.293797130984903</v>
      </c>
      <c r="S389">
        <v>0.83373469669700151</v>
      </c>
      <c r="T389">
        <v>85.74</v>
      </c>
      <c r="U389">
        <v>0.62962962962962965</v>
      </c>
      <c r="V389">
        <v>0.9569060773480661</v>
      </c>
      <c r="W389">
        <v>0.47768762677484733</v>
      </c>
      <c r="X389">
        <v>0.74230769230769289</v>
      </c>
      <c r="Y389">
        <v>0.52674469554836001</v>
      </c>
      <c r="Z389">
        <v>0.52631807368683103</v>
      </c>
      <c r="AA389">
        <v>0.64358694242528547</v>
      </c>
      <c r="AB389">
        <v>0.63565535799272621</v>
      </c>
      <c r="AC389">
        <v>0.37288686777218788</v>
      </c>
      <c r="AD389">
        <v>0.29151156399779815</v>
      </c>
      <c r="AE389">
        <f t="shared" si="86"/>
        <v>-3.8674033149172282E-2</v>
      </c>
      <c r="AF389">
        <f t="shared" si="87"/>
        <v>-5.070993914807298E-2</v>
      </c>
      <c r="AG389">
        <f t="shared" si="88"/>
        <v>6.8269230769231637E-2</v>
      </c>
      <c r="AH389">
        <f t="shared" si="89"/>
        <v>2.2966127078228094E-2</v>
      </c>
      <c r="AI389">
        <f t="shared" si="90"/>
        <v>4.7177744085694584E-2</v>
      </c>
      <c r="AJ389">
        <f t="shared" si="91"/>
        <v>-4.1058467798775755E-2</v>
      </c>
      <c r="AK389">
        <f t="shared" si="92"/>
        <v>-9.5542348000013932E-3</v>
      </c>
      <c r="AL389">
        <f t="shared" si="93"/>
        <v>-2.2040409907480352E-2</v>
      </c>
      <c r="AM389">
        <f t="shared" si="94"/>
        <v>-2.0493138431662561E-2</v>
      </c>
      <c r="AN389" s="1">
        <f t="shared" si="85"/>
        <v>-7.8453038674035747E-2</v>
      </c>
      <c r="AO389" s="1">
        <f t="shared" si="85"/>
        <v>-9.1277890466530509E-2</v>
      </c>
      <c r="AP389" s="1">
        <f t="shared" si="85"/>
        <v>0.1115384615384627</v>
      </c>
      <c r="AQ389" s="1">
        <f t="shared" si="85"/>
        <v>-1.0852817034079199E-2</v>
      </c>
      <c r="AR389" s="1">
        <f t="shared" si="85"/>
        <v>2.8221521967143948E-2</v>
      </c>
      <c r="AS389" s="1">
        <f t="shared" si="85"/>
        <v>-0.12379926615964842</v>
      </c>
      <c r="AT389" s="1">
        <f t="shared" si="85"/>
        <v>-6.3593272443088877E-2</v>
      </c>
      <c r="AU389" s="1">
        <f t="shared" si="85"/>
        <v>-8.0996123520615249E-2</v>
      </c>
      <c r="AV389" s="1">
        <f t="shared" si="95"/>
        <v>-9.6269449120308104E-2</v>
      </c>
      <c r="AW389">
        <v>6.9116999999999997</v>
      </c>
      <c r="AX389">
        <v>5.7065930854094109E-2</v>
      </c>
    </row>
    <row r="390" spans="1:50">
      <c r="A390" t="s">
        <v>341</v>
      </c>
      <c r="B390">
        <v>20230228</v>
      </c>
      <c r="C390">
        <v>99.83</v>
      </c>
      <c r="D390">
        <v>104.63</v>
      </c>
      <c r="E390">
        <v>96.59</v>
      </c>
      <c r="F390">
        <v>2429.0273999999999</v>
      </c>
      <c r="G390">
        <v>11783.797500000001</v>
      </c>
      <c r="H390">
        <v>3267.1597000000002</v>
      </c>
      <c r="I390">
        <v>6340.8434999999999</v>
      </c>
      <c r="J390">
        <v>4061.0457000000001</v>
      </c>
      <c r="K390">
        <v>2727.5902000000001</v>
      </c>
      <c r="L390">
        <v>2727.5902000000001</v>
      </c>
      <c r="M390">
        <v>412.69</v>
      </c>
      <c r="O390">
        <v>412.61</v>
      </c>
      <c r="P390">
        <v>0.40048201906412478</v>
      </c>
      <c r="Q390">
        <v>1877729883562.26</v>
      </c>
      <c r="R390">
        <v>12.27363311800695</v>
      </c>
      <c r="S390">
        <v>0.79509028931658354</v>
      </c>
      <c r="T390">
        <v>83.21</v>
      </c>
      <c r="U390">
        <v>0.60715871747046801</v>
      </c>
      <c r="V390">
        <v>0.98453038674033133</v>
      </c>
      <c r="W390">
        <v>0.53549695740365133</v>
      </c>
      <c r="X390">
        <v>0.67596153846153906</v>
      </c>
      <c r="Y390">
        <v>0.52965119848044062</v>
      </c>
      <c r="Z390">
        <v>0.51846778140950689</v>
      </c>
      <c r="AA390">
        <v>0.6331129826152434</v>
      </c>
      <c r="AB390">
        <v>0.6307906765007355</v>
      </c>
      <c r="AC390">
        <v>0.36985170527212019</v>
      </c>
      <c r="AD390">
        <v>0.28626417896707429</v>
      </c>
      <c r="AE390">
        <f t="shared" si="86"/>
        <v>2.7624309392265234E-2</v>
      </c>
      <c r="AF390">
        <f t="shared" si="87"/>
        <v>5.7809330628804001E-2</v>
      </c>
      <c r="AG390">
        <f t="shared" si="88"/>
        <v>-6.6346153846153832E-2</v>
      </c>
      <c r="AH390">
        <f t="shared" si="89"/>
        <v>2.9065029320806124E-3</v>
      </c>
      <c r="AI390">
        <f t="shared" si="90"/>
        <v>-7.8502922773241446E-3</v>
      </c>
      <c r="AJ390">
        <f t="shared" si="91"/>
        <v>-1.0473959810042066E-2</v>
      </c>
      <c r="AK390">
        <f t="shared" si="92"/>
        <v>-4.8646814919907078E-3</v>
      </c>
      <c r="AL390">
        <f t="shared" si="93"/>
        <v>-3.0351625000676896E-3</v>
      </c>
      <c r="AM390">
        <f t="shared" si="94"/>
        <v>-5.2473850307238612E-3</v>
      </c>
      <c r="AN390" s="1">
        <f t="shared" si="85"/>
        <v>6.6298342541437516E-2</v>
      </c>
      <c r="AO390" s="1">
        <f t="shared" si="85"/>
        <v>0.10851926977687698</v>
      </c>
      <c r="AP390" s="1">
        <f t="shared" si="85"/>
        <v>-0.13461538461538547</v>
      </c>
      <c r="AQ390" s="1">
        <f t="shared" si="85"/>
        <v>-2.0059624146147481E-2</v>
      </c>
      <c r="AR390" s="1">
        <f t="shared" si="85"/>
        <v>-5.5028036363018729E-2</v>
      </c>
      <c r="AS390" s="1">
        <f t="shared" si="85"/>
        <v>3.0584507988733689E-2</v>
      </c>
      <c r="AT390" s="1">
        <f t="shared" si="85"/>
        <v>4.6895533080106855E-3</v>
      </c>
      <c r="AU390" s="1">
        <f t="shared" si="85"/>
        <v>1.9005247407412662E-2</v>
      </c>
      <c r="AV390" s="1">
        <f t="shared" si="95"/>
        <v>1.52457534009387E-2</v>
      </c>
      <c r="AW390">
        <v>6.9519000000000002</v>
      </c>
      <c r="AX390">
        <v>5.7397839128517855E-2</v>
      </c>
    </row>
    <row r="391" spans="1:50">
      <c r="A391" t="s">
        <v>342</v>
      </c>
      <c r="B391">
        <v>20230224</v>
      </c>
      <c r="C391">
        <v>100.24</v>
      </c>
      <c r="D391">
        <v>105.06</v>
      </c>
      <c r="E391">
        <v>97.35</v>
      </c>
      <c r="F391">
        <v>2428.9355</v>
      </c>
      <c r="G391">
        <v>11787.4527</v>
      </c>
      <c r="H391">
        <v>3224.0243</v>
      </c>
      <c r="I391">
        <v>6237.4053000000004</v>
      </c>
      <c r="J391">
        <v>4034.5070000000001</v>
      </c>
      <c r="K391">
        <v>2714.2891</v>
      </c>
      <c r="L391">
        <v>2714.2891</v>
      </c>
      <c r="M391">
        <v>414.01</v>
      </c>
      <c r="O391">
        <v>413.79</v>
      </c>
      <c r="P391">
        <v>0.40367742634315423</v>
      </c>
      <c r="Q391">
        <v>1813299472784.25</v>
      </c>
      <c r="R391">
        <v>12.258469535279847</v>
      </c>
      <c r="S391">
        <v>0.76602922548501495</v>
      </c>
      <c r="T391">
        <v>82.31</v>
      </c>
      <c r="U391">
        <v>0.59916511235456082</v>
      </c>
      <c r="V391">
        <v>0.97679558011049783</v>
      </c>
      <c r="W391">
        <v>0.49188640973630782</v>
      </c>
      <c r="X391">
        <v>0.74903846153846143</v>
      </c>
      <c r="Y391">
        <v>0.52961067113634608</v>
      </c>
      <c r="Z391">
        <v>0.51888901311951463</v>
      </c>
      <c r="AA391">
        <v>0.59681112123531066</v>
      </c>
      <c r="AB391">
        <v>0.60064432249815747</v>
      </c>
      <c r="AC391">
        <v>0.36027732430925968</v>
      </c>
      <c r="AD391">
        <v>0.2789667778449913</v>
      </c>
      <c r="AE391">
        <f t="shared" si="86"/>
        <v>-7.7348066298335016E-3</v>
      </c>
      <c r="AF391">
        <f t="shared" si="87"/>
        <v>-4.3610547667343513E-2</v>
      </c>
      <c r="AG391">
        <f t="shared" si="88"/>
        <v>7.3076923076922373E-2</v>
      </c>
      <c r="AH391">
        <f t="shared" si="89"/>
        <v>-4.0527344094543061E-5</v>
      </c>
      <c r="AI391">
        <f t="shared" si="90"/>
        <v>4.2123171000774118E-4</v>
      </c>
      <c r="AJ391">
        <f t="shared" si="91"/>
        <v>-3.6301861379932743E-2</v>
      </c>
      <c r="AK391">
        <f t="shared" si="92"/>
        <v>-3.0146354002578035E-2</v>
      </c>
      <c r="AL391">
        <f t="shared" si="93"/>
        <v>-9.574380962860507E-3</v>
      </c>
      <c r="AM391">
        <f t="shared" si="94"/>
        <v>-7.2974011220829915E-3</v>
      </c>
      <c r="AN391" s="1">
        <f t="shared" si="85"/>
        <v>-3.5359116022098735E-2</v>
      </c>
      <c r="AO391" s="1">
        <f t="shared" si="85"/>
        <v>-0.10141987829614751</v>
      </c>
      <c r="AP391" s="1">
        <f t="shared" si="85"/>
        <v>0.13942307692307621</v>
      </c>
      <c r="AQ391" s="1">
        <f t="shared" si="85"/>
        <v>-2.9470302761751554E-3</v>
      </c>
      <c r="AR391" s="1">
        <f t="shared" si="85"/>
        <v>8.2715239873318858E-3</v>
      </c>
      <c r="AS391" s="1">
        <f t="shared" si="85"/>
        <v>-2.5827901569890677E-2</v>
      </c>
      <c r="AT391" s="1">
        <f t="shared" si="85"/>
        <v>-2.5281672510587327E-2</v>
      </c>
      <c r="AU391" s="1">
        <f t="shared" si="85"/>
        <v>-6.5392184627928174E-3</v>
      </c>
      <c r="AV391" s="1">
        <f t="shared" si="95"/>
        <v>-2.0500160913591303E-3</v>
      </c>
      <c r="AW391">
        <v>6.8941999999999997</v>
      </c>
      <c r="AX391">
        <v>5.6921443421198203E-2</v>
      </c>
    </row>
    <row r="392" spans="1:50">
      <c r="A392" t="s">
        <v>343</v>
      </c>
      <c r="B392">
        <v>20230217</v>
      </c>
      <c r="C392">
        <v>100.36</v>
      </c>
      <c r="D392">
        <v>105.18</v>
      </c>
      <c r="E392">
        <v>97.58</v>
      </c>
      <c r="F392">
        <v>2449.3507</v>
      </c>
      <c r="G392">
        <v>11715.768400000001</v>
      </c>
      <c r="H392">
        <v>3260.6734000000001</v>
      </c>
      <c r="I392">
        <v>6334.2520000000004</v>
      </c>
      <c r="J392">
        <v>4106.3096999999998</v>
      </c>
      <c r="K392">
        <v>2746.7231000000002</v>
      </c>
      <c r="L392">
        <v>2746.7231000000002</v>
      </c>
      <c r="M392">
        <v>411.35</v>
      </c>
      <c r="O392">
        <v>410.92</v>
      </c>
      <c r="P392">
        <v>0.39590554592720972</v>
      </c>
      <c r="Q392">
        <v>1749400414869.72</v>
      </c>
      <c r="R392">
        <v>12.242889225182157</v>
      </c>
      <c r="S392">
        <v>0.73616950206653198</v>
      </c>
      <c r="T392">
        <v>81.97</v>
      </c>
      <c r="U392">
        <v>0.59614530597744031</v>
      </c>
      <c r="V392">
        <v>0.96353591160220997</v>
      </c>
      <c r="W392">
        <v>0.47971602434076993</v>
      </c>
      <c r="X392">
        <v>0.77115384615384641</v>
      </c>
      <c r="Y392">
        <v>0.53861365084427404</v>
      </c>
      <c r="Z392">
        <v>0.51062798765723794</v>
      </c>
      <c r="AA392">
        <v>0.62765424655463753</v>
      </c>
      <c r="AB392">
        <v>0.62886962903076804</v>
      </c>
      <c r="AC392">
        <v>0.38618162270978346</v>
      </c>
      <c r="AD392">
        <v>0.29676108869098433</v>
      </c>
      <c r="AE392">
        <f t="shared" si="86"/>
        <v>-1.3259668508287858E-2</v>
      </c>
      <c r="AF392">
        <f t="shared" si="87"/>
        <v>-1.2170385395537886E-2</v>
      </c>
      <c r="AG392">
        <f t="shared" si="88"/>
        <v>2.2115384615384981E-2</v>
      </c>
      <c r="AH392">
        <f t="shared" si="89"/>
        <v>9.0029797079279605E-3</v>
      </c>
      <c r="AI392">
        <f t="shared" si="90"/>
        <v>-8.2610254622766943E-3</v>
      </c>
      <c r="AJ392">
        <f t="shared" si="91"/>
        <v>3.084312531932687E-2</v>
      </c>
      <c r="AK392">
        <f t="shared" si="92"/>
        <v>2.8225306532610572E-2</v>
      </c>
      <c r="AL392">
        <f t="shared" si="93"/>
        <v>2.5904298400523773E-2</v>
      </c>
      <c r="AM392">
        <f t="shared" si="94"/>
        <v>1.7794310845993033E-2</v>
      </c>
      <c r="AN392" s="1">
        <f t="shared" si="85"/>
        <v>-5.5248618784543568E-3</v>
      </c>
      <c r="AO392" s="1">
        <f t="shared" si="85"/>
        <v>3.1440162271805627E-2</v>
      </c>
      <c r="AP392" s="1">
        <f t="shared" si="85"/>
        <v>-5.0961538461537392E-2</v>
      </c>
      <c r="AQ392" s="1">
        <f t="shared" si="85"/>
        <v>9.0435070520225036E-3</v>
      </c>
      <c r="AR392" s="1">
        <f t="shared" si="85"/>
        <v>-8.6822571722844355E-3</v>
      </c>
      <c r="AS392" s="1">
        <f t="shared" si="85"/>
        <v>6.7144986699259612E-2</v>
      </c>
      <c r="AT392" s="1">
        <f t="shared" si="85"/>
        <v>5.8371660535188608E-2</v>
      </c>
      <c r="AU392" s="1">
        <f t="shared" si="85"/>
        <v>3.547867936338428E-2</v>
      </c>
      <c r="AV392" s="1">
        <f t="shared" si="95"/>
        <v>2.5091711968076025E-2</v>
      </c>
      <c r="AW392">
        <v>6.8658999999999999</v>
      </c>
      <c r="AX392">
        <v>5.668778660114368E-2</v>
      </c>
    </row>
    <row r="393" spans="1:50">
      <c r="A393" t="s">
        <v>344</v>
      </c>
      <c r="B393">
        <v>20230210</v>
      </c>
      <c r="C393">
        <v>100.53</v>
      </c>
      <c r="D393">
        <v>105.5</v>
      </c>
      <c r="E393">
        <v>98.18</v>
      </c>
      <c r="F393">
        <v>2545.1554999999998</v>
      </c>
      <c r="G393">
        <v>11976.8529</v>
      </c>
      <c r="H393">
        <v>3263.4059000000002</v>
      </c>
      <c r="I393">
        <v>6343.6860999999999</v>
      </c>
      <c r="J393">
        <v>4141.6319000000003</v>
      </c>
      <c r="K393">
        <v>2774.8009000000002</v>
      </c>
      <c r="L393">
        <v>2774.8009000000002</v>
      </c>
      <c r="M393">
        <v>412.65</v>
      </c>
      <c r="O393">
        <v>411.52</v>
      </c>
      <c r="P393">
        <v>0.397530329289428</v>
      </c>
      <c r="Q393">
        <v>1711201030890.3201</v>
      </c>
      <c r="R393">
        <v>12.23330103319849</v>
      </c>
      <c r="S393">
        <v>0.71779369574942464</v>
      </c>
      <c r="T393">
        <v>85.46</v>
      </c>
      <c r="U393">
        <v>0.62714273026023626</v>
      </c>
      <c r="V393">
        <v>0.94475138121546964</v>
      </c>
      <c r="W393">
        <v>0.44726166328600381</v>
      </c>
      <c r="X393">
        <v>0.8288461538461549</v>
      </c>
      <c r="Y393">
        <v>0.58086298811856441</v>
      </c>
      <c r="Z393">
        <v>0.54071582700707888</v>
      </c>
      <c r="AA393">
        <v>0.62995386209594861</v>
      </c>
      <c r="AB393">
        <v>0.63161913277595805</v>
      </c>
      <c r="AC393">
        <v>0.39892483165544979</v>
      </c>
      <c r="AD393">
        <v>0.31216545142982693</v>
      </c>
      <c r="AE393">
        <f t="shared" si="86"/>
        <v>-1.8784530386740328E-2</v>
      </c>
      <c r="AF393">
        <f t="shared" si="87"/>
        <v>-3.2454361054766123E-2</v>
      </c>
      <c r="AG393">
        <f t="shared" si="88"/>
        <v>5.7692307692308487E-2</v>
      </c>
      <c r="AH393">
        <f t="shared" si="89"/>
        <v>4.2249337274290366E-2</v>
      </c>
      <c r="AI393">
        <f t="shared" si="90"/>
        <v>3.0087839349840939E-2</v>
      </c>
      <c r="AJ393">
        <f t="shared" si="91"/>
        <v>2.2996155413110841E-3</v>
      </c>
      <c r="AK393">
        <f t="shared" si="92"/>
        <v>2.7495037451900073E-3</v>
      </c>
      <c r="AL393">
        <f t="shared" si="93"/>
        <v>1.2743208945666329E-2</v>
      </c>
      <c r="AM393">
        <f t="shared" si="94"/>
        <v>1.5404362738842603E-2</v>
      </c>
      <c r="AN393" s="1">
        <f t="shared" si="85"/>
        <v>-5.5248618784524695E-3</v>
      </c>
      <c r="AO393" s="1">
        <f t="shared" si="85"/>
        <v>-2.0283975659228237E-2</v>
      </c>
      <c r="AP393" s="1">
        <f t="shared" si="85"/>
        <v>3.5576923076923506E-2</v>
      </c>
      <c r="AQ393" s="1">
        <f t="shared" si="85"/>
        <v>3.3246357566362406E-2</v>
      </c>
      <c r="AR393" s="1">
        <f t="shared" si="85"/>
        <v>3.8348864812117633E-2</v>
      </c>
      <c r="AS393" s="1">
        <f t="shared" si="85"/>
        <v>-2.8543509778015785E-2</v>
      </c>
      <c r="AT393" s="1">
        <f t="shared" si="85"/>
        <v>-2.5475802787420565E-2</v>
      </c>
      <c r="AU393" s="1">
        <f t="shared" si="85"/>
        <v>-1.3161089454857444E-2</v>
      </c>
      <c r="AV393" s="1">
        <f t="shared" si="95"/>
        <v>-2.3899481071504303E-3</v>
      </c>
      <c r="AW393">
        <v>6.7884000000000002</v>
      </c>
      <c r="AX393">
        <v>5.6047913684033231E-2</v>
      </c>
    </row>
    <row r="394" spans="1:50">
      <c r="A394" t="s">
        <v>345</v>
      </c>
      <c r="B394">
        <v>20230203</v>
      </c>
      <c r="C394">
        <v>99.86</v>
      </c>
      <c r="D394">
        <v>104.84</v>
      </c>
      <c r="E394">
        <v>98.14</v>
      </c>
      <c r="F394">
        <v>2580.1109000000001</v>
      </c>
      <c r="G394">
        <v>12054.295</v>
      </c>
      <c r="H394">
        <v>3255.6691999999998</v>
      </c>
      <c r="I394">
        <v>6289.15</v>
      </c>
      <c r="J394">
        <v>4156.8577999999998</v>
      </c>
      <c r="K394">
        <v>2807.9519</v>
      </c>
      <c r="L394">
        <v>2807.9519</v>
      </c>
      <c r="M394">
        <v>419.52</v>
      </c>
      <c r="O394">
        <v>419.01</v>
      </c>
      <c r="P394">
        <v>0.41781304159445398</v>
      </c>
      <c r="Q394">
        <v>1940205568632.8098</v>
      </c>
      <c r="R394">
        <v>12.287847746730824</v>
      </c>
      <c r="S394">
        <v>0.82233267920035324</v>
      </c>
      <c r="T394">
        <v>78.849999999999994</v>
      </c>
      <c r="U394">
        <v>0.56843414157562833</v>
      </c>
      <c r="V394">
        <v>0.98784530386740332</v>
      </c>
      <c r="W394">
        <v>0.51419878296145982</v>
      </c>
      <c r="X394">
        <v>0.82500000000000051</v>
      </c>
      <c r="Y394">
        <v>0.59627810807244719</v>
      </c>
      <c r="Z394">
        <v>0.54964039152053834</v>
      </c>
      <c r="AA394">
        <v>0.62344281523100387</v>
      </c>
      <c r="AB394">
        <v>0.61572496044387948</v>
      </c>
      <c r="AC394">
        <v>0.40441788772460208</v>
      </c>
      <c r="AD394">
        <v>0.33035313099002633</v>
      </c>
      <c r="AE394">
        <f t="shared" si="86"/>
        <v>4.309392265193368E-2</v>
      </c>
      <c r="AF394">
        <f t="shared" si="87"/>
        <v>6.6937119675456014E-2</v>
      </c>
      <c r="AG394">
        <f t="shared" si="88"/>
        <v>-3.8461538461543876E-3</v>
      </c>
      <c r="AH394">
        <f t="shared" si="89"/>
        <v>1.5415119953882783E-2</v>
      </c>
      <c r="AI394">
        <f t="shared" si="90"/>
        <v>8.9245645134594653E-3</v>
      </c>
      <c r="AJ394">
        <f t="shared" si="91"/>
        <v>-6.5110468649447473E-3</v>
      </c>
      <c r="AK394">
        <f t="shared" si="92"/>
        <v>-1.5894172332078571E-2</v>
      </c>
      <c r="AL394">
        <f t="shared" si="93"/>
        <v>5.4930560691522912E-3</v>
      </c>
      <c r="AM394">
        <f t="shared" si="94"/>
        <v>1.8187679560199399E-2</v>
      </c>
      <c r="AN394" s="1">
        <f t="shared" si="85"/>
        <v>6.1878453038674008E-2</v>
      </c>
      <c r="AO394" s="1">
        <f t="shared" si="85"/>
        <v>9.9391480730222137E-2</v>
      </c>
      <c r="AP394" s="1">
        <f t="shared" si="85"/>
        <v>-6.1538461538462874E-2</v>
      </c>
      <c r="AQ394" s="1">
        <f t="shared" si="85"/>
        <v>-2.6834217320407583E-2</v>
      </c>
      <c r="AR394" s="1">
        <f t="shared" si="85"/>
        <v>-2.1163274836381474E-2</v>
      </c>
      <c r="AS394" s="1">
        <f t="shared" si="85"/>
        <v>-8.8106624062558314E-3</v>
      </c>
      <c r="AT394" s="1">
        <f t="shared" si="85"/>
        <v>-1.8643676077268578E-2</v>
      </c>
      <c r="AU394" s="1">
        <f t="shared" si="85"/>
        <v>-7.2501528765140377E-3</v>
      </c>
      <c r="AV394" s="1">
        <f t="shared" si="95"/>
        <v>2.783316821356796E-3</v>
      </c>
      <c r="AW394">
        <v>6.7382</v>
      </c>
      <c r="AX394">
        <v>5.5633441162240393E-2</v>
      </c>
    </row>
    <row r="395" spans="1:50">
      <c r="A395" t="s">
        <v>346</v>
      </c>
      <c r="B395">
        <v>20230131</v>
      </c>
      <c r="C395">
        <v>99.83</v>
      </c>
      <c r="D395">
        <v>104.97</v>
      </c>
      <c r="E395">
        <v>98.02</v>
      </c>
      <c r="F395">
        <v>2580.8393999999998</v>
      </c>
      <c r="G395">
        <v>12001.2646</v>
      </c>
      <c r="H395">
        <v>3264.8137999999999</v>
      </c>
      <c r="I395">
        <v>6251.4336999999996</v>
      </c>
      <c r="J395">
        <v>4181.5267000000003</v>
      </c>
      <c r="K395">
        <v>2836.8069999999998</v>
      </c>
      <c r="L395">
        <v>2836.8069999999998</v>
      </c>
      <c r="M395">
        <v>418.33</v>
      </c>
      <c r="O395">
        <v>418.51</v>
      </c>
      <c r="P395">
        <v>0.41645905545927203</v>
      </c>
      <c r="Q395">
        <v>1439032721323.1499</v>
      </c>
      <c r="R395">
        <v>12.158070669217022</v>
      </c>
      <c r="S395">
        <v>0.57361441773290056</v>
      </c>
      <c r="T395">
        <v>83.42</v>
      </c>
      <c r="U395">
        <v>0.60902389199751317</v>
      </c>
      <c r="V395">
        <v>0.98453038674033133</v>
      </c>
      <c r="W395">
        <v>0.50101419878296116</v>
      </c>
      <c r="X395">
        <v>0.81346153846153857</v>
      </c>
      <c r="Y395">
        <v>0.59659937216573178</v>
      </c>
      <c r="Z395">
        <v>0.54352907447238807</v>
      </c>
      <c r="AA395">
        <v>0.63113872164603502</v>
      </c>
      <c r="AB395">
        <v>0.6047328034702717</v>
      </c>
      <c r="AC395">
        <v>0.41331769994353951</v>
      </c>
      <c r="AD395">
        <v>0.3461839449165296</v>
      </c>
      <c r="AE395">
        <f t="shared" si="86"/>
        <v>-3.3149171270719924E-3</v>
      </c>
      <c r="AF395">
        <f t="shared" si="87"/>
        <v>-1.3184584178498659E-2</v>
      </c>
      <c r="AG395">
        <f t="shared" si="88"/>
        <v>-1.1538461538461942E-2</v>
      </c>
      <c r="AH395">
        <f t="shared" si="89"/>
        <v>3.2126409328459005E-4</v>
      </c>
      <c r="AI395">
        <f t="shared" si="90"/>
        <v>-6.1113170481502666E-3</v>
      </c>
      <c r="AJ395">
        <f t="shared" si="91"/>
        <v>7.6959064150311507E-3</v>
      </c>
      <c r="AK395">
        <f t="shared" si="92"/>
        <v>-1.0992156973607781E-2</v>
      </c>
      <c r="AL395">
        <f t="shared" si="93"/>
        <v>8.8998122189374307E-3</v>
      </c>
      <c r="AM395">
        <f t="shared" si="94"/>
        <v>1.5830813926503262E-2</v>
      </c>
      <c r="AN395" s="1">
        <f t="shared" si="85"/>
        <v>-4.6408839779005673E-2</v>
      </c>
      <c r="AO395" s="1">
        <f t="shared" si="85"/>
        <v>-8.0121703853954673E-2</v>
      </c>
      <c r="AP395" s="1">
        <f t="shared" si="85"/>
        <v>-7.692307692307554E-3</v>
      </c>
      <c r="AQ395" s="1">
        <f t="shared" si="85"/>
        <v>-1.5093855860598193E-2</v>
      </c>
      <c r="AR395" s="1">
        <f t="shared" si="85"/>
        <v>-1.5035881561609732E-2</v>
      </c>
      <c r="AS395" s="1">
        <f t="shared" si="85"/>
        <v>1.4206953279975898E-2</v>
      </c>
      <c r="AT395" s="1">
        <f t="shared" si="85"/>
        <v>4.9020153584707904E-3</v>
      </c>
      <c r="AU395" s="1">
        <f t="shared" si="85"/>
        <v>3.4067561497851395E-3</v>
      </c>
      <c r="AV395" s="1">
        <f t="shared" si="95"/>
        <v>-2.3568656336961369E-3</v>
      </c>
      <c r="AW395">
        <v>6.7603999999999997</v>
      </c>
      <c r="AX395">
        <v>5.5816733791399772E-2</v>
      </c>
    </row>
    <row r="396" spans="1:50">
      <c r="A396" t="s">
        <v>347</v>
      </c>
      <c r="B396">
        <v>20230120</v>
      </c>
      <c r="C396">
        <v>99.76</v>
      </c>
      <c r="D396">
        <v>104.89</v>
      </c>
      <c r="E396">
        <v>97.76</v>
      </c>
      <c r="F396">
        <v>2585.9627999999998</v>
      </c>
      <c r="G396">
        <v>11980.6201</v>
      </c>
      <c r="H396">
        <v>3195.3058999999998</v>
      </c>
      <c r="I396">
        <v>6057.6902</v>
      </c>
      <c r="J396">
        <v>4074.3771999999999</v>
      </c>
      <c r="K396">
        <v>2787.3561</v>
      </c>
      <c r="L396">
        <v>2787.3561</v>
      </c>
      <c r="M396">
        <v>422.45</v>
      </c>
      <c r="O396">
        <v>422.3</v>
      </c>
      <c r="P396">
        <v>0.42672227036395144</v>
      </c>
      <c r="Q396">
        <v>1786723086879.1401</v>
      </c>
      <c r="R396">
        <v>12.252057249114937</v>
      </c>
      <c r="S396">
        <v>0.75374005471987349</v>
      </c>
      <c r="T396">
        <v>86.96</v>
      </c>
      <c r="U396">
        <v>0.64046540545341502</v>
      </c>
      <c r="V396">
        <v>0.97679558011049783</v>
      </c>
      <c r="W396">
        <v>0.50912778904665279</v>
      </c>
      <c r="X396">
        <v>0.78846153846153944</v>
      </c>
      <c r="Y396">
        <v>0.59885876057415277</v>
      </c>
      <c r="Z396">
        <v>0.54114996579509089</v>
      </c>
      <c r="AA396">
        <v>0.57264230917251624</v>
      </c>
      <c r="AB396">
        <v>0.54826758910364037</v>
      </c>
      <c r="AC396">
        <v>0.37466131764222016</v>
      </c>
      <c r="AD396">
        <v>0.31905362839022666</v>
      </c>
      <c r="AE396">
        <f t="shared" si="86"/>
        <v>-7.7348066298335016E-3</v>
      </c>
      <c r="AF396">
        <f t="shared" si="87"/>
        <v>8.1135902636916279E-3</v>
      </c>
      <c r="AG396">
        <f t="shared" si="88"/>
        <v>-2.4999999999999134E-2</v>
      </c>
      <c r="AH396">
        <f t="shared" si="89"/>
        <v>2.2593884084209925E-3</v>
      </c>
      <c r="AI396">
        <f t="shared" si="90"/>
        <v>-2.3791086772971815E-3</v>
      </c>
      <c r="AJ396">
        <f t="shared" si="91"/>
        <v>-5.8496412473518777E-2</v>
      </c>
      <c r="AK396">
        <f t="shared" si="92"/>
        <v>-5.6465214366631322E-2</v>
      </c>
      <c r="AL396">
        <f t="shared" si="93"/>
        <v>-3.8656382301319347E-2</v>
      </c>
      <c r="AM396">
        <f t="shared" si="94"/>
        <v>-2.7130316526302933E-2</v>
      </c>
      <c r="AN396" s="1">
        <f t="shared" si="85"/>
        <v>-4.4198895027615093E-3</v>
      </c>
      <c r="AO396" s="1">
        <f t="shared" si="85"/>
        <v>2.1298174442190287E-2</v>
      </c>
      <c r="AP396" s="1">
        <f t="shared" si="85"/>
        <v>-1.3461538461537192E-2</v>
      </c>
      <c r="AQ396" s="1">
        <f t="shared" si="85"/>
        <v>1.9381243151364025E-3</v>
      </c>
      <c r="AR396" s="1">
        <f t="shared" si="85"/>
        <v>3.7322083708530851E-3</v>
      </c>
      <c r="AS396" s="1">
        <f t="shared" si="85"/>
        <v>-6.6192318888549928E-2</v>
      </c>
      <c r="AT396" s="1">
        <f t="shared" si="85"/>
        <v>-4.5473057393023542E-2</v>
      </c>
      <c r="AU396" s="1">
        <f t="shared" si="85"/>
        <v>-4.7556194520256778E-2</v>
      </c>
      <c r="AV396" s="1">
        <f t="shared" si="95"/>
        <v>-4.2961130452806195E-2</v>
      </c>
      <c r="AW396">
        <v>6.7702</v>
      </c>
      <c r="AX396">
        <v>5.5897646753821487E-2</v>
      </c>
    </row>
    <row r="397" spans="1:50">
      <c r="A397" t="s">
        <v>348</v>
      </c>
      <c r="B397">
        <v>20230113</v>
      </c>
      <c r="C397">
        <v>100.35</v>
      </c>
      <c r="D397">
        <v>105.61</v>
      </c>
      <c r="E397">
        <v>98.46</v>
      </c>
      <c r="F397">
        <v>2493.1261</v>
      </c>
      <c r="G397">
        <v>11602.3042</v>
      </c>
      <c r="H397">
        <v>3157.6365000000001</v>
      </c>
      <c r="I397">
        <v>6012.8152</v>
      </c>
      <c r="J397">
        <v>3980.8888000000002</v>
      </c>
      <c r="K397">
        <v>2713.6307000000002</v>
      </c>
      <c r="L397">
        <v>2713.6307000000002</v>
      </c>
      <c r="M397">
        <v>414.43</v>
      </c>
      <c r="O397">
        <v>414.29</v>
      </c>
      <c r="P397">
        <v>0.40503141247833624</v>
      </c>
      <c r="Q397">
        <v>1862764452443.8298</v>
      </c>
      <c r="R397">
        <v>12.270157941599757</v>
      </c>
      <c r="S397">
        <v>0.7884301005463612</v>
      </c>
      <c r="T397">
        <v>83.43</v>
      </c>
      <c r="U397">
        <v>0.60911270983213439</v>
      </c>
      <c r="V397">
        <v>0.96464088397790115</v>
      </c>
      <c r="W397">
        <v>0.43610547667342775</v>
      </c>
      <c r="X397">
        <v>0.85576923076923062</v>
      </c>
      <c r="Y397">
        <v>0.55791833744574881</v>
      </c>
      <c r="Z397">
        <v>0.49755217265650742</v>
      </c>
      <c r="AA397">
        <v>0.54094052045454388</v>
      </c>
      <c r="AB397">
        <v>0.53518907810996796</v>
      </c>
      <c r="AC397">
        <v>0.34093345767891065</v>
      </c>
      <c r="AD397">
        <v>0.27860555893085803</v>
      </c>
      <c r="AE397">
        <f t="shared" si="86"/>
        <v>-1.2154696132596676E-2</v>
      </c>
      <c r="AF397">
        <f t="shared" si="87"/>
        <v>-7.302231237322504E-2</v>
      </c>
      <c r="AG397">
        <f t="shared" si="88"/>
        <v>6.730769230769118E-2</v>
      </c>
      <c r="AH397">
        <f t="shared" si="89"/>
        <v>-4.0940423128403958E-2</v>
      </c>
      <c r="AI397">
        <f t="shared" si="90"/>
        <v>-4.3597793138583474E-2</v>
      </c>
      <c r="AJ397">
        <f t="shared" si="91"/>
        <v>-3.1701788717972357E-2</v>
      </c>
      <c r="AK397">
        <f t="shared" si="92"/>
        <v>-1.307851099367241E-2</v>
      </c>
      <c r="AL397">
        <f t="shared" si="93"/>
        <v>-3.3727859963309514E-2</v>
      </c>
      <c r="AM397">
        <f t="shared" si="94"/>
        <v>-4.044806945936863E-2</v>
      </c>
      <c r="AN397" s="1">
        <f t="shared" si="85"/>
        <v>-4.4198895027631746E-3</v>
      </c>
      <c r="AO397" s="1">
        <f t="shared" si="85"/>
        <v>-8.1135902636916668E-2</v>
      </c>
      <c r="AP397" s="1">
        <f t="shared" si="85"/>
        <v>9.2307692307690314E-2</v>
      </c>
      <c r="AQ397" s="1">
        <f t="shared" si="85"/>
        <v>-4.319981153682495E-2</v>
      </c>
      <c r="AR397" s="1">
        <f t="shared" si="85"/>
        <v>-4.1218684461286292E-2</v>
      </c>
      <c r="AS397" s="1">
        <f t="shared" si="85"/>
        <v>2.6794623755546421E-2</v>
      </c>
      <c r="AT397" s="1">
        <f t="shared" si="85"/>
        <v>4.3386703372958912E-2</v>
      </c>
      <c r="AU397" s="1">
        <f t="shared" si="85"/>
        <v>4.9285223380098331E-3</v>
      </c>
      <c r="AV397" s="1">
        <f t="shared" si="95"/>
        <v>-1.3317752933065696E-2</v>
      </c>
      <c r="AW397">
        <v>6.7291999999999996</v>
      </c>
      <c r="AX397">
        <v>5.5559133339608213E-2</v>
      </c>
    </row>
    <row r="398" spans="1:50">
      <c r="A398" t="s">
        <v>349</v>
      </c>
      <c r="B398">
        <v>20230106</v>
      </c>
      <c r="C398">
        <v>100.03</v>
      </c>
      <c r="D398">
        <v>105.21</v>
      </c>
      <c r="E398">
        <v>97.63</v>
      </c>
      <c r="F398">
        <v>2422.1412999999998</v>
      </c>
      <c r="G398">
        <v>11367.732099999999</v>
      </c>
      <c r="H398">
        <v>3351.7629999999999</v>
      </c>
      <c r="I398">
        <v>5725.7323999999999</v>
      </c>
      <c r="J398">
        <v>3934.9108999999999</v>
      </c>
      <c r="K398">
        <v>2684.7705999999998</v>
      </c>
      <c r="L398">
        <v>2684.7705999999998</v>
      </c>
      <c r="M398">
        <v>409.35</v>
      </c>
      <c r="O398">
        <v>409.18</v>
      </c>
      <c r="P398">
        <v>0.39119367417677642</v>
      </c>
      <c r="Q398">
        <v>2351948550805.9697</v>
      </c>
      <c r="R398">
        <v>12.371427817257224</v>
      </c>
      <c r="S398">
        <v>0.98251420149147184</v>
      </c>
      <c r="T398">
        <v>76.41</v>
      </c>
      <c r="U398">
        <v>0.54676258992805749</v>
      </c>
      <c r="V398">
        <v>1</v>
      </c>
      <c r="W398">
        <v>0.47667342799188678</v>
      </c>
      <c r="X398">
        <v>0.77596153846153848</v>
      </c>
      <c r="Y398">
        <v>0.52661447003463724</v>
      </c>
      <c r="Z398">
        <v>0.47051966915379134</v>
      </c>
      <c r="AA398">
        <v>0.70431337182885545</v>
      </c>
      <c r="AB398">
        <v>0.45152076488669707</v>
      </c>
      <c r="AC398">
        <v>0.32434598615723453</v>
      </c>
      <c r="AD398">
        <v>0.26277200184735167</v>
      </c>
      <c r="AE398">
        <f t="shared" si="86"/>
        <v>3.5359116022098847E-2</v>
      </c>
      <c r="AF398">
        <f t="shared" si="87"/>
        <v>4.0567951318459028E-2</v>
      </c>
      <c r="AG398">
        <f t="shared" si="88"/>
        <v>-7.9807692307692135E-2</v>
      </c>
      <c r="AH398">
        <f t="shared" si="89"/>
        <v>-3.1303867411111574E-2</v>
      </c>
      <c r="AI398">
        <f t="shared" si="90"/>
        <v>-2.7032503502716076E-2</v>
      </c>
      <c r="AJ398">
        <f t="shared" si="91"/>
        <v>0.16337285137431157</v>
      </c>
      <c r="AK398">
        <f t="shared" si="92"/>
        <v>-8.3668313223270896E-2</v>
      </c>
      <c r="AL398">
        <f t="shared" si="93"/>
        <v>-1.6587471521676111E-2</v>
      </c>
      <c r="AM398">
        <f t="shared" si="94"/>
        <v>-1.5833557083506367E-2</v>
      </c>
      <c r="AN398" s="1">
        <f t="shared" si="85"/>
        <v>4.7513812154695523E-2</v>
      </c>
      <c r="AO398" s="1">
        <f t="shared" si="85"/>
        <v>0.11359026369168407</v>
      </c>
      <c r="AP398" s="1">
        <f t="shared" si="85"/>
        <v>-0.14711538461538332</v>
      </c>
      <c r="AQ398" s="1">
        <f t="shared" si="85"/>
        <v>9.6365557172923832E-3</v>
      </c>
      <c r="AR398" s="1">
        <f t="shared" si="85"/>
        <v>1.6565289635867397E-2</v>
      </c>
      <c r="AS398" s="1">
        <f t="shared" si="85"/>
        <v>0.19507464009228392</v>
      </c>
      <c r="AT398" s="1">
        <f t="shared" si="85"/>
        <v>-7.0589802229598486E-2</v>
      </c>
      <c r="AU398" s="1">
        <f t="shared" si="85"/>
        <v>1.7140388441633403E-2</v>
      </c>
      <c r="AV398" s="1">
        <f t="shared" si="95"/>
        <v>2.4614512375862263E-2</v>
      </c>
      <c r="AW398">
        <v>6.8912000000000004</v>
      </c>
      <c r="AX398">
        <v>5.6896674146987479E-2</v>
      </c>
    </row>
    <row r="399" spans="1:50">
      <c r="A399" t="s">
        <v>350</v>
      </c>
      <c r="B399">
        <v>20241231</v>
      </c>
      <c r="C399">
        <v>101.47</v>
      </c>
      <c r="D399">
        <v>107.22</v>
      </c>
      <c r="E399">
        <v>94.54</v>
      </c>
      <c r="F399">
        <v>2141.5958000000001</v>
      </c>
      <c r="G399">
        <v>10414.6113</v>
      </c>
      <c r="H399">
        <v>3400.1419999999998</v>
      </c>
      <c r="I399">
        <v>5899.1665000000003</v>
      </c>
      <c r="J399">
        <v>3981.0306999999998</v>
      </c>
      <c r="K399">
        <v>2701.7031000000002</v>
      </c>
      <c r="L399">
        <v>2701.7031000000002</v>
      </c>
      <c r="M399">
        <v>614.79999999999995</v>
      </c>
      <c r="O399">
        <v>614.82000000000005</v>
      </c>
      <c r="P399">
        <v>0.94806109185441956</v>
      </c>
      <c r="Q399">
        <v>2401881725509.7002</v>
      </c>
      <c r="R399">
        <v>12.380551617878229</v>
      </c>
      <c r="S399">
        <v>1</v>
      </c>
      <c r="T399">
        <v>74.58</v>
      </c>
      <c r="U399">
        <v>0.53050892619237944</v>
      </c>
      <c r="V399">
        <v>0.84088397790055269</v>
      </c>
      <c r="W399">
        <v>0.2728194726166327</v>
      </c>
      <c r="X399">
        <v>0.4788461538461547</v>
      </c>
      <c r="Y399">
        <v>0.40289560156161247</v>
      </c>
      <c r="Z399">
        <v>0.36068034314481007</v>
      </c>
      <c r="AA399">
        <v>0.7450281386259584</v>
      </c>
      <c r="AB399">
        <v>0.50206694390681295</v>
      </c>
      <c r="AC399">
        <v>0.34098465101764336</v>
      </c>
      <c r="AD399">
        <v>0.27206170303745408</v>
      </c>
      <c r="AE399">
        <f t="shared" si="86"/>
        <v>-0.15911602209944731</v>
      </c>
      <c r="AF399">
        <f t="shared" si="87"/>
        <v>-0.20385395537525408</v>
      </c>
      <c r="AG399">
        <f t="shared" si="88"/>
        <v>-0.29711538461538378</v>
      </c>
      <c r="AH399">
        <f t="shared" si="89"/>
        <v>-0.12371886847302477</v>
      </c>
      <c r="AI399">
        <f t="shared" si="90"/>
        <v>-0.10983932600898128</v>
      </c>
      <c r="AJ399">
        <f t="shared" si="91"/>
        <v>4.0714766797102953E-2</v>
      </c>
      <c r="AK399">
        <f t="shared" si="92"/>
        <v>5.0546179020115878E-2</v>
      </c>
      <c r="AL399">
        <f t="shared" si="93"/>
        <v>1.6638664860408825E-2</v>
      </c>
      <c r="AM399">
        <f t="shared" si="94"/>
        <v>9.2897011901024173E-3</v>
      </c>
      <c r="AN399" s="1">
        <f t="shared" si="85"/>
        <v>-0.19447513812154615</v>
      </c>
      <c r="AO399" s="1">
        <f t="shared" si="85"/>
        <v>-0.24442190669371311</v>
      </c>
      <c r="AP399" s="1">
        <f t="shared" si="85"/>
        <v>-0.21730769230769165</v>
      </c>
      <c r="AQ399" s="1">
        <f t="shared" si="85"/>
        <v>-9.2415001061913193E-2</v>
      </c>
      <c r="AR399" s="1">
        <f t="shared" si="85"/>
        <v>-8.2806822506265199E-2</v>
      </c>
      <c r="AS399" s="1">
        <f t="shared" si="85"/>
        <v>-0.12265808457720861</v>
      </c>
      <c r="AT399" s="1">
        <f t="shared" si="85"/>
        <v>0.13421449224338677</v>
      </c>
      <c r="AU399" s="1">
        <f t="shared" si="85"/>
        <v>3.3226136382084936E-2</v>
      </c>
      <c r="AV399" s="1">
        <f t="shared" si="95"/>
        <v>2.5123258273608784E-2</v>
      </c>
      <c r="AW399">
        <v>7.1031000000000004</v>
      </c>
      <c r="AX399">
        <v>5.8646210548738503E-2</v>
      </c>
    </row>
    <row r="400" spans="1:50">
      <c r="A400" t="s">
        <v>351</v>
      </c>
      <c r="B400">
        <v>20241227</v>
      </c>
      <c r="C400">
        <v>101.01</v>
      </c>
      <c r="D400">
        <v>107.02</v>
      </c>
      <c r="E400">
        <v>94.57</v>
      </c>
      <c r="F400">
        <v>2204.8964999999998</v>
      </c>
      <c r="G400">
        <v>10659.9751</v>
      </c>
      <c r="H400">
        <v>3368.0693000000001</v>
      </c>
      <c r="I400">
        <v>5917.1751000000004</v>
      </c>
      <c r="J400">
        <v>3927.7440999999999</v>
      </c>
      <c r="K400">
        <v>2648.4609</v>
      </c>
      <c r="L400">
        <v>2648.4609</v>
      </c>
      <c r="M400">
        <v>618.54999999999995</v>
      </c>
      <c r="O400">
        <v>618.26</v>
      </c>
      <c r="P400">
        <v>0.95737651646447142</v>
      </c>
      <c r="Q400">
        <v>2246620295170.3403</v>
      </c>
      <c r="R400">
        <v>12.351529677827759</v>
      </c>
      <c r="S400">
        <v>0.94437934177553229</v>
      </c>
      <c r="T400">
        <v>73.77</v>
      </c>
      <c r="U400">
        <v>0.52331468158806282</v>
      </c>
      <c r="V400">
        <v>0.89171270718231987</v>
      </c>
      <c r="W400">
        <v>0.29310344827586232</v>
      </c>
      <c r="X400">
        <v>0.48173076923076869</v>
      </c>
      <c r="Y400">
        <v>0.43081082735404319</v>
      </c>
      <c r="Z400">
        <v>0.38895650123411252</v>
      </c>
      <c r="AA400">
        <v>0.71803641698943366</v>
      </c>
      <c r="AB400">
        <v>0.50731542687239839</v>
      </c>
      <c r="AC400">
        <v>0.32176041589627119</v>
      </c>
      <c r="AD400">
        <v>0.24285136028218102</v>
      </c>
      <c r="AE400">
        <f t="shared" si="86"/>
        <v>5.0828729281767182E-2</v>
      </c>
      <c r="AF400">
        <f t="shared" si="87"/>
        <v>2.0283975659229625E-2</v>
      </c>
      <c r="AG400">
        <f t="shared" si="88"/>
        <v>2.8846153846139866E-3</v>
      </c>
      <c r="AH400">
        <f t="shared" si="89"/>
        <v>2.791522579243072E-2</v>
      </c>
      <c r="AI400">
        <f t="shared" si="90"/>
        <v>2.827615808930245E-2</v>
      </c>
      <c r="AJ400">
        <f t="shared" si="91"/>
        <v>-2.6991721636524746E-2</v>
      </c>
      <c r="AK400">
        <f t="shared" si="92"/>
        <v>5.2484829655854437E-3</v>
      </c>
      <c r="AL400">
        <f t="shared" si="93"/>
        <v>-1.9224235121372168E-2</v>
      </c>
      <c r="AM400">
        <f t="shared" si="94"/>
        <v>-2.9210342755273067E-2</v>
      </c>
      <c r="AN400" s="1">
        <f t="shared" si="85"/>
        <v>0.20994475138121449</v>
      </c>
      <c r="AO400" s="1">
        <f t="shared" si="85"/>
        <v>0.22413793103448371</v>
      </c>
      <c r="AP400" s="1">
        <f t="shared" si="85"/>
        <v>0.29999999999999777</v>
      </c>
      <c r="AQ400" s="1">
        <f t="shared" si="85"/>
        <v>0.15163409426545549</v>
      </c>
      <c r="AR400" s="1">
        <f t="shared" si="85"/>
        <v>0.13811548409828373</v>
      </c>
      <c r="AS400" s="1">
        <f t="shared" si="85"/>
        <v>-6.7706488433627698E-2</v>
      </c>
      <c r="AT400" s="1">
        <f t="shared" si="85"/>
        <v>-4.5297696054530434E-2</v>
      </c>
      <c r="AU400" s="1">
        <f t="shared" si="85"/>
        <v>-3.5862899981780993E-2</v>
      </c>
      <c r="AV400" s="1">
        <f t="shared" si="95"/>
        <v>-3.8500043945375484E-2</v>
      </c>
      <c r="AW400">
        <v>7.1031000000000004</v>
      </c>
      <c r="AX400">
        <v>5.8646210548738503E-2</v>
      </c>
    </row>
    <row r="401" spans="1:50">
      <c r="A401" t="s">
        <v>352</v>
      </c>
      <c r="B401">
        <v>20241220</v>
      </c>
      <c r="C401">
        <v>101.14</v>
      </c>
      <c r="D401">
        <v>107.05</v>
      </c>
      <c r="E401">
        <v>94.7</v>
      </c>
      <c r="F401">
        <v>2209.6615999999999</v>
      </c>
      <c r="G401">
        <v>10646.6176</v>
      </c>
      <c r="H401">
        <v>3391.8782000000001</v>
      </c>
      <c r="I401">
        <v>5988.2920000000004</v>
      </c>
      <c r="J401">
        <v>3933.1808000000001</v>
      </c>
      <c r="K401">
        <v>2638.0266000000001</v>
      </c>
      <c r="L401">
        <v>2638.0266000000001</v>
      </c>
      <c r="M401">
        <v>611.83000000000004</v>
      </c>
      <c r="O401">
        <v>612.1</v>
      </c>
      <c r="P401">
        <v>0.94069540727902956</v>
      </c>
      <c r="Q401">
        <v>2271651569883.9302</v>
      </c>
      <c r="R401">
        <v>12.3563417192568</v>
      </c>
      <c r="S401">
        <v>0.95360163743258408</v>
      </c>
      <c r="T401">
        <v>73.19</v>
      </c>
      <c r="U401">
        <v>0.5181632471800337</v>
      </c>
      <c r="V401">
        <v>0.8773480662983425</v>
      </c>
      <c r="W401">
        <v>0.29006085192697767</v>
      </c>
      <c r="X401">
        <v>0.4942307692307697</v>
      </c>
      <c r="Y401">
        <v>0.43291220762983029</v>
      </c>
      <c r="Z401">
        <v>0.3874171593194623</v>
      </c>
      <c r="AA401">
        <v>0.73807349529191091</v>
      </c>
      <c r="AB401">
        <v>0.52804195965202871</v>
      </c>
      <c r="AC401">
        <v>0.32372181705687009</v>
      </c>
      <c r="AD401">
        <v>0.23712677565924392</v>
      </c>
      <c r="AE401">
        <f t="shared" si="86"/>
        <v>-1.4364640883977375E-2</v>
      </c>
      <c r="AF401">
        <f t="shared" si="87"/>
        <v>-3.0425963488846519E-3</v>
      </c>
      <c r="AG401">
        <f t="shared" si="88"/>
        <v>1.250000000000101E-2</v>
      </c>
      <c r="AH401">
        <f t="shared" si="89"/>
        <v>2.1013802757871014E-3</v>
      </c>
      <c r="AI401">
        <f t="shared" si="90"/>
        <v>-1.5393419146502163E-3</v>
      </c>
      <c r="AJ401">
        <f t="shared" si="91"/>
        <v>2.0037078302477251E-2</v>
      </c>
      <c r="AK401">
        <f t="shared" si="92"/>
        <v>2.0726532779630324E-2</v>
      </c>
      <c r="AL401">
        <f t="shared" si="93"/>
        <v>1.9614011605988968E-3</v>
      </c>
      <c r="AM401">
        <f t="shared" si="94"/>
        <v>-5.7245846229370956E-3</v>
      </c>
      <c r="AN401" s="1">
        <f t="shared" si="85"/>
        <v>-6.5193370165744557E-2</v>
      </c>
      <c r="AO401" s="1">
        <f t="shared" si="85"/>
        <v>-2.3326572008114277E-2</v>
      </c>
      <c r="AP401" s="1">
        <f t="shared" si="85"/>
        <v>9.6153846153870237E-3</v>
      </c>
      <c r="AQ401" s="1">
        <f t="shared" si="85"/>
        <v>-2.5813845516643619E-2</v>
      </c>
      <c r="AR401" s="1">
        <f t="shared" si="85"/>
        <v>-2.9815500003952666E-2</v>
      </c>
      <c r="AS401" s="1">
        <f t="shared" si="85"/>
        <v>4.7028799939001997E-2</v>
      </c>
      <c r="AT401" s="1">
        <f t="shared" si="85"/>
        <v>1.5478049814044881E-2</v>
      </c>
      <c r="AU401" s="1">
        <f t="shared" si="85"/>
        <v>2.1185636281971065E-2</v>
      </c>
      <c r="AV401" s="1">
        <f t="shared" si="95"/>
        <v>2.3485758132335971E-2</v>
      </c>
      <c r="AW401">
        <v>7.1031000000000004</v>
      </c>
      <c r="AX401">
        <v>5.8646210548738503E-2</v>
      </c>
    </row>
    <row r="402" spans="1:50">
      <c r="A402" t="s">
        <v>353</v>
      </c>
      <c r="B402">
        <v>20241213</v>
      </c>
      <c r="C402">
        <v>100.31</v>
      </c>
      <c r="D402">
        <v>106.07</v>
      </c>
      <c r="E402">
        <v>94.09</v>
      </c>
      <c r="F402">
        <v>2235.2586000000001</v>
      </c>
      <c r="G402">
        <v>10713.072</v>
      </c>
      <c r="H402">
        <v>3404.0763999999999</v>
      </c>
      <c r="I402">
        <v>5979.1970000000001</v>
      </c>
      <c r="J402">
        <v>3973.1405</v>
      </c>
      <c r="K402">
        <v>2665.4281000000001</v>
      </c>
      <c r="L402">
        <v>2665.4281000000001</v>
      </c>
      <c r="M402">
        <v>622.42999999999995</v>
      </c>
      <c r="O402">
        <v>621.33000000000004</v>
      </c>
      <c r="P402">
        <v>0.96568999133448885</v>
      </c>
      <c r="Q402">
        <v>2299180066017.54</v>
      </c>
      <c r="R402">
        <v>12.361572985456071</v>
      </c>
      <c r="S402">
        <v>0.9636273789524431</v>
      </c>
      <c r="T402">
        <v>74.89</v>
      </c>
      <c r="U402">
        <v>0.53326227906563639</v>
      </c>
      <c r="V402">
        <v>0.96906077348066277</v>
      </c>
      <c r="W402">
        <v>0.38945233265720114</v>
      </c>
      <c r="X402">
        <v>0.43557692307692353</v>
      </c>
      <c r="Y402">
        <v>0.44420032979291629</v>
      </c>
      <c r="Z402">
        <v>0.39507548185982788</v>
      </c>
      <c r="AA402">
        <v>0.74833924837371113</v>
      </c>
      <c r="AB402">
        <v>0.52539128427626369</v>
      </c>
      <c r="AC402">
        <v>0.33813809935259725</v>
      </c>
      <c r="AD402">
        <v>0.25216009898188291</v>
      </c>
      <c r="AE402">
        <f t="shared" si="86"/>
        <v>9.1712707182320274E-2</v>
      </c>
      <c r="AF402">
        <f t="shared" si="87"/>
        <v>9.9391480730223469E-2</v>
      </c>
      <c r="AG402">
        <f t="shared" si="88"/>
        <v>-5.8653846153846168E-2</v>
      </c>
      <c r="AH402">
        <f t="shared" si="89"/>
        <v>1.1288122163086001E-2</v>
      </c>
      <c r="AI402">
        <f t="shared" si="90"/>
        <v>7.6583225403655808E-3</v>
      </c>
      <c r="AJ402">
        <f t="shared" si="91"/>
        <v>1.0265753081800222E-2</v>
      </c>
      <c r="AK402">
        <f t="shared" si="92"/>
        <v>-2.6506753757650214E-3</v>
      </c>
      <c r="AL402">
        <f t="shared" si="93"/>
        <v>1.4416282295727167E-2</v>
      </c>
      <c r="AM402">
        <f t="shared" si="94"/>
        <v>1.5033323322638986E-2</v>
      </c>
      <c r="AN402" s="1">
        <f t="shared" si="85"/>
        <v>0.10607734806629765</v>
      </c>
      <c r="AO402" s="1">
        <f t="shared" si="85"/>
        <v>0.10243407707910812</v>
      </c>
      <c r="AP402" s="1">
        <f t="shared" si="85"/>
        <v>-7.1153846153847178E-2</v>
      </c>
      <c r="AQ402" s="1">
        <f t="shared" si="85"/>
        <v>9.1867418872988993E-3</v>
      </c>
      <c r="AR402" s="1">
        <f t="shared" si="85"/>
        <v>9.1976644550157971E-3</v>
      </c>
      <c r="AS402" s="1">
        <f t="shared" si="85"/>
        <v>-9.7713252206770296E-3</v>
      </c>
      <c r="AT402" s="1">
        <f t="shared" si="85"/>
        <v>-2.3377208155395346E-2</v>
      </c>
      <c r="AU402" s="1">
        <f t="shared" si="85"/>
        <v>1.2454881135128271E-2</v>
      </c>
      <c r="AV402" s="1">
        <f t="shared" si="95"/>
        <v>2.0757907945576082E-2</v>
      </c>
      <c r="AW402">
        <v>7.1031000000000004</v>
      </c>
      <c r="AX402">
        <v>5.8646210548738503E-2</v>
      </c>
    </row>
    <row r="403" spans="1:50">
      <c r="A403" t="s">
        <v>354</v>
      </c>
      <c r="B403">
        <v>20241206</v>
      </c>
      <c r="C403">
        <v>99.71</v>
      </c>
      <c r="D403">
        <v>105.48</v>
      </c>
      <c r="E403">
        <v>93.74</v>
      </c>
      <c r="F403">
        <v>2267.0641000000001</v>
      </c>
      <c r="G403">
        <v>10791.339</v>
      </c>
      <c r="H403">
        <v>3326.4557</v>
      </c>
      <c r="I403">
        <v>5851.9385000000002</v>
      </c>
      <c r="J403">
        <v>3916.5832</v>
      </c>
      <c r="K403">
        <v>2624.9558000000002</v>
      </c>
      <c r="L403">
        <v>2624.9558000000002</v>
      </c>
      <c r="M403">
        <v>614.09</v>
      </c>
      <c r="O403">
        <v>613.79</v>
      </c>
      <c r="P403">
        <v>0.94527188041594445</v>
      </c>
      <c r="Q403">
        <v>2233714476181.0801</v>
      </c>
      <c r="R403">
        <v>12.349027658777848</v>
      </c>
      <c r="S403">
        <v>0.93958421277298343</v>
      </c>
      <c r="T403">
        <v>73.78</v>
      </c>
      <c r="U403">
        <v>0.52340349942268405</v>
      </c>
      <c r="V403">
        <v>0.97127071823204347</v>
      </c>
      <c r="W403">
        <v>0.44929006085192641</v>
      </c>
      <c r="X403">
        <v>0.40192307692307666</v>
      </c>
      <c r="Y403">
        <v>0.45822636290062535</v>
      </c>
      <c r="Z403">
        <v>0.40409510930762355</v>
      </c>
      <c r="AA403">
        <v>0.68301527104619519</v>
      </c>
      <c r="AB403">
        <v>0.48830266720020199</v>
      </c>
      <c r="AC403">
        <v>0.31773389204663316</v>
      </c>
      <c r="AD403">
        <v>0.22995572434871164</v>
      </c>
      <c r="AE403">
        <f t="shared" si="86"/>
        <v>2.2099447513806991E-3</v>
      </c>
      <c r="AF403">
        <f t="shared" si="87"/>
        <v>5.983772819472527E-2</v>
      </c>
      <c r="AG403">
        <f t="shared" si="88"/>
        <v>-3.3653846153846867E-2</v>
      </c>
      <c r="AH403">
        <f t="shared" si="89"/>
        <v>1.4026033107709057E-2</v>
      </c>
      <c r="AI403">
        <f t="shared" si="90"/>
        <v>9.0196274477956639E-3</v>
      </c>
      <c r="AJ403">
        <f t="shared" si="91"/>
        <v>-6.5323977327515936E-2</v>
      </c>
      <c r="AK403">
        <f t="shared" si="92"/>
        <v>-3.7088617076061703E-2</v>
      </c>
      <c r="AL403">
        <f t="shared" si="93"/>
        <v>-2.0404207305964095E-2</v>
      </c>
      <c r="AM403">
        <f t="shared" si="94"/>
        <v>-2.2204374633171264E-2</v>
      </c>
      <c r="AN403" s="1">
        <f t="shared" si="85"/>
        <v>-8.9502762430939575E-2</v>
      </c>
      <c r="AO403" s="1">
        <f t="shared" si="85"/>
        <v>-3.9553752535498199E-2</v>
      </c>
      <c r="AP403" s="1">
        <f t="shared" si="85"/>
        <v>2.4999999999999301E-2</v>
      </c>
      <c r="AQ403" s="1">
        <f t="shared" si="85"/>
        <v>2.7379109446230565E-3</v>
      </c>
      <c r="AR403" s="1">
        <f t="shared" si="85"/>
        <v>1.3613049074300831E-3</v>
      </c>
      <c r="AS403" s="1">
        <f t="shared" si="85"/>
        <v>-7.5589730409316158E-2</v>
      </c>
      <c r="AT403" s="1">
        <f t="shared" si="85"/>
        <v>-3.4437941700296681E-2</v>
      </c>
      <c r="AU403" s="1">
        <f t="shared" si="85"/>
        <v>-3.4820489601691262E-2</v>
      </c>
      <c r="AV403" s="1">
        <f t="shared" si="95"/>
        <v>-3.7237697955810251E-2</v>
      </c>
      <c r="AW403">
        <v>7.1031000000000004</v>
      </c>
      <c r="AX403">
        <v>5.8646210548738503E-2</v>
      </c>
    </row>
    <row r="404" spans="1:50">
      <c r="A404" t="s">
        <v>355</v>
      </c>
      <c r="B404">
        <v>20241129</v>
      </c>
      <c r="C404">
        <v>100.07</v>
      </c>
      <c r="D404">
        <v>105.74</v>
      </c>
      <c r="E404">
        <v>93.88</v>
      </c>
      <c r="F404">
        <v>2224.0025999999998</v>
      </c>
      <c r="G404">
        <v>10611.718999999999</v>
      </c>
      <c r="H404">
        <v>3267.1916000000001</v>
      </c>
      <c r="I404">
        <v>5750.2457000000004</v>
      </c>
      <c r="J404">
        <v>3865.6988999999999</v>
      </c>
      <c r="K404">
        <v>2601.5572999999999</v>
      </c>
      <c r="L404">
        <v>2601.5572999999999</v>
      </c>
      <c r="M404">
        <v>614.88</v>
      </c>
      <c r="O404">
        <v>614.92999999999995</v>
      </c>
      <c r="P404">
        <v>0.94835896880415926</v>
      </c>
      <c r="Q404">
        <v>2231135694759.04</v>
      </c>
      <c r="R404">
        <v>12.348525984310269</v>
      </c>
      <c r="S404">
        <v>0.9386227517523692</v>
      </c>
      <c r="T404">
        <v>74.16</v>
      </c>
      <c r="U404">
        <v>0.52677857713828935</v>
      </c>
      <c r="V404">
        <v>0.99558011049723838</v>
      </c>
      <c r="W404">
        <v>0.42292089249492915</v>
      </c>
      <c r="X404">
        <v>0.41538461538461507</v>
      </c>
      <c r="Y404">
        <v>0.43923650188075086</v>
      </c>
      <c r="Z404">
        <v>0.38339538295842063</v>
      </c>
      <c r="AA404">
        <v>0.6331398289961282</v>
      </c>
      <c r="AB404">
        <v>0.45866499805753158</v>
      </c>
      <c r="AC404">
        <v>0.29937633597838254</v>
      </c>
      <c r="AD404">
        <v>0.21711857252254252</v>
      </c>
      <c r="AE404">
        <f t="shared" si="86"/>
        <v>2.4309392265194907E-2</v>
      </c>
      <c r="AF404">
        <f t="shared" si="87"/>
        <v>-2.6369168356997263E-2</v>
      </c>
      <c r="AG404">
        <f t="shared" si="88"/>
        <v>1.3461538461538414E-2</v>
      </c>
      <c r="AH404">
        <f t="shared" si="89"/>
        <v>-1.8989861019874488E-2</v>
      </c>
      <c r="AI404">
        <f t="shared" si="90"/>
        <v>-2.0699726349202918E-2</v>
      </c>
      <c r="AJ404">
        <f t="shared" si="91"/>
        <v>-4.9875442050066998E-2</v>
      </c>
      <c r="AK404">
        <f t="shared" si="92"/>
        <v>-2.9637669142670409E-2</v>
      </c>
      <c r="AL404">
        <f t="shared" si="93"/>
        <v>-1.8357556068250624E-2</v>
      </c>
      <c r="AM404">
        <f t="shared" si="94"/>
        <v>-1.2837151826169124E-2</v>
      </c>
      <c r="AN404" s="1">
        <f t="shared" si="85"/>
        <v>2.2099447513814208E-2</v>
      </c>
      <c r="AO404" s="1">
        <f t="shared" si="85"/>
        <v>-8.6206896551722534E-2</v>
      </c>
      <c r="AP404" s="1">
        <f t="shared" si="85"/>
        <v>4.7115384615385281E-2</v>
      </c>
      <c r="AQ404" s="1">
        <f t="shared" si="85"/>
        <v>-3.3015894127583545E-2</v>
      </c>
      <c r="AR404" s="1">
        <f t="shared" si="85"/>
        <v>-2.9719353796998582E-2</v>
      </c>
      <c r="AS404" s="1">
        <f t="shared" si="85"/>
        <v>1.5448535277448938E-2</v>
      </c>
      <c r="AT404" s="1">
        <f t="shared" si="85"/>
        <v>7.4509479333912942E-3</v>
      </c>
      <c r="AU404" s="1">
        <f t="shared" si="85"/>
        <v>2.0466512377134705E-3</v>
      </c>
      <c r="AV404" s="1">
        <f t="shared" si="95"/>
        <v>9.3672228070021402E-3</v>
      </c>
      <c r="AW404">
        <v>7.1031000000000004</v>
      </c>
      <c r="AX404">
        <v>5.8646210548738503E-2</v>
      </c>
    </row>
    <row r="405" spans="1:50">
      <c r="A405" t="s">
        <v>356</v>
      </c>
      <c r="B405">
        <v>20241122</v>
      </c>
      <c r="C405">
        <v>100.06</v>
      </c>
      <c r="D405">
        <v>105.98</v>
      </c>
      <c r="E405">
        <v>94.21</v>
      </c>
      <c r="F405">
        <v>2175.5713000000001</v>
      </c>
      <c r="G405">
        <v>10438.7215</v>
      </c>
      <c r="H405">
        <v>3330.7262999999998</v>
      </c>
      <c r="I405">
        <v>5924.4834000000001</v>
      </c>
      <c r="J405">
        <v>3968.8308000000002</v>
      </c>
      <c r="K405">
        <v>2671.4515000000001</v>
      </c>
      <c r="L405">
        <v>2671.4515000000001</v>
      </c>
      <c r="M405">
        <v>623.91</v>
      </c>
      <c r="O405">
        <v>623.59</v>
      </c>
      <c r="P405">
        <v>0.97181000866551137</v>
      </c>
      <c r="Q405">
        <v>2235773592678.6299</v>
      </c>
      <c r="R405">
        <v>12.349427822278443</v>
      </c>
      <c r="S405">
        <v>0.94035112764021167</v>
      </c>
      <c r="T405">
        <v>76.099999999999994</v>
      </c>
      <c r="U405">
        <v>0.54400923705480053</v>
      </c>
      <c r="V405">
        <v>0.9966850828729279</v>
      </c>
      <c r="W405">
        <v>0.39858012170385326</v>
      </c>
      <c r="X405">
        <v>0.44711538461538414</v>
      </c>
      <c r="Y405">
        <v>0.4178785915429355</v>
      </c>
      <c r="Z405">
        <v>0.36345884521709898</v>
      </c>
      <c r="AA405">
        <v>0.68660931976741102</v>
      </c>
      <c r="AB405">
        <v>0.50944538078649437</v>
      </c>
      <c r="AC405">
        <v>0.33658328658348502</v>
      </c>
      <c r="AD405">
        <v>0.25546472536005876</v>
      </c>
      <c r="AE405">
        <f t="shared" si="86"/>
        <v>1.1049723756895169E-3</v>
      </c>
      <c r="AF405">
        <f t="shared" si="87"/>
        <v>-2.4340770791075883E-2</v>
      </c>
      <c r="AG405">
        <f t="shared" si="88"/>
        <v>3.1730769230769063E-2</v>
      </c>
      <c r="AH405">
        <f t="shared" si="89"/>
        <v>-2.1357910337815367E-2</v>
      </c>
      <c r="AI405">
        <f t="shared" si="90"/>
        <v>-1.9936537741321647E-2</v>
      </c>
      <c r="AJ405">
        <f t="shared" si="91"/>
        <v>5.3469490771282824E-2</v>
      </c>
      <c r="AK405">
        <f t="shared" si="92"/>
        <v>5.0780382728962792E-2</v>
      </c>
      <c r="AL405">
        <f t="shared" si="93"/>
        <v>3.7206950605102485E-2</v>
      </c>
      <c r="AM405">
        <f t="shared" si="94"/>
        <v>3.8346152837516245E-2</v>
      </c>
      <c r="AN405" s="1">
        <f t="shared" si="85"/>
        <v>-2.320441988950539E-2</v>
      </c>
      <c r="AO405" s="1">
        <f t="shared" si="85"/>
        <v>2.0283975659213804E-3</v>
      </c>
      <c r="AP405" s="1">
        <f t="shared" si="85"/>
        <v>1.8269230769230649E-2</v>
      </c>
      <c r="AQ405" s="1">
        <f t="shared" si="85"/>
        <v>-2.368049317940879E-3</v>
      </c>
      <c r="AR405" s="1">
        <f t="shared" si="85"/>
        <v>7.6318860788127107E-4</v>
      </c>
      <c r="AS405" s="1">
        <f t="shared" si="85"/>
        <v>0.10334493282134982</v>
      </c>
      <c r="AT405" s="1">
        <f t="shared" si="85"/>
        <v>8.04180518716332E-2</v>
      </c>
      <c r="AU405" s="1">
        <f t="shared" si="85"/>
        <v>5.5564506673353109E-2</v>
      </c>
      <c r="AV405" s="1">
        <f t="shared" si="95"/>
        <v>5.1183304663685369E-2</v>
      </c>
      <c r="AW405">
        <v>7.1031000000000004</v>
      </c>
      <c r="AX405">
        <v>5.8646210548738503E-2</v>
      </c>
    </row>
    <row r="406" spans="1:50">
      <c r="A406" t="s">
        <v>357</v>
      </c>
      <c r="B406">
        <v>20241115</v>
      </c>
      <c r="C406">
        <v>100.05</v>
      </c>
      <c r="D406">
        <v>105.97</v>
      </c>
      <c r="E406">
        <v>94.02</v>
      </c>
      <c r="F406">
        <v>2243.62</v>
      </c>
      <c r="G406">
        <v>10748.97</v>
      </c>
      <c r="H406">
        <v>3452.2970999999998</v>
      </c>
      <c r="I406">
        <v>6222.4449999999997</v>
      </c>
      <c r="J406">
        <v>4104.0469999999996</v>
      </c>
      <c r="K406">
        <v>2765.5385000000001</v>
      </c>
      <c r="L406">
        <v>2765.5385000000001</v>
      </c>
      <c r="M406">
        <v>591.97</v>
      </c>
      <c r="O406">
        <v>591.9</v>
      </c>
      <c r="P406">
        <v>0.88599436741767756</v>
      </c>
      <c r="Q406">
        <v>2245191661105</v>
      </c>
      <c r="R406">
        <v>12.351253420531952</v>
      </c>
      <c r="S406">
        <v>0.94384989361991656</v>
      </c>
      <c r="T406">
        <v>73.45</v>
      </c>
      <c r="U406">
        <v>0.52047251088018476</v>
      </c>
      <c r="V406">
        <v>0.99779005524861908</v>
      </c>
      <c r="W406">
        <v>0.39959432048681531</v>
      </c>
      <c r="X406">
        <v>0.42884615384615354</v>
      </c>
      <c r="Y406">
        <v>0.44788765661459162</v>
      </c>
      <c r="Z406">
        <v>0.39921243084370311</v>
      </c>
      <c r="AA406">
        <v>0.78892079316159558</v>
      </c>
      <c r="AB406">
        <v>0.59628424566208738</v>
      </c>
      <c r="AC406">
        <v>0.38536530722316703</v>
      </c>
      <c r="AD406">
        <v>0.30708380794521428</v>
      </c>
      <c r="AE406">
        <f t="shared" si="86"/>
        <v>1.1049723756911822E-3</v>
      </c>
      <c r="AF406">
        <f t="shared" si="87"/>
        <v>1.0141987829620502E-3</v>
      </c>
      <c r="AG406">
        <f t="shared" si="88"/>
        <v>-1.8269230769230593E-2</v>
      </c>
      <c r="AH406">
        <f t="shared" si="89"/>
        <v>3.0009065071656127E-2</v>
      </c>
      <c r="AI406">
        <f t="shared" si="90"/>
        <v>3.5753585626604134E-2</v>
      </c>
      <c r="AJ406">
        <f t="shared" si="91"/>
        <v>0.10231147339418456</v>
      </c>
      <c r="AK406">
        <f t="shared" si="92"/>
        <v>8.6838864875593003E-2</v>
      </c>
      <c r="AL406">
        <f t="shared" si="93"/>
        <v>4.8782020639682011E-2</v>
      </c>
      <c r="AM406">
        <f t="shared" si="94"/>
        <v>5.1619082585155518E-2</v>
      </c>
      <c r="AN406" s="1">
        <f t="shared" si="85"/>
        <v>1.6653345369377348E-15</v>
      </c>
      <c r="AO406" s="1">
        <f t="shared" si="85"/>
        <v>2.5354969574037933E-2</v>
      </c>
      <c r="AP406" s="1">
        <f t="shared" si="85"/>
        <v>-4.9999999999999656E-2</v>
      </c>
      <c r="AQ406" s="1">
        <f t="shared" si="85"/>
        <v>5.1366975409471494E-2</v>
      </c>
      <c r="AR406" s="1">
        <f t="shared" si="85"/>
        <v>5.5690123367925781E-2</v>
      </c>
      <c r="AS406" s="1">
        <f t="shared" si="85"/>
        <v>4.8841982622901736E-2</v>
      </c>
      <c r="AT406" s="1">
        <f t="shared" si="85"/>
        <v>3.6058482146630211E-2</v>
      </c>
      <c r="AU406" s="1">
        <f t="shared" si="85"/>
        <v>1.1575070034579527E-2</v>
      </c>
      <c r="AV406" s="1">
        <f t="shared" si="95"/>
        <v>1.3272929747639273E-2</v>
      </c>
      <c r="AW406">
        <v>7.1031000000000004</v>
      </c>
      <c r="AX406">
        <v>5.8646210548738503E-2</v>
      </c>
    </row>
    <row r="407" spans="1:50">
      <c r="A407" t="s">
        <v>358</v>
      </c>
      <c r="B407">
        <v>20241108</v>
      </c>
      <c r="C407">
        <v>99.56</v>
      </c>
      <c r="D407">
        <v>105.46</v>
      </c>
      <c r="E407">
        <v>93.83</v>
      </c>
      <c r="F407">
        <v>2321.5866999999998</v>
      </c>
      <c r="G407">
        <v>11161.7022</v>
      </c>
      <c r="H407">
        <v>3272.0142000000001</v>
      </c>
      <c r="I407">
        <v>5831.8217000000004</v>
      </c>
      <c r="J407">
        <v>3890.0203000000001</v>
      </c>
      <c r="K407">
        <v>2651.5349000000001</v>
      </c>
      <c r="L407">
        <v>2651.5349000000001</v>
      </c>
      <c r="M407">
        <v>612.85</v>
      </c>
      <c r="O407">
        <v>612.87</v>
      </c>
      <c r="P407">
        <v>0.94278054592720972</v>
      </c>
      <c r="Q407">
        <v>2191392642296.8401</v>
      </c>
      <c r="R407">
        <v>12.340720199151445</v>
      </c>
      <c r="S407">
        <v>0.92366293487804652</v>
      </c>
      <c r="T407">
        <v>74.040000000000006</v>
      </c>
      <c r="U407">
        <v>0.5257127631228351</v>
      </c>
      <c r="V407">
        <v>0.9546961325966854</v>
      </c>
      <c r="W407">
        <v>0.45131845841785029</v>
      </c>
      <c r="X407">
        <v>0.41057692307692312</v>
      </c>
      <c r="Y407">
        <v>0.48227049969200969</v>
      </c>
      <c r="Z407">
        <v>0.44677641923867273</v>
      </c>
      <c r="AA407">
        <v>0.63719842951196581</v>
      </c>
      <c r="AB407">
        <v>0.48243976380282022</v>
      </c>
      <c r="AC407">
        <v>0.30815078043685706</v>
      </c>
      <c r="AD407">
        <v>0.24453785320752428</v>
      </c>
      <c r="AE407">
        <f t="shared" si="86"/>
        <v>-4.309392265193368E-2</v>
      </c>
      <c r="AF407">
        <f t="shared" si="87"/>
        <v>5.1724137931034975E-2</v>
      </c>
      <c r="AG407">
        <f t="shared" si="88"/>
        <v>-1.8269230769230427E-2</v>
      </c>
      <c r="AH407">
        <f t="shared" si="89"/>
        <v>3.4382843077418068E-2</v>
      </c>
      <c r="AI407">
        <f t="shared" si="90"/>
        <v>4.7563988394969614E-2</v>
      </c>
      <c r="AJ407">
        <f t="shared" si="91"/>
        <v>-0.15172236364962977</v>
      </c>
      <c r="AK407">
        <f t="shared" si="92"/>
        <v>-0.11384448185926715</v>
      </c>
      <c r="AL407">
        <f t="shared" si="93"/>
        <v>-7.7214526786309967E-2</v>
      </c>
      <c r="AM407">
        <f t="shared" si="94"/>
        <v>-6.2545954737690007E-2</v>
      </c>
      <c r="AN407" s="1">
        <f t="shared" si="85"/>
        <v>-4.4198895027624863E-2</v>
      </c>
      <c r="AO407" s="1">
        <f t="shared" si="85"/>
        <v>5.0709939148072924E-2</v>
      </c>
      <c r="AP407" s="1">
        <f t="shared" si="85"/>
        <v>1.6653345369377348E-16</v>
      </c>
      <c r="AQ407" s="1">
        <f t="shared" si="85"/>
        <v>4.3737780057619413E-3</v>
      </c>
      <c r="AR407" s="1">
        <f t="shared" si="85"/>
        <v>1.181040276836548E-2</v>
      </c>
      <c r="AS407" s="1">
        <f t="shared" si="85"/>
        <v>-0.25403383704381433</v>
      </c>
      <c r="AT407" s="1">
        <f t="shared" si="85"/>
        <v>-0.20068334673486016</v>
      </c>
      <c r="AU407" s="1">
        <f t="shared" si="85"/>
        <v>-0.12599654742599198</v>
      </c>
      <c r="AV407" s="1">
        <f t="shared" si="95"/>
        <v>-0.11416503732284553</v>
      </c>
      <c r="AW407">
        <v>7.1031000000000004</v>
      </c>
      <c r="AX407">
        <v>5.8646210548738503E-2</v>
      </c>
    </row>
    <row r="408" spans="1:50">
      <c r="A408" t="s">
        <v>359</v>
      </c>
      <c r="B408">
        <v>20241101</v>
      </c>
      <c r="C408">
        <v>99.77</v>
      </c>
      <c r="D408">
        <v>105.61</v>
      </c>
      <c r="E408">
        <v>93.95</v>
      </c>
      <c r="F408">
        <v>2123.7383</v>
      </c>
      <c r="G408">
        <v>10455.502200000001</v>
      </c>
      <c r="H408">
        <v>3279.8244</v>
      </c>
      <c r="I408">
        <v>5901.2903999999999</v>
      </c>
      <c r="J408">
        <v>3891.0396000000001</v>
      </c>
      <c r="K408">
        <v>2633.1170000000002</v>
      </c>
      <c r="L408">
        <v>2633.1170000000002</v>
      </c>
      <c r="M408">
        <v>627.66999999999996</v>
      </c>
      <c r="O408">
        <v>627.35</v>
      </c>
      <c r="P408">
        <v>0.9819919844020798</v>
      </c>
      <c r="Q408">
        <v>2188391593873.28</v>
      </c>
      <c r="R408">
        <v>12.340125037881405</v>
      </c>
      <c r="S408">
        <v>0.92252230604579932</v>
      </c>
      <c r="T408">
        <v>73.63</v>
      </c>
      <c r="U408">
        <v>0.52207123190336613</v>
      </c>
      <c r="V408">
        <v>0.97790055248618735</v>
      </c>
      <c r="W408">
        <v>0.43610547667342775</v>
      </c>
      <c r="X408">
        <v>0.42211538461538495</v>
      </c>
      <c r="Y408">
        <v>0.39502055208209114</v>
      </c>
      <c r="Z408">
        <v>0.36539268275160564</v>
      </c>
      <c r="AA408">
        <v>0.64377133245825924</v>
      </c>
      <c r="AB408">
        <v>0.50268593999593725</v>
      </c>
      <c r="AC408">
        <v>0.30851851384186346</v>
      </c>
      <c r="AD408">
        <v>0.23443321493501976</v>
      </c>
      <c r="AE408">
        <f t="shared" si="86"/>
        <v>2.3204419889501948E-2</v>
      </c>
      <c r="AF408">
        <f t="shared" si="87"/>
        <v>-1.5212981744422538E-2</v>
      </c>
      <c r="AG408">
        <f t="shared" si="88"/>
        <v>1.1538461538461831E-2</v>
      </c>
      <c r="AH408">
        <f t="shared" si="89"/>
        <v>-8.7249947609918554E-2</v>
      </c>
      <c r="AI408">
        <f t="shared" si="90"/>
        <v>-8.1383736487067093E-2</v>
      </c>
      <c r="AJ408">
        <f t="shared" si="91"/>
        <v>6.5729029462934241E-3</v>
      </c>
      <c r="AK408">
        <f t="shared" si="92"/>
        <v>2.0246176193117027E-2</v>
      </c>
      <c r="AL408">
        <f t="shared" si="93"/>
        <v>3.6773340500639851E-4</v>
      </c>
      <c r="AM408">
        <f t="shared" si="94"/>
        <v>-1.0104638272504518E-2</v>
      </c>
      <c r="AN408" s="1">
        <f t="shared" ref="AN408:AU439" si="96">AE408-AE407</f>
        <v>6.6298342541435629E-2</v>
      </c>
      <c r="AO408" s="1">
        <f t="shared" si="96"/>
        <v>-6.6937119675457513E-2</v>
      </c>
      <c r="AP408" s="1">
        <f t="shared" si="96"/>
        <v>2.9807692307692257E-2</v>
      </c>
      <c r="AQ408" s="1">
        <f t="shared" si="96"/>
        <v>-0.12163279068733662</v>
      </c>
      <c r="AR408" s="1">
        <f t="shared" si="96"/>
        <v>-0.12894772488203671</v>
      </c>
      <c r="AS408" s="1">
        <f t="shared" si="96"/>
        <v>0.15829526659592319</v>
      </c>
      <c r="AT408" s="1">
        <f t="shared" si="96"/>
        <v>0.13409065805238418</v>
      </c>
      <c r="AU408" s="1">
        <f t="shared" si="96"/>
        <v>7.7582260191316366E-2</v>
      </c>
      <c r="AV408" s="1">
        <f t="shared" si="95"/>
        <v>5.2441316465185489E-2</v>
      </c>
      <c r="AW408">
        <v>7.1031000000000004</v>
      </c>
      <c r="AX408">
        <v>5.8646210548738503E-2</v>
      </c>
    </row>
    <row r="409" spans="1:50">
      <c r="A409" t="s">
        <v>360</v>
      </c>
      <c r="B409">
        <v>20241031</v>
      </c>
      <c r="C409">
        <v>99.76</v>
      </c>
      <c r="D409">
        <v>105.62</v>
      </c>
      <c r="E409">
        <v>93.91</v>
      </c>
      <c r="F409">
        <v>2164.4618999999998</v>
      </c>
      <c r="G409">
        <v>10591.218000000001</v>
      </c>
      <c r="H409">
        <v>3299.7003</v>
      </c>
      <c r="I409">
        <v>5809.6878999999999</v>
      </c>
      <c r="J409">
        <v>3956.4209999999998</v>
      </c>
      <c r="K409">
        <v>2683.3245999999999</v>
      </c>
      <c r="L409">
        <v>2683.3245999999999</v>
      </c>
      <c r="M409">
        <v>634</v>
      </c>
      <c r="O409">
        <v>634</v>
      </c>
      <c r="P409">
        <v>1</v>
      </c>
      <c r="Q409">
        <v>2214150005162.9897</v>
      </c>
      <c r="R409">
        <v>12.345207040304091</v>
      </c>
      <c r="S409">
        <v>0.93226198297148266</v>
      </c>
      <c r="T409">
        <v>73.25</v>
      </c>
      <c r="U409">
        <v>0.51869615418776083</v>
      </c>
      <c r="V409">
        <v>0.97679558011049783</v>
      </c>
      <c r="W409">
        <v>0.43509127789046592</v>
      </c>
      <c r="X409">
        <v>0.41826923076923067</v>
      </c>
      <c r="Y409">
        <v>0.41297941334398292</v>
      </c>
      <c r="Z409">
        <v>0.38103281147481655</v>
      </c>
      <c r="AA409">
        <v>0.66049847922405724</v>
      </c>
      <c r="AB409">
        <v>0.47598901958818501</v>
      </c>
      <c r="AC409">
        <v>0.33210619641430156</v>
      </c>
      <c r="AD409">
        <v>0.26197868084213172</v>
      </c>
      <c r="AE409">
        <f t="shared" si="86"/>
        <v>-1.1049723756895169E-3</v>
      </c>
      <c r="AF409">
        <f t="shared" si="87"/>
        <v>-1.0141987829618282E-3</v>
      </c>
      <c r="AG409">
        <f t="shared" si="88"/>
        <v>-3.8461538461542766E-3</v>
      </c>
      <c r="AH409">
        <f t="shared" si="89"/>
        <v>1.7958861261891779E-2</v>
      </c>
      <c r="AI409">
        <f t="shared" si="90"/>
        <v>1.5640128723210911E-2</v>
      </c>
      <c r="AJ409">
        <f t="shared" si="91"/>
        <v>1.6727146765798007E-2</v>
      </c>
      <c r="AK409">
        <f t="shared" si="92"/>
        <v>-2.6696920407752234E-2</v>
      </c>
      <c r="AL409">
        <f t="shared" si="93"/>
        <v>2.3587682572438096E-2</v>
      </c>
      <c r="AM409">
        <f t="shared" si="94"/>
        <v>2.754546590711196E-2</v>
      </c>
      <c r="AN409" s="1">
        <f t="shared" si="96"/>
        <v>-2.4309392265191465E-2</v>
      </c>
      <c r="AO409" s="1">
        <f t="shared" si="96"/>
        <v>1.419878296146071E-2</v>
      </c>
      <c r="AP409" s="1">
        <f t="shared" si="96"/>
        <v>-1.5384615384616107E-2</v>
      </c>
      <c r="AQ409" s="1">
        <f t="shared" si="96"/>
        <v>0.10520880887181033</v>
      </c>
      <c r="AR409" s="1">
        <f t="shared" si="96"/>
        <v>9.7023865210278004E-2</v>
      </c>
      <c r="AS409" s="1">
        <f t="shared" si="96"/>
        <v>1.0154243819504583E-2</v>
      </c>
      <c r="AT409" s="1">
        <f t="shared" si="96"/>
        <v>-4.6943096600869261E-2</v>
      </c>
      <c r="AU409" s="1">
        <f t="shared" si="96"/>
        <v>2.3219949167431697E-2</v>
      </c>
      <c r="AV409" s="1">
        <f t="shared" si="95"/>
        <v>3.7650104179616478E-2</v>
      </c>
      <c r="AW409">
        <v>7.1031000000000004</v>
      </c>
      <c r="AX409">
        <v>5.8646210548738503E-2</v>
      </c>
    </row>
    <row r="410" spans="1:50">
      <c r="A410" t="s">
        <v>361</v>
      </c>
      <c r="B410">
        <v>20241025</v>
      </c>
      <c r="C410">
        <v>99.74</v>
      </c>
      <c r="D410">
        <v>105.64</v>
      </c>
      <c r="E410">
        <v>94.13</v>
      </c>
      <c r="F410">
        <v>2238.8969999999999</v>
      </c>
      <c r="G410">
        <v>10619.849</v>
      </c>
      <c r="H410">
        <v>3261.5632999999998</v>
      </c>
      <c r="I410">
        <v>5640.0198</v>
      </c>
      <c r="J410">
        <v>3925.2339999999999</v>
      </c>
      <c r="K410">
        <v>2681.9115999999999</v>
      </c>
      <c r="L410">
        <v>2681.9115999999999</v>
      </c>
      <c r="M410">
        <v>621.5</v>
      </c>
      <c r="O410">
        <v>621.51</v>
      </c>
      <c r="P410">
        <v>0.96617742634315418</v>
      </c>
      <c r="Q410">
        <v>2214533438188.7002</v>
      </c>
      <c r="R410">
        <v>12.345282242268643</v>
      </c>
      <c r="S410">
        <v>0.93240610782188582</v>
      </c>
      <c r="T410">
        <v>75.62</v>
      </c>
      <c r="U410">
        <v>0.53974598099298343</v>
      </c>
      <c r="V410">
        <v>0.97458563535911547</v>
      </c>
      <c r="W410">
        <v>0.43306288032454332</v>
      </c>
      <c r="X410">
        <v>0.43942307692307669</v>
      </c>
      <c r="Y410">
        <v>0.44580484218414063</v>
      </c>
      <c r="Z410">
        <v>0.38433229853140272</v>
      </c>
      <c r="AA410">
        <v>0.6284031680075971</v>
      </c>
      <c r="AB410">
        <v>0.42654041544054111</v>
      </c>
      <c r="AC410">
        <v>0.32085484577961604</v>
      </c>
      <c r="AD410">
        <v>0.26120346467313044</v>
      </c>
      <c r="AE410">
        <f t="shared" si="86"/>
        <v>-2.2099447513823645E-3</v>
      </c>
      <c r="AF410">
        <f t="shared" si="87"/>
        <v>-2.0283975659226017E-3</v>
      </c>
      <c r="AG410">
        <f t="shared" si="88"/>
        <v>2.1153846153846023E-2</v>
      </c>
      <c r="AH410">
        <f t="shared" si="89"/>
        <v>3.2825428840157711E-2</v>
      </c>
      <c r="AI410">
        <f t="shared" si="90"/>
        <v>3.29948705658617E-3</v>
      </c>
      <c r="AJ410">
        <f t="shared" si="91"/>
        <v>-3.2095311216460143E-2</v>
      </c>
      <c r="AK410">
        <f t="shared" si="92"/>
        <v>-4.9448604147643904E-2</v>
      </c>
      <c r="AL410">
        <f t="shared" si="93"/>
        <v>-1.125135063468552E-2</v>
      </c>
      <c r="AM410">
        <f t="shared" si="94"/>
        <v>-7.7521616900128043E-4</v>
      </c>
      <c r="AN410" s="1">
        <f t="shared" si="96"/>
        <v>-1.1049723756928476E-3</v>
      </c>
      <c r="AO410" s="1">
        <f t="shared" si="96"/>
        <v>-1.0141987829607735E-3</v>
      </c>
      <c r="AP410" s="1">
        <f t="shared" si="96"/>
        <v>2.50000000000003E-2</v>
      </c>
      <c r="AQ410" s="1">
        <f t="shared" si="96"/>
        <v>1.4866567578265932E-2</v>
      </c>
      <c r="AR410" s="1">
        <f t="shared" si="96"/>
        <v>-1.2340641666624741E-2</v>
      </c>
      <c r="AS410" s="1">
        <f t="shared" si="96"/>
        <v>-4.8822457982258149E-2</v>
      </c>
      <c r="AT410" s="1">
        <f t="shared" si="96"/>
        <v>-2.275168373989167E-2</v>
      </c>
      <c r="AU410" s="1">
        <f t="shared" si="96"/>
        <v>-3.4839033207123615E-2</v>
      </c>
      <c r="AV410" s="1">
        <f t="shared" si="95"/>
        <v>-2.8320682076113241E-2</v>
      </c>
      <c r="AW410">
        <v>7.1031000000000004</v>
      </c>
      <c r="AX410">
        <v>5.8646210548738503E-2</v>
      </c>
    </row>
    <row r="411" spans="1:50">
      <c r="A411" t="s">
        <v>362</v>
      </c>
      <c r="B411">
        <v>20241018</v>
      </c>
      <c r="C411">
        <v>99.19</v>
      </c>
      <c r="D411">
        <v>105.07</v>
      </c>
      <c r="E411">
        <v>93.77</v>
      </c>
      <c r="F411">
        <v>2195.1007</v>
      </c>
      <c r="G411">
        <v>10357.6764</v>
      </c>
      <c r="H411">
        <v>3217.7377000000001</v>
      </c>
      <c r="I411">
        <v>5470.8132999999998</v>
      </c>
      <c r="J411">
        <v>3887.1669999999999</v>
      </c>
      <c r="K411">
        <v>2680.3879999999999</v>
      </c>
      <c r="L411">
        <v>2680.3879999999999</v>
      </c>
      <c r="M411">
        <v>616.83000000000004</v>
      </c>
      <c r="O411">
        <v>616.16999999999996</v>
      </c>
      <c r="P411">
        <v>0.95171685441941067</v>
      </c>
      <c r="Q411">
        <v>2283404172021.7202</v>
      </c>
      <c r="R411">
        <v>12.358582790221341</v>
      </c>
      <c r="S411">
        <v>0.95789665843940597</v>
      </c>
      <c r="T411">
        <v>72.75</v>
      </c>
      <c r="U411">
        <v>0.51425526245670128</v>
      </c>
      <c r="V411">
        <v>0.91381215469613231</v>
      </c>
      <c r="W411">
        <v>0.49087221095334727</v>
      </c>
      <c r="X411">
        <v>0.40480769230769209</v>
      </c>
      <c r="Y411">
        <v>0.42649093880909045</v>
      </c>
      <c r="Z411">
        <v>0.35411906461391579</v>
      </c>
      <c r="AA411">
        <v>0.59152044856852004</v>
      </c>
      <c r="AB411">
        <v>0.37722634144720751</v>
      </c>
      <c r="AC411">
        <v>0.30712139387303394</v>
      </c>
      <c r="AD411">
        <v>0.26036756987122639</v>
      </c>
      <c r="AE411">
        <f t="shared" si="86"/>
        <v>-6.0773480662983159E-2</v>
      </c>
      <c r="AF411">
        <f t="shared" si="87"/>
        <v>5.7809330628803945E-2</v>
      </c>
      <c r="AG411">
        <f t="shared" si="88"/>
        <v>-3.4615384615384603E-2</v>
      </c>
      <c r="AH411">
        <f t="shared" si="89"/>
        <v>-1.9313903375050179E-2</v>
      </c>
      <c r="AI411">
        <f t="shared" si="90"/>
        <v>-3.0213233917486926E-2</v>
      </c>
      <c r="AJ411">
        <f t="shared" si="91"/>
        <v>-3.6882719439077061E-2</v>
      </c>
      <c r="AK411">
        <f t="shared" si="92"/>
        <v>-4.9314073993333596E-2</v>
      </c>
      <c r="AL411">
        <f t="shared" si="93"/>
        <v>-1.3733451906582095E-2</v>
      </c>
      <c r="AM411">
        <f t="shared" si="94"/>
        <v>-8.3589480190404686E-4</v>
      </c>
      <c r="AN411" s="1">
        <f t="shared" si="96"/>
        <v>-5.8563535911600795E-2</v>
      </c>
      <c r="AO411" s="1">
        <f t="shared" si="96"/>
        <v>5.9837728194726547E-2</v>
      </c>
      <c r="AP411" s="1">
        <f t="shared" si="96"/>
        <v>-5.5769230769230627E-2</v>
      </c>
      <c r="AQ411" s="1">
        <f t="shared" si="96"/>
        <v>-5.213933221520789E-2</v>
      </c>
      <c r="AR411" s="1">
        <f t="shared" si="96"/>
        <v>-3.3512720974073096E-2</v>
      </c>
      <c r="AS411" s="1">
        <f t="shared" si="96"/>
        <v>-4.7874082226169179E-3</v>
      </c>
      <c r="AT411" s="1">
        <f t="shared" si="96"/>
        <v>1.3453015431030835E-4</v>
      </c>
      <c r="AU411" s="1">
        <f t="shared" si="96"/>
        <v>-2.4821012718965751E-3</v>
      </c>
      <c r="AV411" s="1">
        <f t="shared" si="95"/>
        <v>-6.0678632902766427E-5</v>
      </c>
      <c r="AW411">
        <v>7.1031000000000004</v>
      </c>
      <c r="AX411">
        <v>5.8646210548738503E-2</v>
      </c>
    </row>
    <row r="412" spans="1:50">
      <c r="A412" t="s">
        <v>363</v>
      </c>
      <c r="B412">
        <v>20241011</v>
      </c>
      <c r="C412">
        <v>99.34</v>
      </c>
      <c r="D412">
        <v>105.24</v>
      </c>
      <c r="E412">
        <v>94.06</v>
      </c>
      <c r="F412">
        <v>2100.8706999999999</v>
      </c>
      <c r="G412">
        <v>10060.739299999999</v>
      </c>
      <c r="H412">
        <v>3336.4974000000002</v>
      </c>
      <c r="I412">
        <v>5743.2169999999996</v>
      </c>
      <c r="J412">
        <v>4017.8544999999999</v>
      </c>
      <c r="K412">
        <v>2755.4043999999999</v>
      </c>
      <c r="L412">
        <v>2755.4043999999999</v>
      </c>
      <c r="M412">
        <v>597.29999999999995</v>
      </c>
      <c r="O412">
        <v>596.98</v>
      </c>
      <c r="P412">
        <v>0.89975086655112657</v>
      </c>
      <c r="Q412">
        <v>2144109445060.1301</v>
      </c>
      <c r="R412">
        <v>12.3312469499445</v>
      </c>
      <c r="S412">
        <v>0.90550741682865432</v>
      </c>
      <c r="T412">
        <v>80.27</v>
      </c>
      <c r="U412">
        <v>0.58104627409183762</v>
      </c>
      <c r="V412">
        <v>0.93038674033149216</v>
      </c>
      <c r="W412">
        <v>0.47363083164300229</v>
      </c>
      <c r="X412">
        <v>0.4326923076923081</v>
      </c>
      <c r="Y412">
        <v>0.3849360788087941</v>
      </c>
      <c r="Z412">
        <v>0.3198995082564618</v>
      </c>
      <c r="AA412">
        <v>0.69146615828542046</v>
      </c>
      <c r="AB412">
        <v>0.45661653164591631</v>
      </c>
      <c r="AC412">
        <v>0.35426959299672234</v>
      </c>
      <c r="AD412">
        <v>0.30152392246872722</v>
      </c>
      <c r="AE412">
        <f t="shared" si="86"/>
        <v>1.6574585635359851E-2</v>
      </c>
      <c r="AF412">
        <f t="shared" si="87"/>
        <v>-1.7241379310344973E-2</v>
      </c>
      <c r="AG412">
        <f t="shared" si="88"/>
        <v>2.7884615384616007E-2</v>
      </c>
      <c r="AH412">
        <f t="shared" si="89"/>
        <v>-4.1554860000296345E-2</v>
      </c>
      <c r="AI412">
        <f t="shared" si="90"/>
        <v>-3.4219556357453995E-2</v>
      </c>
      <c r="AJ412">
        <f t="shared" si="91"/>
        <v>9.9945709716900422E-2</v>
      </c>
      <c r="AK412">
        <f t="shared" si="92"/>
        <v>7.9390190198708799E-2</v>
      </c>
      <c r="AL412">
        <f t="shared" si="93"/>
        <v>4.7148199123688395E-2</v>
      </c>
      <c r="AM412">
        <f t="shared" si="94"/>
        <v>4.1156352597500834E-2</v>
      </c>
      <c r="AN412" s="1">
        <f t="shared" si="96"/>
        <v>7.734806629834301E-2</v>
      </c>
      <c r="AO412" s="1">
        <f t="shared" si="96"/>
        <v>-7.5050709939148919E-2</v>
      </c>
      <c r="AP412" s="1">
        <f t="shared" si="96"/>
        <v>6.2500000000000611E-2</v>
      </c>
      <c r="AQ412" s="1">
        <f t="shared" si="96"/>
        <v>-2.2240956625246167E-2</v>
      </c>
      <c r="AR412" s="1">
        <f t="shared" si="96"/>
        <v>-4.0063224399670694E-3</v>
      </c>
      <c r="AS412" s="1">
        <f t="shared" si="96"/>
        <v>0.13682842915597748</v>
      </c>
      <c r="AT412" s="1">
        <f t="shared" si="96"/>
        <v>0.12870426419204239</v>
      </c>
      <c r="AU412" s="1">
        <f t="shared" si="96"/>
        <v>6.0881651030270489E-2</v>
      </c>
      <c r="AV412" s="1">
        <f t="shared" si="95"/>
        <v>4.1992247399404881E-2</v>
      </c>
      <c r="AW412">
        <v>7.1031000000000004</v>
      </c>
      <c r="AX412">
        <v>5.8646210548738503E-2</v>
      </c>
    </row>
    <row r="413" spans="1:50">
      <c r="A413" t="s">
        <v>364</v>
      </c>
      <c r="B413">
        <v>20240930</v>
      </c>
      <c r="C413">
        <v>98.36</v>
      </c>
      <c r="D413">
        <v>104.17</v>
      </c>
      <c r="E413">
        <v>93.75</v>
      </c>
      <c r="F413">
        <v>2175.0864999999999</v>
      </c>
      <c r="G413">
        <v>10529.756799999999</v>
      </c>
      <c r="H413">
        <v>3087.5286000000001</v>
      </c>
      <c r="I413">
        <v>5201.6656000000003</v>
      </c>
      <c r="J413">
        <v>3703.6849000000002</v>
      </c>
      <c r="K413">
        <v>2571.0848000000001</v>
      </c>
      <c r="L413">
        <v>2571.0848000000001</v>
      </c>
      <c r="M413">
        <v>595.25</v>
      </c>
      <c r="O413">
        <v>595.22</v>
      </c>
      <c r="P413">
        <v>0.89498483535528606</v>
      </c>
      <c r="Q413">
        <v>2192268376759.28</v>
      </c>
      <c r="R413">
        <v>12.34089371925168</v>
      </c>
      <c r="S413">
        <v>0.92399548680853316</v>
      </c>
      <c r="T413">
        <v>72.349999999999994</v>
      </c>
      <c r="U413">
        <v>0.51070254907185353</v>
      </c>
      <c r="V413">
        <v>0.82209944751381214</v>
      </c>
      <c r="W413">
        <v>0.58215010141987789</v>
      </c>
      <c r="X413">
        <v>0.40288461538461551</v>
      </c>
      <c r="Y413">
        <v>0.41766479767550313</v>
      </c>
      <c r="Z413">
        <v>0.37394991412990142</v>
      </c>
      <c r="AA413">
        <v>0.48193916037817564</v>
      </c>
      <c r="AB413">
        <v>0.29878509011859122</v>
      </c>
      <c r="AC413">
        <v>0.24092645873055676</v>
      </c>
      <c r="AD413">
        <v>0.20040040216876204</v>
      </c>
      <c r="AE413">
        <f t="shared" si="86"/>
        <v>-0.10828729281768001</v>
      </c>
      <c r="AF413">
        <f t="shared" si="87"/>
        <v>0.10851926977687559</v>
      </c>
      <c r="AG413">
        <f t="shared" si="88"/>
        <v>-2.980769230769259E-2</v>
      </c>
      <c r="AH413">
        <f t="shared" si="89"/>
        <v>3.2728718866709028E-2</v>
      </c>
      <c r="AI413">
        <f t="shared" si="90"/>
        <v>5.4050405873439622E-2</v>
      </c>
      <c r="AJ413">
        <f t="shared" si="91"/>
        <v>-0.20952699790724483</v>
      </c>
      <c r="AK413">
        <f t="shared" si="92"/>
        <v>-0.15783144152732509</v>
      </c>
      <c r="AL413">
        <f t="shared" si="93"/>
        <v>-0.11334313426616557</v>
      </c>
      <c r="AM413">
        <f t="shared" si="94"/>
        <v>-0.10112352029996519</v>
      </c>
      <c r="AN413" s="1">
        <f t="shared" si="96"/>
        <v>-0.12486187845303987</v>
      </c>
      <c r="AO413" s="1">
        <f t="shared" si="96"/>
        <v>0.12576064908722057</v>
      </c>
      <c r="AP413" s="1">
        <f t="shared" si="96"/>
        <v>-5.7692307692308598E-2</v>
      </c>
      <c r="AQ413" s="1">
        <f t="shared" si="96"/>
        <v>7.4283578867005373E-2</v>
      </c>
      <c r="AR413" s="1">
        <f t="shared" si="96"/>
        <v>8.8269962230893617E-2</v>
      </c>
      <c r="AS413" s="1">
        <f t="shared" si="96"/>
        <v>-0.30947270762414525</v>
      </c>
      <c r="AT413" s="1">
        <f t="shared" si="96"/>
        <v>-0.23722163172603389</v>
      </c>
      <c r="AU413" s="1">
        <f t="shared" si="96"/>
        <v>-0.16049133338985397</v>
      </c>
      <c r="AV413" s="1">
        <f t="shared" si="95"/>
        <v>-0.14227987289746602</v>
      </c>
      <c r="AW413">
        <v>7.1031000000000004</v>
      </c>
      <c r="AX413">
        <v>5.8646210548738503E-2</v>
      </c>
    </row>
    <row r="414" spans="1:50">
      <c r="A414" t="s">
        <v>365</v>
      </c>
      <c r="B414">
        <v>20240927</v>
      </c>
      <c r="C414">
        <v>98.5</v>
      </c>
      <c r="D414">
        <v>104.39</v>
      </c>
      <c r="E414">
        <v>93.82</v>
      </c>
      <c r="F414">
        <v>1885.4888000000001</v>
      </c>
      <c r="G414">
        <v>9514.8647000000001</v>
      </c>
      <c r="H414">
        <v>2736.8139000000001</v>
      </c>
      <c r="I414">
        <v>4498.3900999999996</v>
      </c>
      <c r="J414">
        <v>3201.0497</v>
      </c>
      <c r="K414">
        <v>2233.2565</v>
      </c>
      <c r="L414">
        <v>2233.2565</v>
      </c>
      <c r="M414">
        <v>597.16</v>
      </c>
      <c r="O414">
        <v>596.54999999999995</v>
      </c>
      <c r="P414">
        <v>0.89858643847486985</v>
      </c>
      <c r="Q414">
        <v>2129833410092.3501</v>
      </c>
      <c r="R414">
        <v>12.328345635407265</v>
      </c>
      <c r="S414">
        <v>0.89994703650960617</v>
      </c>
      <c r="T414">
        <v>71.63</v>
      </c>
      <c r="U414">
        <v>0.50430766497912771</v>
      </c>
      <c r="V414">
        <v>0.8375690607734807</v>
      </c>
      <c r="W414">
        <v>0.55983772819472566</v>
      </c>
      <c r="X414">
        <v>0.4096153846153841</v>
      </c>
      <c r="Y414">
        <v>0.28995396375946991</v>
      </c>
      <c r="Z414">
        <v>0.25699195430378102</v>
      </c>
      <c r="AA414">
        <v>0.18678491529630217</v>
      </c>
      <c r="AB414">
        <v>9.3820268763036521E-2</v>
      </c>
      <c r="AC414">
        <v>5.9590489367190448E-2</v>
      </c>
      <c r="AD414">
        <v>1.5057188788563802E-2</v>
      </c>
      <c r="AE414">
        <f t="shared" si="86"/>
        <v>1.5469613259668558E-2</v>
      </c>
      <c r="AF414">
        <f t="shared" si="87"/>
        <v>-2.2312373225152227E-2</v>
      </c>
      <c r="AG414">
        <f t="shared" si="88"/>
        <v>6.7307692307685962E-3</v>
      </c>
      <c r="AH414">
        <f t="shared" si="89"/>
        <v>-0.12771083391603322</v>
      </c>
      <c r="AI414">
        <f t="shared" si="90"/>
        <v>-0.11695795982612039</v>
      </c>
      <c r="AJ414">
        <f t="shared" si="91"/>
        <v>-0.29515424508187349</v>
      </c>
      <c r="AK414">
        <f t="shared" si="92"/>
        <v>-0.20496482135555472</v>
      </c>
      <c r="AL414">
        <f t="shared" si="93"/>
        <v>-0.18133596936336632</v>
      </c>
      <c r="AM414">
        <f t="shared" si="94"/>
        <v>-0.18534321338019824</v>
      </c>
      <c r="AN414" s="1">
        <f t="shared" si="96"/>
        <v>0.12375690607734857</v>
      </c>
      <c r="AO414" s="1">
        <f t="shared" si="96"/>
        <v>-0.13083164300202782</v>
      </c>
      <c r="AP414" s="1">
        <f t="shared" si="96"/>
        <v>3.6538461538461187E-2</v>
      </c>
      <c r="AQ414" s="1">
        <f t="shared" si="96"/>
        <v>-0.16043955278274225</v>
      </c>
      <c r="AR414" s="1">
        <f t="shared" si="96"/>
        <v>-0.17100836569956002</v>
      </c>
      <c r="AS414" s="1">
        <f t="shared" si="96"/>
        <v>-8.5627247174628662E-2</v>
      </c>
      <c r="AT414" s="1">
        <f t="shared" si="96"/>
        <v>-4.7133379828229627E-2</v>
      </c>
      <c r="AU414" s="1">
        <f t="shared" si="96"/>
        <v>-6.7992835097200749E-2</v>
      </c>
      <c r="AV414" s="1">
        <f t="shared" si="95"/>
        <v>-8.4219693080233055E-2</v>
      </c>
      <c r="AW414">
        <v>7.1031000000000004</v>
      </c>
      <c r="AX414">
        <v>5.8646210548738503E-2</v>
      </c>
    </row>
    <row r="415" spans="1:50">
      <c r="A415" t="s">
        <v>366</v>
      </c>
      <c r="B415">
        <v>20240920</v>
      </c>
      <c r="C415">
        <v>97.96</v>
      </c>
      <c r="D415">
        <v>103.7</v>
      </c>
      <c r="E415">
        <v>93.08</v>
      </c>
      <c r="F415">
        <v>1536.5990999999999</v>
      </c>
      <c r="G415">
        <v>8075.1415999999999</v>
      </c>
      <c r="H415">
        <v>2704.0895999999998</v>
      </c>
      <c r="I415">
        <v>4450.9587000000001</v>
      </c>
      <c r="J415">
        <v>3159.2469999999998</v>
      </c>
      <c r="K415">
        <v>2205.8114999999998</v>
      </c>
      <c r="L415">
        <v>2205.8114999999998</v>
      </c>
      <c r="M415">
        <v>588.29999999999995</v>
      </c>
      <c r="O415">
        <v>587.91999999999996</v>
      </c>
      <c r="P415">
        <v>0.87521663778162895</v>
      </c>
      <c r="Q415">
        <v>1935791973533.3098</v>
      </c>
      <c r="R415">
        <v>12.286858684790159</v>
      </c>
      <c r="S415">
        <v>0.82043713823827857</v>
      </c>
      <c r="T415">
        <v>75.959999999999994</v>
      </c>
      <c r="U415">
        <v>0.54276578737010384</v>
      </c>
      <c r="V415">
        <v>0.77790055248618728</v>
      </c>
      <c r="W415">
        <v>0.62981744421906638</v>
      </c>
      <c r="X415">
        <v>0.33846153846153831</v>
      </c>
      <c r="Y415">
        <v>0.13609571650227578</v>
      </c>
      <c r="Z415">
        <v>9.1075718981289508E-2</v>
      </c>
      <c r="AA415">
        <v>0.15924482056308215</v>
      </c>
      <c r="AB415">
        <v>7.999671252135919E-2</v>
      </c>
      <c r="AC415">
        <v>4.4509306977843215E-2</v>
      </c>
      <c r="AD415">
        <v>0</v>
      </c>
      <c r="AE415">
        <f t="shared" si="86"/>
        <v>-5.966850828729342E-2</v>
      </c>
      <c r="AF415">
        <f t="shared" si="87"/>
        <v>6.9979716024340721E-2</v>
      </c>
      <c r="AG415">
        <f t="shared" si="88"/>
        <v>-7.115384615384579E-2</v>
      </c>
      <c r="AH415">
        <f t="shared" si="89"/>
        <v>-0.15385824725719413</v>
      </c>
      <c r="AI415">
        <f t="shared" si="90"/>
        <v>-0.1659162353224915</v>
      </c>
      <c r="AJ415">
        <f t="shared" si="91"/>
        <v>-2.7540094733220027E-2</v>
      </c>
      <c r="AK415">
        <f t="shared" si="92"/>
        <v>-1.3823556241677332E-2</v>
      </c>
      <c r="AL415">
        <f t="shared" si="93"/>
        <v>-1.5081182389347234E-2</v>
      </c>
      <c r="AM415">
        <f t="shared" si="94"/>
        <v>-1.5057188788563802E-2</v>
      </c>
      <c r="AN415" s="1">
        <f t="shared" si="96"/>
        <v>-7.5138121546961978E-2</v>
      </c>
      <c r="AO415" s="1">
        <f t="shared" si="96"/>
        <v>9.2292089249492948E-2</v>
      </c>
      <c r="AP415" s="1">
        <f t="shared" si="96"/>
        <v>-7.7884615384614386E-2</v>
      </c>
      <c r="AQ415" s="1">
        <f t="shared" si="96"/>
        <v>-2.6147413341160913E-2</v>
      </c>
      <c r="AR415" s="1">
        <f t="shared" si="96"/>
        <v>-4.8958275496371106E-2</v>
      </c>
      <c r="AS415" s="1">
        <f t="shared" si="96"/>
        <v>0.26761415034865343</v>
      </c>
      <c r="AT415" s="1">
        <f t="shared" si="96"/>
        <v>0.19114126511387738</v>
      </c>
      <c r="AU415" s="1">
        <f t="shared" si="96"/>
        <v>0.16625478697401908</v>
      </c>
      <c r="AV415" s="1">
        <f t="shared" si="95"/>
        <v>0.17028602459163444</v>
      </c>
      <c r="AW415">
        <v>7.1031000000000004</v>
      </c>
      <c r="AX415">
        <v>5.8646210548738503E-2</v>
      </c>
    </row>
    <row r="416" spans="1:50">
      <c r="A416" t="s">
        <v>367</v>
      </c>
      <c r="B416">
        <v>20240913</v>
      </c>
      <c r="C416">
        <v>97.77</v>
      </c>
      <c r="D416">
        <v>103.53</v>
      </c>
      <c r="E416">
        <v>92.83</v>
      </c>
      <c r="F416">
        <v>1535.1684</v>
      </c>
      <c r="G416">
        <v>7983.5478000000003</v>
      </c>
      <c r="H416">
        <v>2765.8065999999999</v>
      </c>
      <c r="I416">
        <v>4537.4543999999996</v>
      </c>
      <c r="J416">
        <v>3231.3456999999999</v>
      </c>
      <c r="K416">
        <v>2263.5628999999999</v>
      </c>
      <c r="L416">
        <v>2263.5628999999999</v>
      </c>
      <c r="M416">
        <v>582.54</v>
      </c>
      <c r="O416">
        <v>582.46</v>
      </c>
      <c r="P416">
        <v>0.86043110918544208</v>
      </c>
      <c r="Q416">
        <v>1987066866725.8098</v>
      </c>
      <c r="R416">
        <v>12.298212481785923</v>
      </c>
      <c r="S416">
        <v>0.84219673326029088</v>
      </c>
      <c r="T416">
        <v>73.680000000000007</v>
      </c>
      <c r="U416">
        <v>0.52251532107647214</v>
      </c>
      <c r="V416">
        <v>0.75690607734806581</v>
      </c>
      <c r="W416">
        <v>0.64705882352941135</v>
      </c>
      <c r="X416">
        <v>0.31442307692307692</v>
      </c>
      <c r="Y416">
        <v>0.13546478645661708</v>
      </c>
      <c r="Z416">
        <v>8.0520287541118021E-2</v>
      </c>
      <c r="AA416">
        <v>0.21118457257153236</v>
      </c>
      <c r="AB416">
        <v>0.10520529109195284</v>
      </c>
      <c r="AC416">
        <v>7.0520393456344005E-2</v>
      </c>
      <c r="AD416">
        <v>3.1684231466710143E-2</v>
      </c>
      <c r="AE416">
        <f t="shared" si="86"/>
        <v>-2.0994475138121471E-2</v>
      </c>
      <c r="AF416">
        <f t="shared" si="87"/>
        <v>1.7241379310344973E-2</v>
      </c>
      <c r="AG416">
        <f t="shared" si="88"/>
        <v>-2.4038461538461398E-2</v>
      </c>
      <c r="AH416">
        <f t="shared" si="89"/>
        <v>-6.3093004565870081E-4</v>
      </c>
      <c r="AI416">
        <f t="shared" si="90"/>
        <v>-1.0555431440171487E-2</v>
      </c>
      <c r="AJ416">
        <f t="shared" si="91"/>
        <v>5.1939752008450218E-2</v>
      </c>
      <c r="AK416">
        <f t="shared" si="92"/>
        <v>2.5208578570593651E-2</v>
      </c>
      <c r="AL416">
        <f t="shared" si="93"/>
        <v>2.601108647850079E-2</v>
      </c>
      <c r="AM416">
        <f t="shared" si="94"/>
        <v>3.1684231466710143E-2</v>
      </c>
      <c r="AN416" s="1">
        <f t="shared" si="96"/>
        <v>3.8674033149171949E-2</v>
      </c>
      <c r="AO416" s="1">
        <f t="shared" si="96"/>
        <v>-5.2738336713995748E-2</v>
      </c>
      <c r="AP416" s="1">
        <f t="shared" si="96"/>
        <v>4.7115384615384392E-2</v>
      </c>
      <c r="AQ416" s="1">
        <f t="shared" si="96"/>
        <v>0.15322731721153543</v>
      </c>
      <c r="AR416" s="1">
        <f t="shared" si="96"/>
        <v>0.15536080388232001</v>
      </c>
      <c r="AS416" s="1">
        <f t="shared" si="96"/>
        <v>7.9479846741670246E-2</v>
      </c>
      <c r="AT416" s="1">
        <f t="shared" si="96"/>
        <v>3.9032134812270983E-2</v>
      </c>
      <c r="AU416" s="1">
        <f t="shared" si="96"/>
        <v>4.1092268867848024E-2</v>
      </c>
      <c r="AV416" s="1">
        <f t="shared" si="95"/>
        <v>4.6741420255273947E-2</v>
      </c>
      <c r="AW416">
        <v>7.1031000000000004</v>
      </c>
      <c r="AX416">
        <v>5.8646210548738503E-2</v>
      </c>
    </row>
    <row r="417" spans="1:50">
      <c r="A417" t="s">
        <v>368</v>
      </c>
      <c r="B417">
        <v>20240906</v>
      </c>
      <c r="C417">
        <v>97.92</v>
      </c>
      <c r="D417">
        <v>103.74</v>
      </c>
      <c r="E417">
        <v>92.95</v>
      </c>
      <c r="F417">
        <v>1538.0719999999999</v>
      </c>
      <c r="G417">
        <v>8130.7698</v>
      </c>
      <c r="H417">
        <v>2842.2141999999999</v>
      </c>
      <c r="I417">
        <v>4639.1144000000004</v>
      </c>
      <c r="J417">
        <v>3321.4322999999999</v>
      </c>
      <c r="K417">
        <v>2335.2145999999998</v>
      </c>
      <c r="L417">
        <v>2335.2145999999998</v>
      </c>
      <c r="M417">
        <v>572.84</v>
      </c>
      <c r="O417">
        <v>572.6</v>
      </c>
      <c r="P417">
        <v>0.83373050259965342</v>
      </c>
      <c r="Q417">
        <v>1969516889653.8101</v>
      </c>
      <c r="R417">
        <v>12.29435970946707</v>
      </c>
      <c r="S417">
        <v>0.834812880492663</v>
      </c>
      <c r="T417">
        <v>72.819999999999993</v>
      </c>
      <c r="U417">
        <v>0.51487698729904952</v>
      </c>
      <c r="V417">
        <v>0.77348066298342566</v>
      </c>
      <c r="W417">
        <v>0.6257606490872214</v>
      </c>
      <c r="X417">
        <v>0.32596153846153875</v>
      </c>
      <c r="Y417">
        <v>0.13674525649266564</v>
      </c>
      <c r="Z417">
        <v>9.7486411094076089E-2</v>
      </c>
      <c r="AA417">
        <v>0.27548763000402027</v>
      </c>
      <c r="AB417">
        <v>0.13483340089956852</v>
      </c>
      <c r="AC417">
        <v>0.10302098421809297</v>
      </c>
      <c r="AD417">
        <v>7.0994603990722854E-2</v>
      </c>
      <c r="AE417">
        <f t="shared" si="86"/>
        <v>1.6574585635359851E-2</v>
      </c>
      <c r="AF417">
        <f t="shared" si="87"/>
        <v>-2.1298174442189954E-2</v>
      </c>
      <c r="AG417">
        <f t="shared" si="88"/>
        <v>1.1538461538461831E-2</v>
      </c>
      <c r="AH417">
        <f t="shared" si="89"/>
        <v>1.2804700360485588E-3</v>
      </c>
      <c r="AI417">
        <f t="shared" si="90"/>
        <v>1.6966123552958068E-2</v>
      </c>
      <c r="AJ417">
        <f t="shared" si="91"/>
        <v>6.4303057432487903E-2</v>
      </c>
      <c r="AK417">
        <f t="shared" si="92"/>
        <v>2.9628109807615682E-2</v>
      </c>
      <c r="AL417">
        <f t="shared" si="93"/>
        <v>3.2500590761748965E-2</v>
      </c>
      <c r="AM417">
        <f t="shared" si="94"/>
        <v>3.9310372524012711E-2</v>
      </c>
      <c r="AN417" s="1">
        <f t="shared" si="96"/>
        <v>3.7569060773481322E-2</v>
      </c>
      <c r="AO417" s="1">
        <f t="shared" si="96"/>
        <v>-3.8539553752534927E-2</v>
      </c>
      <c r="AP417" s="1">
        <f t="shared" si="96"/>
        <v>3.5576923076923228E-2</v>
      </c>
      <c r="AQ417" s="1">
        <f t="shared" si="96"/>
        <v>1.9114000817072596E-3</v>
      </c>
      <c r="AR417" s="1">
        <f t="shared" si="96"/>
        <v>2.7521554993129554E-2</v>
      </c>
      <c r="AS417" s="1">
        <f t="shared" si="96"/>
        <v>1.2363305424037685E-2</v>
      </c>
      <c r="AT417" s="1">
        <f t="shared" si="96"/>
        <v>4.4195312370220313E-3</v>
      </c>
      <c r="AU417" s="1">
        <f t="shared" si="96"/>
        <v>6.489504283248175E-3</v>
      </c>
      <c r="AV417" s="1">
        <f t="shared" si="95"/>
        <v>7.6261410573025684E-3</v>
      </c>
      <c r="AW417">
        <v>7.1031000000000004</v>
      </c>
      <c r="AX417">
        <v>5.8646210548738503E-2</v>
      </c>
    </row>
    <row r="418" spans="1:50">
      <c r="A418" t="s">
        <v>369</v>
      </c>
      <c r="B418">
        <v>20240830</v>
      </c>
      <c r="C418">
        <v>97.95</v>
      </c>
      <c r="D418">
        <v>103.67</v>
      </c>
      <c r="E418">
        <v>92.86</v>
      </c>
      <c r="F418">
        <v>1580.4594999999999</v>
      </c>
      <c r="G418">
        <v>8348.4773999999998</v>
      </c>
      <c r="H418">
        <v>2854.3674999999998</v>
      </c>
      <c r="I418">
        <v>4537.0871999999999</v>
      </c>
      <c r="J418">
        <v>3327.1905000000002</v>
      </c>
      <c r="K418">
        <v>2355.3787000000002</v>
      </c>
      <c r="L418">
        <v>2355.3787000000002</v>
      </c>
      <c r="M418">
        <v>573.44000000000005</v>
      </c>
      <c r="O418">
        <v>573.38</v>
      </c>
      <c r="P418">
        <v>0.83584272097053725</v>
      </c>
      <c r="Q418">
        <v>1995216771939.6201</v>
      </c>
      <c r="R418">
        <v>12.299990086861317</v>
      </c>
      <c r="S418">
        <v>0.84560352013203943</v>
      </c>
      <c r="T418">
        <v>80.2</v>
      </c>
      <c r="U418">
        <v>0.58042454924948939</v>
      </c>
      <c r="V418">
        <v>0.77679558011049743</v>
      </c>
      <c r="W418">
        <v>0.63286004056795087</v>
      </c>
      <c r="X418">
        <v>0.31730769230769235</v>
      </c>
      <c r="Y418">
        <v>0.15543788758958343</v>
      </c>
      <c r="Z418">
        <v>0.12257541980213586</v>
      </c>
      <c r="AA418">
        <v>0.2857155961735407</v>
      </c>
      <c r="AB418">
        <v>0.1050982731702398</v>
      </c>
      <c r="AC418">
        <v>0.10509837310527829</v>
      </c>
      <c r="AD418">
        <v>8.20572624148979E-2</v>
      </c>
      <c r="AE418">
        <f t="shared" si="86"/>
        <v>3.3149171270717703E-3</v>
      </c>
      <c r="AF418">
        <f t="shared" si="87"/>
        <v>7.0993914807294667E-3</v>
      </c>
      <c r="AG418">
        <f t="shared" si="88"/>
        <v>-8.6538461538464007E-3</v>
      </c>
      <c r="AH418">
        <f t="shared" si="89"/>
        <v>1.8692631096917794E-2</v>
      </c>
      <c r="AI418">
        <f t="shared" si="90"/>
        <v>2.5089008708059773E-2</v>
      </c>
      <c r="AJ418">
        <f t="shared" si="91"/>
        <v>1.022796616952043E-2</v>
      </c>
      <c r="AK418">
        <f t="shared" si="92"/>
        <v>-2.9735127729328723E-2</v>
      </c>
      <c r="AL418">
        <f t="shared" si="93"/>
        <v>2.0773888871853247E-3</v>
      </c>
      <c r="AM418">
        <f t="shared" si="94"/>
        <v>1.1062658424175045E-2</v>
      </c>
      <c r="AN418" s="1">
        <f t="shared" si="96"/>
        <v>-1.3259668508288081E-2</v>
      </c>
      <c r="AO418" s="1">
        <f t="shared" si="96"/>
        <v>2.8397565922919421E-2</v>
      </c>
      <c r="AP418" s="1">
        <f t="shared" si="96"/>
        <v>-2.0192307692308231E-2</v>
      </c>
      <c r="AQ418" s="1">
        <f t="shared" si="96"/>
        <v>1.7412161060869236E-2</v>
      </c>
      <c r="AR418" s="1">
        <f t="shared" si="96"/>
        <v>8.1228851551017056E-3</v>
      </c>
      <c r="AS418" s="1">
        <f t="shared" si="96"/>
        <v>-5.4075091262967473E-2</v>
      </c>
      <c r="AT418" s="1">
        <f t="shared" si="96"/>
        <v>-5.9363237536944405E-2</v>
      </c>
      <c r="AU418" s="1">
        <f t="shared" si="96"/>
        <v>-3.0423201874563641E-2</v>
      </c>
      <c r="AV418" s="1">
        <f t="shared" si="95"/>
        <v>-2.8247714099837666E-2</v>
      </c>
      <c r="AW418">
        <v>7.1031000000000004</v>
      </c>
      <c r="AX418">
        <v>5.8646210548738503E-2</v>
      </c>
    </row>
    <row r="419" spans="1:50">
      <c r="A419" t="s">
        <v>370</v>
      </c>
      <c r="B419">
        <v>20240823</v>
      </c>
      <c r="C419">
        <v>97.89</v>
      </c>
      <c r="D419">
        <v>103.54</v>
      </c>
      <c r="E419">
        <v>92.56</v>
      </c>
      <c r="F419">
        <v>1546.903</v>
      </c>
      <c r="G419">
        <v>8181.9170000000004</v>
      </c>
      <c r="H419">
        <v>2879.4297999999999</v>
      </c>
      <c r="I419">
        <v>4670.3788999999997</v>
      </c>
      <c r="J419">
        <v>3345.634</v>
      </c>
      <c r="K419">
        <v>2345.0481</v>
      </c>
      <c r="L419">
        <v>2345.0481</v>
      </c>
      <c r="M419">
        <v>571.58000000000004</v>
      </c>
      <c r="O419">
        <v>570.88</v>
      </c>
      <c r="P419">
        <v>0.82907279029462733</v>
      </c>
      <c r="Q419">
        <v>1977400301956.3401</v>
      </c>
      <c r="R419">
        <v>12.296094596138502</v>
      </c>
      <c r="S419">
        <v>0.83813779738113103</v>
      </c>
      <c r="T419">
        <v>80.34</v>
      </c>
      <c r="U419">
        <v>0.58166799893418608</v>
      </c>
      <c r="V419">
        <v>0.77016574585635356</v>
      </c>
      <c r="W419">
        <v>0.64604462474644941</v>
      </c>
      <c r="X419">
        <v>0.28846153846153871</v>
      </c>
      <c r="Y419">
        <v>0.14063967407371863</v>
      </c>
      <c r="Z419">
        <v>0.10338070484492762</v>
      </c>
      <c r="AA419">
        <v>0.30680751001837087</v>
      </c>
      <c r="AB419">
        <v>0.14394522501013485</v>
      </c>
      <c r="AC419">
        <v>0.11175224444368281</v>
      </c>
      <c r="AD419">
        <v>7.6389570868199419E-2</v>
      </c>
      <c r="AE419">
        <f t="shared" si="86"/>
        <v>-6.6298342541438737E-3</v>
      </c>
      <c r="AF419">
        <f t="shared" si="87"/>
        <v>1.3184584178498548E-2</v>
      </c>
      <c r="AG419">
        <f t="shared" si="88"/>
        <v>-2.8846153846153633E-2</v>
      </c>
      <c r="AH419">
        <f t="shared" si="89"/>
        <v>-1.47982135158648E-2</v>
      </c>
      <c r="AI419">
        <f t="shared" si="90"/>
        <v>-1.9194714957208245E-2</v>
      </c>
      <c r="AJ419">
        <f t="shared" si="91"/>
        <v>2.1091913844830168E-2</v>
      </c>
      <c r="AK419">
        <f t="shared" si="92"/>
        <v>3.8846951839895047E-2</v>
      </c>
      <c r="AL419">
        <f t="shared" si="93"/>
        <v>6.6538713384045184E-3</v>
      </c>
      <c r="AM419">
        <f t="shared" si="94"/>
        <v>-5.6676915466984806E-3</v>
      </c>
      <c r="AN419" s="1">
        <f t="shared" si="96"/>
        <v>-9.9447513812156441E-3</v>
      </c>
      <c r="AO419" s="1">
        <f t="shared" si="96"/>
        <v>6.0851926977690818E-3</v>
      </c>
      <c r="AP419" s="1">
        <f t="shared" si="96"/>
        <v>-2.0192307692307232E-2</v>
      </c>
      <c r="AQ419" s="1">
        <f t="shared" si="96"/>
        <v>-3.3490844612782594E-2</v>
      </c>
      <c r="AR419" s="1">
        <f t="shared" si="96"/>
        <v>-4.4283723665268018E-2</v>
      </c>
      <c r="AS419" s="1">
        <f t="shared" si="96"/>
        <v>1.0863947675309737E-2</v>
      </c>
      <c r="AT419" s="1">
        <f t="shared" si="96"/>
        <v>6.8582079569223769E-2</v>
      </c>
      <c r="AU419" s="1">
        <f t="shared" si="96"/>
        <v>4.5764824512191937E-3</v>
      </c>
      <c r="AV419" s="1">
        <f t="shared" si="95"/>
        <v>-1.6730349970873526E-2</v>
      </c>
      <c r="AW419">
        <v>7.1031000000000004</v>
      </c>
      <c r="AX419">
        <v>5.8646210548738503E-2</v>
      </c>
    </row>
    <row r="420" spans="1:50">
      <c r="A420" t="s">
        <v>371</v>
      </c>
      <c r="B420">
        <v>20240816</v>
      </c>
      <c r="C420">
        <v>98.39</v>
      </c>
      <c r="D420">
        <v>104.19</v>
      </c>
      <c r="E420">
        <v>93.1</v>
      </c>
      <c r="F420">
        <v>1591.461</v>
      </c>
      <c r="G420">
        <v>8349.8703000000005</v>
      </c>
      <c r="H420">
        <v>2862.1941000000002</v>
      </c>
      <c r="I420">
        <v>4720.3104000000003</v>
      </c>
      <c r="J420">
        <v>3331.6273999999999</v>
      </c>
      <c r="K420">
        <v>2317.9915000000001</v>
      </c>
      <c r="L420">
        <v>2317.9915000000001</v>
      </c>
      <c r="M420">
        <v>566.14</v>
      </c>
      <c r="O420">
        <v>565.4</v>
      </c>
      <c r="P420">
        <v>0.8142331022530328</v>
      </c>
      <c r="Q420">
        <v>1990224143257.78</v>
      </c>
      <c r="R420">
        <v>12.298901990328424</v>
      </c>
      <c r="S420">
        <v>0.84351817899819304</v>
      </c>
      <c r="T420">
        <v>81.56</v>
      </c>
      <c r="U420">
        <v>0.59250377475797145</v>
      </c>
      <c r="V420">
        <v>0.82541436464088402</v>
      </c>
      <c r="W420">
        <v>0.58012170385395534</v>
      </c>
      <c r="X420">
        <v>0.3403846153846149</v>
      </c>
      <c r="Y420">
        <v>0.16028948254122583</v>
      </c>
      <c r="Z420">
        <v>0.12273594006063614</v>
      </c>
      <c r="AA420">
        <v>0.29230230102097904</v>
      </c>
      <c r="AB420">
        <v>0.15849741825092739</v>
      </c>
      <c r="AC420">
        <v>0.10669907588627785</v>
      </c>
      <c r="AD420">
        <v>6.154547051561602E-2</v>
      </c>
      <c r="AE420">
        <f t="shared" si="86"/>
        <v>5.5248618784530468E-2</v>
      </c>
      <c r="AF420">
        <f t="shared" si="87"/>
        <v>-6.5922920892494075E-2</v>
      </c>
      <c r="AG420">
        <f t="shared" si="88"/>
        <v>5.1923076923076183E-2</v>
      </c>
      <c r="AH420">
        <f t="shared" si="89"/>
        <v>1.964980846750719E-2</v>
      </c>
      <c r="AI420">
        <f t="shared" si="90"/>
        <v>1.9355235215708519E-2</v>
      </c>
      <c r="AJ420">
        <f t="shared" si="91"/>
        <v>-1.4505208997391827E-2</v>
      </c>
      <c r="AK420">
        <f t="shared" si="92"/>
        <v>1.4552193240792544E-2</v>
      </c>
      <c r="AL420">
        <f t="shared" si="93"/>
        <v>-5.0531685574049662E-3</v>
      </c>
      <c r="AM420">
        <f t="shared" si="94"/>
        <v>-1.4844100352583399E-2</v>
      </c>
      <c r="AN420" s="1">
        <f t="shared" si="96"/>
        <v>6.1878453038674341E-2</v>
      </c>
      <c r="AO420" s="1">
        <f t="shared" si="96"/>
        <v>-7.9107505070992623E-2</v>
      </c>
      <c r="AP420" s="1">
        <f t="shared" si="96"/>
        <v>8.0769230769229816E-2</v>
      </c>
      <c r="AQ420" s="1">
        <f t="shared" si="96"/>
        <v>3.444802198337199E-2</v>
      </c>
      <c r="AR420" s="1">
        <f t="shared" si="96"/>
        <v>3.8549950172916764E-2</v>
      </c>
      <c r="AS420" s="1">
        <f t="shared" si="96"/>
        <v>-3.5597122842221995E-2</v>
      </c>
      <c r="AT420" s="1">
        <f t="shared" si="96"/>
        <v>-2.4294758599102503E-2</v>
      </c>
      <c r="AU420" s="1">
        <f t="shared" si="96"/>
        <v>-1.1707039895809485E-2</v>
      </c>
      <c r="AV420" s="1">
        <f t="shared" si="95"/>
        <v>-9.1764088058849183E-3</v>
      </c>
      <c r="AW420">
        <v>7.1031000000000004</v>
      </c>
      <c r="AX420">
        <v>5.8646210548738503E-2</v>
      </c>
    </row>
    <row r="421" spans="1:50">
      <c r="A421" t="s">
        <v>372</v>
      </c>
      <c r="B421">
        <v>20240809</v>
      </c>
      <c r="C421">
        <v>98.53</v>
      </c>
      <c r="D421">
        <v>104.41</v>
      </c>
      <c r="E421">
        <v>93.26</v>
      </c>
      <c r="F421">
        <v>1595.6419000000001</v>
      </c>
      <c r="G421">
        <v>8393.6993000000002</v>
      </c>
      <c r="H421">
        <v>2905.3375000000001</v>
      </c>
      <c r="I421">
        <v>4788.6158999999998</v>
      </c>
      <c r="J421">
        <v>3384.3919000000001</v>
      </c>
      <c r="K421">
        <v>2343.7152999999998</v>
      </c>
      <c r="L421">
        <v>2343.7152999999998</v>
      </c>
      <c r="M421">
        <v>560.94000000000005</v>
      </c>
      <c r="O421">
        <v>560.29999999999995</v>
      </c>
      <c r="P421">
        <v>0.80042244367417659</v>
      </c>
      <c r="Q421">
        <v>2013542985076.8599</v>
      </c>
      <c r="R421">
        <v>12.303960905352648</v>
      </c>
      <c r="S421">
        <v>0.85321360883712305</v>
      </c>
      <c r="T421">
        <v>81.069999999999993</v>
      </c>
      <c r="U421">
        <v>0.58815170086153301</v>
      </c>
      <c r="V421">
        <v>0.84088397790055269</v>
      </c>
      <c r="W421">
        <v>0.55780933062880333</v>
      </c>
      <c r="X421">
        <v>0.35576923076923134</v>
      </c>
      <c r="Y421">
        <v>0.16213323415085379</v>
      </c>
      <c r="Z421">
        <v>0.12778687150568235</v>
      </c>
      <c r="AA421">
        <v>0.32861089503561625</v>
      </c>
      <c r="AB421">
        <v>0.17840458778136281</v>
      </c>
      <c r="AC421">
        <v>0.1257349527120023</v>
      </c>
      <c r="AD421">
        <v>7.5658354937523528E-2</v>
      </c>
      <c r="AE421">
        <f t="shared" si="86"/>
        <v>1.5469613259668669E-2</v>
      </c>
      <c r="AF421">
        <f t="shared" si="87"/>
        <v>-2.2312373225152005E-2</v>
      </c>
      <c r="AG421">
        <f t="shared" si="88"/>
        <v>1.538461538461644E-2</v>
      </c>
      <c r="AH421">
        <f t="shared" si="89"/>
        <v>1.8437516096279638E-3</v>
      </c>
      <c r="AI421">
        <f t="shared" si="90"/>
        <v>5.0509314450462167E-3</v>
      </c>
      <c r="AJ421">
        <f t="shared" si="91"/>
        <v>3.6308594014637208E-2</v>
      </c>
      <c r="AK421">
        <f t="shared" si="92"/>
        <v>1.990716953043542E-2</v>
      </c>
      <c r="AL421">
        <f t="shared" si="93"/>
        <v>1.9035876825724454E-2</v>
      </c>
      <c r="AM421">
        <f t="shared" si="94"/>
        <v>1.4112884421907508E-2</v>
      </c>
      <c r="AN421" s="1">
        <f t="shared" si="96"/>
        <v>-3.9779005524861799E-2</v>
      </c>
      <c r="AO421" s="1">
        <f t="shared" si="96"/>
        <v>4.361054766734207E-2</v>
      </c>
      <c r="AP421" s="1">
        <f t="shared" si="96"/>
        <v>-3.6538461538459743E-2</v>
      </c>
      <c r="AQ421" s="1">
        <f t="shared" si="96"/>
        <v>-1.7806056857879227E-2</v>
      </c>
      <c r="AR421" s="1">
        <f t="shared" si="96"/>
        <v>-1.4304303770662302E-2</v>
      </c>
      <c r="AS421" s="1">
        <f t="shared" si="96"/>
        <v>5.0813803012029035E-2</v>
      </c>
      <c r="AT421" s="1">
        <f t="shared" si="96"/>
        <v>5.3549762896428765E-3</v>
      </c>
      <c r="AU421" s="1">
        <f t="shared" si="96"/>
        <v>2.408904538312942E-2</v>
      </c>
      <c r="AV421" s="1">
        <f t="shared" si="95"/>
        <v>2.8956984774490907E-2</v>
      </c>
      <c r="AW421">
        <v>7.1031000000000004</v>
      </c>
      <c r="AX421">
        <v>5.8646210548738503E-2</v>
      </c>
    </row>
    <row r="422" spans="1:50">
      <c r="A422" t="s">
        <v>373</v>
      </c>
      <c r="B422">
        <v>20240802</v>
      </c>
      <c r="C422">
        <v>98.95</v>
      </c>
      <c r="D422">
        <v>105.02</v>
      </c>
      <c r="E422">
        <v>93.7</v>
      </c>
      <c r="F422">
        <v>1638.3043</v>
      </c>
      <c r="G422">
        <v>8553.5509000000002</v>
      </c>
      <c r="H422">
        <v>2938.7492999999999</v>
      </c>
      <c r="I422">
        <v>4886.4135999999999</v>
      </c>
      <c r="J422">
        <v>3442.0844000000002</v>
      </c>
      <c r="K422">
        <v>2375.3942000000002</v>
      </c>
      <c r="L422">
        <v>2375.3942000000002</v>
      </c>
      <c r="M422">
        <v>571.16999999999996</v>
      </c>
      <c r="O422">
        <v>571.17999999999995</v>
      </c>
      <c r="P422">
        <v>0.82988518197573646</v>
      </c>
      <c r="Q422">
        <v>2093302723603.6099</v>
      </c>
      <c r="R422">
        <v>12.320832038507707</v>
      </c>
      <c r="S422">
        <v>0.88554719954281447</v>
      </c>
      <c r="T422">
        <v>78.349999999999994</v>
      </c>
      <c r="U422">
        <v>0.56399324984456867</v>
      </c>
      <c r="V422">
        <v>0.88729281767955825</v>
      </c>
      <c r="W422">
        <v>0.49594320486815435</v>
      </c>
      <c r="X422">
        <v>0.39807692307692349</v>
      </c>
      <c r="Y422">
        <v>0.18094709448489432</v>
      </c>
      <c r="Z422">
        <v>0.14620845249044032</v>
      </c>
      <c r="AA422">
        <v>0.35672957556376778</v>
      </c>
      <c r="AB422">
        <v>0.2069070567419396</v>
      </c>
      <c r="AC422">
        <v>0.14654870672782935</v>
      </c>
      <c r="AD422">
        <v>9.3038394212948419E-2</v>
      </c>
      <c r="AE422">
        <f t="shared" si="86"/>
        <v>4.6408839779005562E-2</v>
      </c>
      <c r="AF422">
        <f t="shared" si="87"/>
        <v>-6.1866125760648982E-2</v>
      </c>
      <c r="AG422">
        <f t="shared" si="88"/>
        <v>4.2307692307692157E-2</v>
      </c>
      <c r="AH422">
        <f t="shared" si="89"/>
        <v>1.8813860334040533E-2</v>
      </c>
      <c r="AI422">
        <f t="shared" si="90"/>
        <v>1.8421580984757963E-2</v>
      </c>
      <c r="AJ422">
        <f t="shared" si="91"/>
        <v>2.811868052815153E-2</v>
      </c>
      <c r="AK422">
        <f t="shared" si="92"/>
        <v>2.8502468960576788E-2</v>
      </c>
      <c r="AL422">
        <f t="shared" si="93"/>
        <v>2.0813754015827052E-2</v>
      </c>
      <c r="AM422">
        <f t="shared" si="94"/>
        <v>1.7380039275424891E-2</v>
      </c>
      <c r="AN422" s="1">
        <f t="shared" si="96"/>
        <v>3.0939226519336893E-2</v>
      </c>
      <c r="AO422" s="1">
        <f t="shared" si="96"/>
        <v>-3.9553752535496978E-2</v>
      </c>
      <c r="AP422" s="1">
        <f t="shared" si="96"/>
        <v>2.6923076923075717E-2</v>
      </c>
      <c r="AQ422" s="1">
        <f t="shared" si="96"/>
        <v>1.6970108724412569E-2</v>
      </c>
      <c r="AR422" s="1">
        <f t="shared" si="96"/>
        <v>1.3370649539711746E-2</v>
      </c>
      <c r="AS422" s="1">
        <f t="shared" si="96"/>
        <v>-8.1899134864856782E-3</v>
      </c>
      <c r="AT422" s="1">
        <f t="shared" si="96"/>
        <v>8.5952994301413677E-3</v>
      </c>
      <c r="AU422" s="1">
        <f t="shared" si="96"/>
        <v>1.7778771901025975E-3</v>
      </c>
      <c r="AV422" s="1">
        <f t="shared" si="95"/>
        <v>3.2671548535173831E-3</v>
      </c>
      <c r="AW422">
        <v>7.1031000000000004</v>
      </c>
      <c r="AX422">
        <v>5.8646210548738503E-2</v>
      </c>
    </row>
    <row r="423" spans="1:50">
      <c r="A423" t="s">
        <v>374</v>
      </c>
      <c r="B423">
        <v>20240731</v>
      </c>
      <c r="C423">
        <v>99.26</v>
      </c>
      <c r="D423">
        <v>105.34</v>
      </c>
      <c r="E423">
        <v>93.77</v>
      </c>
      <c r="F423">
        <v>1688.1419000000001</v>
      </c>
      <c r="G423">
        <v>8754.0872999999992</v>
      </c>
      <c r="H423">
        <v>2890.8973000000001</v>
      </c>
      <c r="I423">
        <v>4736.3770999999997</v>
      </c>
      <c r="J423">
        <v>3409.2930999999999</v>
      </c>
      <c r="K423">
        <v>2355.3163</v>
      </c>
      <c r="L423">
        <v>2355.3163</v>
      </c>
      <c r="M423">
        <v>563.26</v>
      </c>
      <c r="O423">
        <v>563.21</v>
      </c>
      <c r="P423">
        <v>0.80830264298093601</v>
      </c>
      <c r="Q423">
        <v>2059170488849.1199</v>
      </c>
      <c r="R423">
        <v>12.313692305482116</v>
      </c>
      <c r="S423">
        <v>0.87186387410903077</v>
      </c>
      <c r="T423">
        <v>81.39</v>
      </c>
      <c r="U423">
        <v>0.59099387156941119</v>
      </c>
      <c r="V423">
        <v>0.92154696132596736</v>
      </c>
      <c r="W423">
        <v>0.46348884381338684</v>
      </c>
      <c r="X423">
        <v>0.40480769230769209</v>
      </c>
      <c r="Y423">
        <v>0.20292517461596482</v>
      </c>
      <c r="Z423">
        <v>0.16931862175363069</v>
      </c>
      <c r="AA423">
        <v>0.31645832107783439</v>
      </c>
      <c r="AB423">
        <v>0.16317994777921777</v>
      </c>
      <c r="AC423">
        <v>0.13471857192591932</v>
      </c>
      <c r="AD423">
        <v>8.2023027815502372E-2</v>
      </c>
      <c r="AE423">
        <f t="shared" si="86"/>
        <v>3.4254143646409108E-2</v>
      </c>
      <c r="AF423">
        <f t="shared" si="87"/>
        <v>-3.2454361054767511E-2</v>
      </c>
      <c r="AG423">
        <f t="shared" si="88"/>
        <v>6.7307692307685962E-3</v>
      </c>
      <c r="AH423">
        <f t="shared" si="89"/>
        <v>2.1978080131070499E-2</v>
      </c>
      <c r="AI423">
        <f t="shared" si="90"/>
        <v>2.3110169263190372E-2</v>
      </c>
      <c r="AJ423">
        <f t="shared" si="91"/>
        <v>-4.0271254485933383E-2</v>
      </c>
      <c r="AK423">
        <f t="shared" si="92"/>
        <v>-4.3727108962721833E-2</v>
      </c>
      <c r="AL423">
        <f t="shared" si="93"/>
        <v>-1.1830134801910031E-2</v>
      </c>
      <c r="AM423">
        <f t="shared" si="94"/>
        <v>-1.1015366397446047E-2</v>
      </c>
      <c r="AN423" s="1">
        <f t="shared" si="96"/>
        <v>-1.2154696132596454E-2</v>
      </c>
      <c r="AO423" s="1">
        <f t="shared" si="96"/>
        <v>2.9411764705881471E-2</v>
      </c>
      <c r="AP423" s="1">
        <f t="shared" si="96"/>
        <v>-3.5576923076923561E-2</v>
      </c>
      <c r="AQ423" s="1">
        <f t="shared" si="96"/>
        <v>3.1642197970299657E-3</v>
      </c>
      <c r="AR423" s="1">
        <f t="shared" si="96"/>
        <v>4.6885882784324096E-3</v>
      </c>
      <c r="AS423" s="1">
        <f t="shared" si="96"/>
        <v>-6.8389935014084913E-2</v>
      </c>
      <c r="AT423" s="1">
        <f t="shared" si="96"/>
        <v>-7.2229577923298621E-2</v>
      </c>
      <c r="AU423" s="1">
        <f t="shared" si="96"/>
        <v>-3.2643888817737082E-2</v>
      </c>
      <c r="AV423" s="1">
        <f t="shared" si="95"/>
        <v>-2.8395405672870938E-2</v>
      </c>
      <c r="AW423">
        <v>7.1031000000000004</v>
      </c>
      <c r="AX423">
        <v>5.8646210548738503E-2</v>
      </c>
    </row>
    <row r="424" spans="1:50">
      <c r="A424" t="s">
        <v>375</v>
      </c>
      <c r="B424">
        <v>20240726</v>
      </c>
      <c r="C424">
        <v>99.34</v>
      </c>
      <c r="D424">
        <v>105.41</v>
      </c>
      <c r="E424">
        <v>93.81</v>
      </c>
      <c r="F424">
        <v>1659.5336</v>
      </c>
      <c r="G424">
        <v>8597.1738999999998</v>
      </c>
      <c r="H424">
        <v>2982.3085999999998</v>
      </c>
      <c r="I424">
        <v>4872.0532000000003</v>
      </c>
      <c r="J424">
        <v>3539.0156000000002</v>
      </c>
      <c r="K424">
        <v>2456.79</v>
      </c>
      <c r="L424">
        <v>2456.79</v>
      </c>
      <c r="M424">
        <v>555.5</v>
      </c>
      <c r="O424">
        <v>554.79</v>
      </c>
      <c r="P424">
        <v>0.78550151646447131</v>
      </c>
      <c r="Q424">
        <v>1972410257025.46</v>
      </c>
      <c r="R424">
        <v>12.294997252304636</v>
      </c>
      <c r="S424">
        <v>0.83603473375988291</v>
      </c>
      <c r="T424">
        <v>81.349999999999994</v>
      </c>
      <c r="U424">
        <v>0.5906386002309264</v>
      </c>
      <c r="V424">
        <v>0.93038674033149216</v>
      </c>
      <c r="W424">
        <v>0.45638945233265721</v>
      </c>
      <c r="X424">
        <v>0.40865384615384653</v>
      </c>
      <c r="Y424">
        <v>0.19030908736831031</v>
      </c>
      <c r="Z424">
        <v>0.15123564413130028</v>
      </c>
      <c r="AA424">
        <v>0.39338818242511353</v>
      </c>
      <c r="AB424">
        <v>0.20272181664670777</v>
      </c>
      <c r="AC424">
        <v>0.18151862748458161</v>
      </c>
      <c r="AD424">
        <v>0.13769468596722684</v>
      </c>
      <c r="AE424">
        <f t="shared" si="86"/>
        <v>8.8397790055247949E-3</v>
      </c>
      <c r="AF424">
        <f t="shared" si="87"/>
        <v>-7.0993914807296332E-3</v>
      </c>
      <c r="AG424">
        <f t="shared" si="88"/>
        <v>3.8461538461544431E-3</v>
      </c>
      <c r="AH424">
        <f t="shared" si="89"/>
        <v>-1.2616087247654506E-2</v>
      </c>
      <c r="AI424">
        <f t="shared" si="90"/>
        <v>-1.808297762233041E-2</v>
      </c>
      <c r="AJ424">
        <f t="shared" si="91"/>
        <v>7.6929861347279138E-2</v>
      </c>
      <c r="AK424">
        <f t="shared" si="92"/>
        <v>3.9541868867490004E-2</v>
      </c>
      <c r="AL424">
        <f t="shared" si="93"/>
        <v>4.680005555866229E-2</v>
      </c>
      <c r="AM424">
        <f t="shared" si="94"/>
        <v>5.5671658151724465E-2</v>
      </c>
      <c r="AN424" s="1">
        <f t="shared" si="96"/>
        <v>-2.5414364640884313E-2</v>
      </c>
      <c r="AO424" s="1">
        <f t="shared" si="96"/>
        <v>2.5354969574037878E-2</v>
      </c>
      <c r="AP424" s="1">
        <f t="shared" si="96"/>
        <v>-2.8846153846141531E-3</v>
      </c>
      <c r="AQ424" s="1">
        <f t="shared" si="96"/>
        <v>-3.4594167378725005E-2</v>
      </c>
      <c r="AR424" s="1">
        <f t="shared" si="96"/>
        <v>-4.1193146885520782E-2</v>
      </c>
      <c r="AS424" s="1">
        <f t="shared" si="96"/>
        <v>0.11720111583321252</v>
      </c>
      <c r="AT424" s="1">
        <f t="shared" si="96"/>
        <v>8.3268977830211838E-2</v>
      </c>
      <c r="AU424" s="1">
        <f t="shared" si="96"/>
        <v>5.8630190360572321E-2</v>
      </c>
      <c r="AV424" s="1">
        <f t="shared" si="95"/>
        <v>6.6687024549170512E-2</v>
      </c>
      <c r="AW424">
        <v>7.1031000000000004</v>
      </c>
      <c r="AX424">
        <v>5.8646210548738503E-2</v>
      </c>
    </row>
    <row r="425" spans="1:50">
      <c r="A425" t="s">
        <v>376</v>
      </c>
      <c r="B425">
        <v>20240719</v>
      </c>
      <c r="C425">
        <v>99.19</v>
      </c>
      <c r="D425">
        <v>105.25</v>
      </c>
      <c r="E425">
        <v>93.67</v>
      </c>
      <c r="F425">
        <v>1725.4874</v>
      </c>
      <c r="G425">
        <v>8903.232</v>
      </c>
      <c r="H425">
        <v>2971.2950000000001</v>
      </c>
      <c r="I425">
        <v>4919.3639000000003</v>
      </c>
      <c r="J425">
        <v>3472.4014000000002</v>
      </c>
      <c r="K425">
        <v>2412.6181000000001</v>
      </c>
      <c r="L425">
        <v>2412.6181000000001</v>
      </c>
      <c r="M425">
        <v>561.9</v>
      </c>
      <c r="O425">
        <v>561.12</v>
      </c>
      <c r="P425">
        <v>0.80264298093587516</v>
      </c>
      <c r="Q425">
        <v>1959405138525.1001</v>
      </c>
      <c r="R425">
        <v>12.292124242648343</v>
      </c>
      <c r="S425">
        <v>0.83052859985255756</v>
      </c>
      <c r="T425">
        <v>85.19</v>
      </c>
      <c r="U425">
        <v>0.62474464872546409</v>
      </c>
      <c r="V425">
        <v>0.91381215469613231</v>
      </c>
      <c r="W425">
        <v>0.47261663286004024</v>
      </c>
      <c r="X425">
        <v>0.39519230769230806</v>
      </c>
      <c r="Y425">
        <v>0.21939431421207076</v>
      </c>
      <c r="Z425">
        <v>0.18650632065371953</v>
      </c>
      <c r="AA425">
        <v>0.38411936422720605</v>
      </c>
      <c r="AB425">
        <v>0.21651019570115546</v>
      </c>
      <c r="AC425">
        <v>0.15748618699819078</v>
      </c>
      <c r="AD425">
        <v>0.1134605946045176</v>
      </c>
      <c r="AE425">
        <f t="shared" si="86"/>
        <v>-1.6574585635359851E-2</v>
      </c>
      <c r="AF425">
        <f t="shared" si="87"/>
        <v>1.6227180527383034E-2</v>
      </c>
      <c r="AG425">
        <f t="shared" si="88"/>
        <v>-1.3461538461538469E-2</v>
      </c>
      <c r="AH425">
        <f t="shared" si="89"/>
        <v>2.9085226843760442E-2</v>
      </c>
      <c r="AI425">
        <f t="shared" si="90"/>
        <v>3.5270676522419248E-2</v>
      </c>
      <c r="AJ425">
        <f t="shared" si="91"/>
        <v>-9.2688181979074802E-3</v>
      </c>
      <c r="AK425">
        <f t="shared" si="92"/>
        <v>1.3788379054447686E-2</v>
      </c>
      <c r="AL425">
        <f t="shared" si="93"/>
        <v>-2.4032440486390833E-2</v>
      </c>
      <c r="AM425">
        <f t="shared" si="94"/>
        <v>-2.4234091362709237E-2</v>
      </c>
      <c r="AN425" s="1">
        <f t="shared" si="96"/>
        <v>-2.5414364640884646E-2</v>
      </c>
      <c r="AO425" s="1">
        <f t="shared" si="96"/>
        <v>2.3326572008112667E-2</v>
      </c>
      <c r="AP425" s="1">
        <f t="shared" si="96"/>
        <v>-1.7307692307692912E-2</v>
      </c>
      <c r="AQ425" s="1">
        <f t="shared" si="96"/>
        <v>4.1701314091414948E-2</v>
      </c>
      <c r="AR425" s="1">
        <f t="shared" si="96"/>
        <v>5.3353654144749657E-2</v>
      </c>
      <c r="AS425" s="1">
        <f t="shared" si="96"/>
        <v>-8.6198679545186618E-2</v>
      </c>
      <c r="AT425" s="1">
        <f t="shared" si="96"/>
        <v>-2.5753489813042318E-2</v>
      </c>
      <c r="AU425" s="1">
        <f t="shared" si="96"/>
        <v>-7.0832496045053123E-2</v>
      </c>
      <c r="AV425" s="1">
        <f t="shared" si="95"/>
        <v>-7.9905749514433702E-2</v>
      </c>
      <c r="AW425">
        <v>7.1031000000000004</v>
      </c>
      <c r="AX425">
        <v>5.8646210548738503E-2</v>
      </c>
    </row>
    <row r="426" spans="1:50">
      <c r="A426" t="s">
        <v>377</v>
      </c>
      <c r="B426">
        <v>20240712</v>
      </c>
      <c r="C426">
        <v>99.24</v>
      </c>
      <c r="D426">
        <v>105.29</v>
      </c>
      <c r="E426">
        <v>93.94</v>
      </c>
      <c r="F426">
        <v>1683.6285</v>
      </c>
      <c r="G426">
        <v>8854.0831999999991</v>
      </c>
      <c r="H426">
        <v>2949.9333000000001</v>
      </c>
      <c r="I426">
        <v>4866.2646999999997</v>
      </c>
      <c r="J426">
        <v>3431.0605</v>
      </c>
      <c r="K426">
        <v>2386.0039999999999</v>
      </c>
      <c r="L426">
        <v>2386.0039999999999</v>
      </c>
      <c r="M426">
        <v>563.26</v>
      </c>
      <c r="O426">
        <v>563.25</v>
      </c>
      <c r="P426">
        <v>0.80841096187175043</v>
      </c>
      <c r="Q426">
        <v>1966259406908.73</v>
      </c>
      <c r="R426">
        <v>12.293640813372617</v>
      </c>
      <c r="S426">
        <v>0.8334351133999417</v>
      </c>
      <c r="T426">
        <v>87.35</v>
      </c>
      <c r="U426">
        <v>0.64392930100364154</v>
      </c>
      <c r="V426">
        <v>0.91933701657458511</v>
      </c>
      <c r="W426">
        <v>0.46855983772819393</v>
      </c>
      <c r="X426">
        <v>0.4211538461538461</v>
      </c>
      <c r="Y426">
        <v>0.20093479251763796</v>
      </c>
      <c r="Z426">
        <v>0.18084232605182823</v>
      </c>
      <c r="AA426">
        <v>0.36614179888088488</v>
      </c>
      <c r="AB426">
        <v>0.20103479801970206</v>
      </c>
      <c r="AC426">
        <v>0.14257160844130895</v>
      </c>
      <c r="AD426">
        <v>9.8859263646684944E-2</v>
      </c>
      <c r="AE426">
        <f t="shared" si="86"/>
        <v>5.5248618784528025E-3</v>
      </c>
      <c r="AF426">
        <f t="shared" si="87"/>
        <v>-4.0567951318463136E-3</v>
      </c>
      <c r="AG426">
        <f t="shared" si="88"/>
        <v>2.5961538461538036E-2</v>
      </c>
      <c r="AH426">
        <f t="shared" si="89"/>
        <v>-1.8459521694432796E-2</v>
      </c>
      <c r="AI426">
        <f t="shared" si="90"/>
        <v>-5.6639946018912923E-3</v>
      </c>
      <c r="AJ426">
        <f t="shared" si="91"/>
        <v>-1.7977565346321167E-2</v>
      </c>
      <c r="AK426">
        <f t="shared" si="92"/>
        <v>-1.5475397681453396E-2</v>
      </c>
      <c r="AL426">
        <f t="shared" si="93"/>
        <v>-1.491457855688183E-2</v>
      </c>
      <c r="AM426">
        <f t="shared" si="94"/>
        <v>-1.4601330957832656E-2</v>
      </c>
      <c r="AN426" s="1">
        <f t="shared" si="96"/>
        <v>2.2099447513812653E-2</v>
      </c>
      <c r="AO426" s="1">
        <f t="shared" si="96"/>
        <v>-2.0283975659229347E-2</v>
      </c>
      <c r="AP426" s="1">
        <f t="shared" si="96"/>
        <v>3.9423076923076505E-2</v>
      </c>
      <c r="AQ426" s="1">
        <f t="shared" si="96"/>
        <v>-4.7544748538193238E-2</v>
      </c>
      <c r="AR426" s="1">
        <f t="shared" si="96"/>
        <v>-4.093467112431054E-2</v>
      </c>
      <c r="AS426" s="1">
        <f t="shared" si="96"/>
        <v>-8.7087471484136869E-3</v>
      </c>
      <c r="AT426" s="1">
        <f t="shared" si="96"/>
        <v>-2.9263776735901081E-2</v>
      </c>
      <c r="AU426" s="1">
        <f t="shared" si="96"/>
        <v>9.1178619295090024E-3</v>
      </c>
      <c r="AV426" s="1">
        <f t="shared" si="95"/>
        <v>9.6327604048765808E-3</v>
      </c>
      <c r="AW426">
        <v>7.1031000000000004</v>
      </c>
      <c r="AX426">
        <v>5.8646210548738503E-2</v>
      </c>
    </row>
    <row r="427" spans="1:50">
      <c r="A427" t="s">
        <v>378</v>
      </c>
      <c r="B427">
        <v>20240705</v>
      </c>
      <c r="C427">
        <v>99.76</v>
      </c>
      <c r="D427">
        <v>105.84</v>
      </c>
      <c r="E427">
        <v>94.29</v>
      </c>
      <c r="F427">
        <v>1655.5940000000001</v>
      </c>
      <c r="G427">
        <v>8695.5480000000007</v>
      </c>
      <c r="H427">
        <v>2967.4027999999998</v>
      </c>
      <c r="I427">
        <v>4942.7816999999995</v>
      </c>
      <c r="J427">
        <v>3461.6570000000002</v>
      </c>
      <c r="K427">
        <v>2394.8746000000001</v>
      </c>
      <c r="L427">
        <v>2394.8746000000001</v>
      </c>
      <c r="M427">
        <v>557.96</v>
      </c>
      <c r="O427">
        <v>557.94000000000005</v>
      </c>
      <c r="P427">
        <v>0.79403162911611802</v>
      </c>
      <c r="Q427">
        <v>2115583198175.4199</v>
      </c>
      <c r="R427">
        <v>12.32543010922203</v>
      </c>
      <c r="S427">
        <v>0.89435941951324172</v>
      </c>
      <c r="T427">
        <v>88.66</v>
      </c>
      <c r="U427">
        <v>0.6555644373390177</v>
      </c>
      <c r="V427">
        <v>0.97679558011049783</v>
      </c>
      <c r="W427">
        <v>0.41277890466531392</v>
      </c>
      <c r="X427">
        <v>0.45480769230769313</v>
      </c>
      <c r="Y427">
        <v>0.18857174759905251</v>
      </c>
      <c r="Z427">
        <v>0.16257244933032672</v>
      </c>
      <c r="AA427">
        <v>0.38084376912752038</v>
      </c>
      <c r="AB427">
        <v>0.22333515291001593</v>
      </c>
      <c r="AC427">
        <v>0.15360992407584123</v>
      </c>
      <c r="AD427">
        <v>0.10372595334855546</v>
      </c>
      <c r="AE427">
        <f t="shared" si="86"/>
        <v>5.7458563535912721E-2</v>
      </c>
      <c r="AF427">
        <f t="shared" si="87"/>
        <v>-5.5780933062880012E-2</v>
      </c>
      <c r="AG427">
        <f t="shared" si="88"/>
        <v>3.3653846153847033E-2</v>
      </c>
      <c r="AH427">
        <f t="shared" si="89"/>
        <v>-1.2363044918585447E-2</v>
      </c>
      <c r="AI427">
        <f t="shared" si="90"/>
        <v>-1.8269876721501516E-2</v>
      </c>
      <c r="AJ427">
        <f t="shared" si="91"/>
        <v>1.4701970246635498E-2</v>
      </c>
      <c r="AK427">
        <f t="shared" si="92"/>
        <v>2.2300354890313873E-2</v>
      </c>
      <c r="AL427">
        <f t="shared" si="93"/>
        <v>1.1038315634532281E-2</v>
      </c>
      <c r="AM427">
        <f t="shared" si="94"/>
        <v>4.8666897018705135E-3</v>
      </c>
      <c r="AN427" s="1">
        <f t="shared" si="96"/>
        <v>5.1933701657459919E-2</v>
      </c>
      <c r="AO427" s="1">
        <f t="shared" si="96"/>
        <v>-5.1724137931033698E-2</v>
      </c>
      <c r="AP427" s="1">
        <f t="shared" si="96"/>
        <v>7.6923076923089972E-3</v>
      </c>
      <c r="AQ427" s="1">
        <f t="shared" si="96"/>
        <v>6.0964767758473482E-3</v>
      </c>
      <c r="AR427" s="1">
        <f t="shared" si="96"/>
        <v>-1.2605882119610223E-2</v>
      </c>
      <c r="AS427" s="1">
        <f t="shared" si="96"/>
        <v>3.2679535592956666E-2</v>
      </c>
      <c r="AT427" s="1">
        <f t="shared" si="96"/>
        <v>3.7775752571767268E-2</v>
      </c>
      <c r="AU427" s="1">
        <f t="shared" si="96"/>
        <v>2.5952894191414111E-2</v>
      </c>
      <c r="AV427" s="1">
        <f t="shared" si="95"/>
        <v>1.946802065970317E-2</v>
      </c>
      <c r="AW427">
        <v>7.1031000000000004</v>
      </c>
      <c r="AX427">
        <v>5.8646210548738503E-2</v>
      </c>
    </row>
    <row r="428" spans="1:50">
      <c r="A428" t="s">
        <v>379</v>
      </c>
      <c r="B428">
        <v>20240628</v>
      </c>
      <c r="C428">
        <v>100.04</v>
      </c>
      <c r="D428">
        <v>106.27</v>
      </c>
      <c r="E428">
        <v>94.68</v>
      </c>
      <c r="F428">
        <v>1683.43</v>
      </c>
      <c r="G428">
        <v>8848.6991999999991</v>
      </c>
      <c r="H428">
        <v>2998.1377000000002</v>
      </c>
      <c r="I428">
        <v>5102.3292000000001</v>
      </c>
      <c r="J428">
        <v>3495.6197999999999</v>
      </c>
      <c r="K428">
        <v>2398.9571000000001</v>
      </c>
      <c r="L428">
        <v>2398.9571000000001</v>
      </c>
      <c r="M428">
        <v>549.88</v>
      </c>
      <c r="O428">
        <v>549.58000000000004</v>
      </c>
      <c r="P428">
        <v>0.77139298093587527</v>
      </c>
      <c r="Q428">
        <v>1939303738637.5898</v>
      </c>
      <c r="R428">
        <v>12.287645834701971</v>
      </c>
      <c r="S428">
        <v>0.82194571403094308</v>
      </c>
      <c r="T428">
        <v>87.26</v>
      </c>
      <c r="U428">
        <v>0.64312994049205086</v>
      </c>
      <c r="V428">
        <v>0.99889502762430871</v>
      </c>
      <c r="W428">
        <v>0.36916835699797174</v>
      </c>
      <c r="X428">
        <v>0.49230769230769317</v>
      </c>
      <c r="Y428">
        <v>0.2008472552183696</v>
      </c>
      <c r="Z428">
        <v>0.18022186437348447</v>
      </c>
      <c r="AA428">
        <v>0.40670962592555876</v>
      </c>
      <c r="AB428">
        <v>0.26983417759554168</v>
      </c>
      <c r="AC428">
        <v>0.16586270155798752</v>
      </c>
      <c r="AD428">
        <v>0.10596574104137059</v>
      </c>
      <c r="AE428">
        <f t="shared" si="86"/>
        <v>2.2099447513810877E-2</v>
      </c>
      <c r="AF428">
        <f t="shared" si="87"/>
        <v>-4.3610547667342181E-2</v>
      </c>
      <c r="AG428">
        <f t="shared" si="88"/>
        <v>3.7500000000000033E-2</v>
      </c>
      <c r="AH428">
        <f t="shared" si="89"/>
        <v>1.2275507619317089E-2</v>
      </c>
      <c r="AI428">
        <f t="shared" si="90"/>
        <v>1.7649415043157757E-2</v>
      </c>
      <c r="AJ428">
        <f t="shared" si="91"/>
        <v>2.5865856798038378E-2</v>
      </c>
      <c r="AK428">
        <f t="shared" si="92"/>
        <v>4.6499024685525747E-2</v>
      </c>
      <c r="AL428">
        <f t="shared" si="93"/>
        <v>1.2252777482146288E-2</v>
      </c>
      <c r="AM428">
        <f t="shared" si="94"/>
        <v>2.2397876928151317E-3</v>
      </c>
      <c r="AN428" s="1">
        <f t="shared" si="96"/>
        <v>-3.5359116022101844E-2</v>
      </c>
      <c r="AO428" s="1">
        <f t="shared" si="96"/>
        <v>1.217038539553783E-2</v>
      </c>
      <c r="AP428" s="1">
        <f t="shared" si="96"/>
        <v>3.8461538461529998E-3</v>
      </c>
      <c r="AQ428" s="1">
        <f t="shared" si="96"/>
        <v>2.4638552537902536E-2</v>
      </c>
      <c r="AR428" s="1">
        <f t="shared" si="96"/>
        <v>3.5919291764659272E-2</v>
      </c>
      <c r="AS428" s="1">
        <f t="shared" si="96"/>
        <v>1.116388655140288E-2</v>
      </c>
      <c r="AT428" s="1">
        <f t="shared" si="96"/>
        <v>2.4198669795211875E-2</v>
      </c>
      <c r="AU428" s="1">
        <f t="shared" si="96"/>
        <v>1.2144618476140068E-3</v>
      </c>
      <c r="AV428" s="1">
        <f t="shared" si="95"/>
        <v>-2.6269020090553818E-3</v>
      </c>
      <c r="AW428">
        <v>7.1031000000000004</v>
      </c>
      <c r="AX428">
        <v>5.8646210548738503E-2</v>
      </c>
    </row>
    <row r="429" spans="1:50">
      <c r="A429" t="s">
        <v>380</v>
      </c>
      <c r="B429">
        <v>20240621</v>
      </c>
      <c r="C429">
        <v>99.97</v>
      </c>
      <c r="D429">
        <v>106.08</v>
      </c>
      <c r="E429">
        <v>94.62</v>
      </c>
      <c r="F429">
        <v>1755.8765000000001</v>
      </c>
      <c r="G429">
        <v>9064.8446999999996</v>
      </c>
      <c r="H429">
        <v>3032.6333</v>
      </c>
      <c r="I429">
        <v>5213.0927000000001</v>
      </c>
      <c r="J429">
        <v>3541.5331000000001</v>
      </c>
      <c r="K429">
        <v>2426.509</v>
      </c>
      <c r="L429">
        <v>2426.509</v>
      </c>
      <c r="M429">
        <v>556.25</v>
      </c>
      <c r="O429">
        <v>556.33000000000004</v>
      </c>
      <c r="P429">
        <v>0.78967179376083196</v>
      </c>
      <c r="Q429">
        <v>1886260248762.76</v>
      </c>
      <c r="R429">
        <v>12.275601612475638</v>
      </c>
      <c r="S429">
        <v>0.79886291643486862</v>
      </c>
      <c r="T429">
        <v>86.42</v>
      </c>
      <c r="U429">
        <v>0.63566924238387068</v>
      </c>
      <c r="V429">
        <v>1</v>
      </c>
      <c r="W429">
        <v>0.38843813387423931</v>
      </c>
      <c r="X429">
        <v>0.48653846153846214</v>
      </c>
      <c r="Y429">
        <v>0.23279572348762004</v>
      </c>
      <c r="Z429">
        <v>0.2051308539159164</v>
      </c>
      <c r="AA429">
        <v>0.43574041014032416</v>
      </c>
      <c r="AB429">
        <v>0.3021154400456284</v>
      </c>
      <c r="AC429">
        <v>0.18242686730318616</v>
      </c>
      <c r="AD429">
        <v>0.12108157852665488</v>
      </c>
      <c r="AE429">
        <f t="shared" si="86"/>
        <v>1.1049723756912933E-3</v>
      </c>
      <c r="AF429">
        <f t="shared" si="87"/>
        <v>1.9269776876267575E-2</v>
      </c>
      <c r="AG429">
        <f t="shared" si="88"/>
        <v>-5.7692307692310263E-3</v>
      </c>
      <c r="AH429">
        <f t="shared" si="89"/>
        <v>3.1948468269250435E-2</v>
      </c>
      <c r="AI429">
        <f t="shared" si="90"/>
        <v>2.4908989542431925E-2</v>
      </c>
      <c r="AJ429">
        <f t="shared" si="91"/>
        <v>2.9030784214765404E-2</v>
      </c>
      <c r="AK429">
        <f t="shared" si="92"/>
        <v>3.2281262450086723E-2</v>
      </c>
      <c r="AL429">
        <f t="shared" si="93"/>
        <v>1.6564165745198645E-2</v>
      </c>
      <c r="AM429">
        <f t="shared" si="94"/>
        <v>1.5115837485284292E-2</v>
      </c>
      <c r="AN429" s="1">
        <f t="shared" si="96"/>
        <v>-2.0994475138119584E-2</v>
      </c>
      <c r="AO429" s="1">
        <f t="shared" si="96"/>
        <v>6.2880324543609756E-2</v>
      </c>
      <c r="AP429" s="1">
        <f t="shared" si="96"/>
        <v>-4.326923076923106E-2</v>
      </c>
      <c r="AQ429" s="1">
        <f t="shared" si="96"/>
        <v>1.9672960649933346E-2</v>
      </c>
      <c r="AR429" s="1">
        <f t="shared" si="96"/>
        <v>7.2595744992741684E-3</v>
      </c>
      <c r="AS429" s="1">
        <f t="shared" si="96"/>
        <v>3.1649274167270258E-3</v>
      </c>
      <c r="AT429" s="1">
        <f t="shared" si="96"/>
        <v>-1.4217762235439024E-2</v>
      </c>
      <c r="AU429" s="1">
        <f t="shared" si="96"/>
        <v>4.311388263052357E-3</v>
      </c>
      <c r="AV429" s="1">
        <f t="shared" si="95"/>
        <v>1.287604979246916E-2</v>
      </c>
      <c r="AW429">
        <v>7.1031000000000004</v>
      </c>
      <c r="AX429">
        <v>5.8646210548738503E-2</v>
      </c>
    </row>
    <row r="430" spans="1:50">
      <c r="A430" t="s">
        <v>381</v>
      </c>
      <c r="B430">
        <v>20240614</v>
      </c>
      <c r="C430">
        <v>99.89</v>
      </c>
      <c r="D430">
        <v>105.84</v>
      </c>
      <c r="E430">
        <v>94.45</v>
      </c>
      <c r="F430">
        <v>1791.3620000000001</v>
      </c>
      <c r="G430">
        <v>9252.2510000000002</v>
      </c>
      <c r="H430">
        <v>3051.2786999999998</v>
      </c>
      <c r="I430">
        <v>5208.9798000000001</v>
      </c>
      <c r="J430">
        <v>3574.1143000000002</v>
      </c>
      <c r="K430">
        <v>2457.2568999999999</v>
      </c>
      <c r="L430">
        <v>2457.2568999999999</v>
      </c>
      <c r="M430">
        <v>546.24</v>
      </c>
      <c r="O430">
        <v>546.04</v>
      </c>
      <c r="P430">
        <v>0.7618067590987867</v>
      </c>
      <c r="Q430">
        <v>1850600434231.8701</v>
      </c>
      <c r="R430">
        <v>12.267312659735953</v>
      </c>
      <c r="S430">
        <v>0.78297710705854784</v>
      </c>
      <c r="T430">
        <v>81.489999999999995</v>
      </c>
      <c r="U430">
        <v>0.5918820499156231</v>
      </c>
      <c r="V430">
        <v>0.99116022099447521</v>
      </c>
      <c r="W430">
        <v>0.41277890466531392</v>
      </c>
      <c r="X430">
        <v>0.47019230769230813</v>
      </c>
      <c r="Y430">
        <v>0.24844461433491408</v>
      </c>
      <c r="Z430">
        <v>0.22672788724247589</v>
      </c>
      <c r="AA430">
        <v>0.45143199353061131</v>
      </c>
      <c r="AB430">
        <v>0.30091676354722446</v>
      </c>
      <c r="AC430">
        <v>0.19418120421596449</v>
      </c>
      <c r="AD430">
        <v>0.13795084196815155</v>
      </c>
      <c r="AE430">
        <f t="shared" si="86"/>
        <v>-8.8397790055247949E-3</v>
      </c>
      <c r="AF430">
        <f t="shared" si="87"/>
        <v>2.4340770791074606E-2</v>
      </c>
      <c r="AG430">
        <f t="shared" si="88"/>
        <v>-1.634615384615401E-2</v>
      </c>
      <c r="AH430">
        <f t="shared" si="89"/>
        <v>1.5648890847294039E-2</v>
      </c>
      <c r="AI430">
        <f t="shared" si="90"/>
        <v>2.1597033326559489E-2</v>
      </c>
      <c r="AJ430">
        <f t="shared" si="91"/>
        <v>1.5691583390287145E-2</v>
      </c>
      <c r="AK430">
        <f t="shared" si="92"/>
        <v>-1.1986764984039389E-3</v>
      </c>
      <c r="AL430">
        <f t="shared" si="93"/>
        <v>1.1754336912778329E-2</v>
      </c>
      <c r="AM430">
        <f t="shared" si="94"/>
        <v>1.6869263441496668E-2</v>
      </c>
      <c r="AN430" s="1">
        <f t="shared" si="96"/>
        <v>-9.9447513812160881E-3</v>
      </c>
      <c r="AO430" s="1">
        <f t="shared" si="96"/>
        <v>5.0709939148070315E-3</v>
      </c>
      <c r="AP430" s="1">
        <f t="shared" si="96"/>
        <v>-1.0576923076922984E-2</v>
      </c>
      <c r="AQ430" s="1">
        <f t="shared" si="96"/>
        <v>-1.6299577421956396E-2</v>
      </c>
      <c r="AR430" s="1">
        <f t="shared" si="96"/>
        <v>-3.3119562158724358E-3</v>
      </c>
      <c r="AS430" s="1">
        <f t="shared" si="96"/>
        <v>-1.3339200824478259E-2</v>
      </c>
      <c r="AT430" s="1">
        <f t="shared" si="96"/>
        <v>-3.3479938948490662E-2</v>
      </c>
      <c r="AU430" s="1">
        <f t="shared" si="96"/>
        <v>-4.8098288324203153E-3</v>
      </c>
      <c r="AV430" s="1">
        <f t="shared" si="95"/>
        <v>1.7534259562123761E-3</v>
      </c>
      <c r="AW430">
        <v>7.1031000000000004</v>
      </c>
      <c r="AX430">
        <v>5.8646210548738503E-2</v>
      </c>
    </row>
    <row r="431" spans="1:50">
      <c r="A431" t="s">
        <v>382</v>
      </c>
      <c r="B431">
        <v>20240607</v>
      </c>
      <c r="C431">
        <v>99.49</v>
      </c>
      <c r="D431">
        <v>105.24</v>
      </c>
      <c r="E431">
        <v>94.02</v>
      </c>
      <c r="F431">
        <v>1781.07</v>
      </c>
      <c r="G431">
        <v>9255.6836000000003</v>
      </c>
      <c r="H431">
        <v>3086.8134</v>
      </c>
      <c r="I431">
        <v>5308.5402999999997</v>
      </c>
      <c r="J431">
        <v>3579.9247</v>
      </c>
      <c r="K431">
        <v>2462.1831000000002</v>
      </c>
      <c r="L431">
        <v>2462.1831000000002</v>
      </c>
      <c r="M431">
        <v>559.9</v>
      </c>
      <c r="O431">
        <v>559.64</v>
      </c>
      <c r="P431">
        <v>0.79863518197573646</v>
      </c>
      <c r="Q431">
        <v>1878435309083.1299</v>
      </c>
      <c r="R431">
        <v>12.273796243108748</v>
      </c>
      <c r="S431">
        <v>0.79540291919312367</v>
      </c>
      <c r="T431">
        <v>78.12</v>
      </c>
      <c r="U431">
        <v>0.5619504396482814</v>
      </c>
      <c r="V431">
        <v>0.94696132596685034</v>
      </c>
      <c r="W431">
        <v>0.47363083164300229</v>
      </c>
      <c r="X431">
        <v>0.42884615384615354</v>
      </c>
      <c r="Y431">
        <v>0.24390590459148781</v>
      </c>
      <c r="Z431">
        <v>0.22712346613495041</v>
      </c>
      <c r="AA431">
        <v>0.48133726283557882</v>
      </c>
      <c r="AB431">
        <v>0.32993298847837821</v>
      </c>
      <c r="AC431">
        <v>0.19627742532500914</v>
      </c>
      <c r="AD431">
        <v>0.1406535099736253</v>
      </c>
      <c r="AE431">
        <f t="shared" si="86"/>
        <v>-4.4198895027624863E-2</v>
      </c>
      <c r="AF431">
        <f t="shared" si="87"/>
        <v>6.0851926977688375E-2</v>
      </c>
      <c r="AG431">
        <f t="shared" si="88"/>
        <v>-4.1346153846154587E-2</v>
      </c>
      <c r="AH431">
        <f t="shared" si="89"/>
        <v>-4.5387097434262669E-3</v>
      </c>
      <c r="AI431">
        <f t="shared" si="90"/>
        <v>3.955788924745185E-4</v>
      </c>
      <c r="AJ431">
        <f t="shared" si="91"/>
        <v>2.9905269304967508E-2</v>
      </c>
      <c r="AK431">
        <f t="shared" si="92"/>
        <v>2.9016224931153745E-2</v>
      </c>
      <c r="AL431">
        <f t="shared" si="93"/>
        <v>2.0962211090446436E-3</v>
      </c>
      <c r="AM431">
        <f t="shared" si="94"/>
        <v>2.7026680054737517E-3</v>
      </c>
      <c r="AN431" s="1">
        <f t="shared" si="96"/>
        <v>-3.5359116022100068E-2</v>
      </c>
      <c r="AO431" s="1">
        <f t="shared" si="96"/>
        <v>3.6511156186613769E-2</v>
      </c>
      <c r="AP431" s="1">
        <f t="shared" si="96"/>
        <v>-2.5000000000000577E-2</v>
      </c>
      <c r="AQ431" s="1">
        <f t="shared" si="96"/>
        <v>-2.0187600590720306E-2</v>
      </c>
      <c r="AR431" s="1">
        <f t="shared" si="96"/>
        <v>-2.1201454434084971E-2</v>
      </c>
      <c r="AS431" s="1">
        <f t="shared" si="96"/>
        <v>1.4213685914680363E-2</v>
      </c>
      <c r="AT431" s="1">
        <f t="shared" si="96"/>
        <v>3.0214901429557683E-2</v>
      </c>
      <c r="AU431" s="1">
        <f t="shared" si="96"/>
        <v>-9.6581158037336856E-3</v>
      </c>
      <c r="AV431" s="1">
        <f t="shared" si="95"/>
        <v>-1.4166595436022916E-2</v>
      </c>
      <c r="AW431">
        <v>7.1031000000000004</v>
      </c>
      <c r="AX431">
        <v>5.8646210548738503E-2</v>
      </c>
    </row>
    <row r="432" spans="1:50">
      <c r="A432" t="s">
        <v>383</v>
      </c>
      <c r="B432">
        <v>20240531</v>
      </c>
      <c r="C432">
        <v>99.79</v>
      </c>
      <c r="D432">
        <v>105.53</v>
      </c>
      <c r="E432">
        <v>94.31</v>
      </c>
      <c r="F432">
        <v>1805.1088999999999</v>
      </c>
      <c r="G432">
        <v>9364.3752000000004</v>
      </c>
      <c r="H432">
        <v>3088.8705</v>
      </c>
      <c r="I432">
        <v>5313.4546</v>
      </c>
      <c r="J432">
        <v>3601.4753999999998</v>
      </c>
      <c r="K432">
        <v>2474.4254000000001</v>
      </c>
      <c r="L432">
        <v>2474.4254000000001</v>
      </c>
      <c r="M432">
        <v>553.6</v>
      </c>
      <c r="O432">
        <v>553.29999999999995</v>
      </c>
      <c r="P432">
        <v>0.78146663778162895</v>
      </c>
      <c r="Q432">
        <v>1776292030804.25</v>
      </c>
      <c r="R432">
        <v>12.249514367377691</v>
      </c>
      <c r="S432">
        <v>0.74886661222200168</v>
      </c>
      <c r="T432">
        <v>79.41</v>
      </c>
      <c r="U432">
        <v>0.57340794031441511</v>
      </c>
      <c r="V432">
        <v>0.98011049723756982</v>
      </c>
      <c r="W432">
        <v>0.44421906693711932</v>
      </c>
      <c r="X432">
        <v>0.45673076923076955</v>
      </c>
      <c r="Y432">
        <v>0.25450691407956089</v>
      </c>
      <c r="Z432">
        <v>0.23964927827422783</v>
      </c>
      <c r="AA432">
        <v>0.48306847569194877</v>
      </c>
      <c r="AB432">
        <v>0.33136522751071712</v>
      </c>
      <c r="AC432">
        <v>0.20405228286574456</v>
      </c>
      <c r="AD432">
        <v>0.1473700201687877</v>
      </c>
      <c r="AE432">
        <f t="shared" si="86"/>
        <v>3.314917127071948E-2</v>
      </c>
      <c r="AF432">
        <f t="shared" si="87"/>
        <v>-2.941176470588297E-2</v>
      </c>
      <c r="AG432">
        <f t="shared" si="88"/>
        <v>2.7884615384616007E-2</v>
      </c>
      <c r="AH432">
        <f t="shared" si="89"/>
        <v>1.0601009488073077E-2</v>
      </c>
      <c r="AI432">
        <f t="shared" si="90"/>
        <v>1.252581213927742E-2</v>
      </c>
      <c r="AJ432">
        <f t="shared" si="91"/>
        <v>1.7312128563699569E-3</v>
      </c>
      <c r="AK432">
        <f t="shared" si="92"/>
        <v>1.4322390323389111E-3</v>
      </c>
      <c r="AL432">
        <f t="shared" si="93"/>
        <v>7.7748575407354248E-3</v>
      </c>
      <c r="AM432">
        <f t="shared" si="94"/>
        <v>6.7165101951623951E-3</v>
      </c>
      <c r="AN432" s="1">
        <f t="shared" si="96"/>
        <v>7.7348066298344342E-2</v>
      </c>
      <c r="AO432" s="1">
        <f t="shared" si="96"/>
        <v>-9.0263691683571345E-2</v>
      </c>
      <c r="AP432" s="1">
        <f t="shared" si="96"/>
        <v>6.9230769230770595E-2</v>
      </c>
      <c r="AQ432" s="1">
        <f t="shared" si="96"/>
        <v>1.5139719231499343E-2</v>
      </c>
      <c r="AR432" s="1">
        <f t="shared" si="96"/>
        <v>1.2130233246802902E-2</v>
      </c>
      <c r="AS432" s="1">
        <f t="shared" si="96"/>
        <v>-2.8174056448597551E-2</v>
      </c>
      <c r="AT432" s="1">
        <f t="shared" si="96"/>
        <v>-2.7583985898814833E-2</v>
      </c>
      <c r="AU432" s="1">
        <f t="shared" si="96"/>
        <v>5.6786364316907811E-3</v>
      </c>
      <c r="AV432" s="1">
        <f t="shared" si="95"/>
        <v>4.0138421896886434E-3</v>
      </c>
      <c r="AW432">
        <v>7.1031000000000004</v>
      </c>
      <c r="AX432">
        <v>5.8646210548738503E-2</v>
      </c>
    </row>
    <row r="433" spans="1:50">
      <c r="A433" t="s">
        <v>384</v>
      </c>
      <c r="B433">
        <v>20240524</v>
      </c>
      <c r="C433">
        <v>99.76</v>
      </c>
      <c r="D433">
        <v>105.37</v>
      </c>
      <c r="E433">
        <v>94.34</v>
      </c>
      <c r="F433">
        <v>1818.5616</v>
      </c>
      <c r="G433">
        <v>9424.5771000000004</v>
      </c>
      <c r="H433">
        <v>3154.0263</v>
      </c>
      <c r="I433">
        <v>5491.8944000000001</v>
      </c>
      <c r="J433">
        <v>3677.9695999999999</v>
      </c>
      <c r="K433">
        <v>2524.1705000000002</v>
      </c>
      <c r="L433">
        <v>2524.1705000000002</v>
      </c>
      <c r="M433">
        <v>551.42999999999995</v>
      </c>
      <c r="O433">
        <v>551.16999999999996</v>
      </c>
      <c r="P433">
        <v>0.77569865684575379</v>
      </c>
      <c r="Q433">
        <v>1764441974233.9199</v>
      </c>
      <c r="R433">
        <v>12.246607380641931</v>
      </c>
      <c r="S433">
        <v>0.74329536111296002</v>
      </c>
      <c r="T433">
        <v>78.92</v>
      </c>
      <c r="U433">
        <v>0.56905586641797679</v>
      </c>
      <c r="V433">
        <v>0.97679558011049783</v>
      </c>
      <c r="W433">
        <v>0.46044624746450241</v>
      </c>
      <c r="X433">
        <v>0.45961538461538515</v>
      </c>
      <c r="Y433">
        <v>0.26043947340383117</v>
      </c>
      <c r="Z433">
        <v>0.24658705166083331</v>
      </c>
      <c r="AA433">
        <v>0.53790225072819764</v>
      </c>
      <c r="AB433">
        <v>0.38337028346634316</v>
      </c>
      <c r="AC433">
        <v>0.23164913622514963</v>
      </c>
      <c r="AD433">
        <v>0.17466174405313759</v>
      </c>
      <c r="AE433">
        <f t="shared" si="86"/>
        <v>-3.3149171270719924E-3</v>
      </c>
      <c r="AF433">
        <f t="shared" si="87"/>
        <v>1.6227180527383089E-2</v>
      </c>
      <c r="AG433">
        <f t="shared" si="88"/>
        <v>2.8846153846155964E-3</v>
      </c>
      <c r="AH433">
        <f t="shared" si="89"/>
        <v>5.9325593242702812E-3</v>
      </c>
      <c r="AI433">
        <f t="shared" si="90"/>
        <v>6.937773386605478E-3</v>
      </c>
      <c r="AJ433">
        <f t="shared" si="91"/>
        <v>5.4833775036248866E-2</v>
      </c>
      <c r="AK433">
        <f t="shared" si="92"/>
        <v>5.2005055955626045E-2</v>
      </c>
      <c r="AL433">
        <f t="shared" si="93"/>
        <v>2.7596853359405066E-2</v>
      </c>
      <c r="AM433">
        <f t="shared" si="94"/>
        <v>2.7291723884349889E-2</v>
      </c>
      <c r="AN433" s="1">
        <f t="shared" si="96"/>
        <v>-3.6464088397791472E-2</v>
      </c>
      <c r="AO433" s="1">
        <f t="shared" si="96"/>
        <v>4.5638945233266059E-2</v>
      </c>
      <c r="AP433" s="1">
        <f t="shared" si="96"/>
        <v>-2.5000000000000411E-2</v>
      </c>
      <c r="AQ433" s="1">
        <f t="shared" si="96"/>
        <v>-4.6684501638027953E-3</v>
      </c>
      <c r="AR433" s="1">
        <f t="shared" si="96"/>
        <v>-5.5880387526719422E-3</v>
      </c>
      <c r="AS433" s="1">
        <f t="shared" si="96"/>
        <v>5.3102562179878909E-2</v>
      </c>
      <c r="AT433" s="1">
        <f t="shared" si="96"/>
        <v>5.0572816923287134E-2</v>
      </c>
      <c r="AU433" s="1">
        <f t="shared" si="96"/>
        <v>1.9821995818669641E-2</v>
      </c>
      <c r="AV433" s="1">
        <f t="shared" si="95"/>
        <v>2.0575213689187494E-2</v>
      </c>
      <c r="AW433">
        <v>7.1031000000000004</v>
      </c>
      <c r="AX433">
        <v>5.8646210548738503E-2</v>
      </c>
    </row>
    <row r="434" spans="1:50">
      <c r="A434" t="s">
        <v>385</v>
      </c>
      <c r="B434">
        <v>20240517</v>
      </c>
      <c r="C434">
        <v>99.43</v>
      </c>
      <c r="D434">
        <v>105.06</v>
      </c>
      <c r="E434">
        <v>94.28</v>
      </c>
      <c r="F434">
        <v>1864.9391000000001</v>
      </c>
      <c r="G434">
        <v>9709.4220000000005</v>
      </c>
      <c r="H434">
        <v>3154.5472</v>
      </c>
      <c r="I434">
        <v>5535.3954000000003</v>
      </c>
      <c r="J434">
        <v>3666.2770999999998</v>
      </c>
      <c r="K434">
        <v>2508.5753</v>
      </c>
      <c r="L434">
        <v>2508.5753</v>
      </c>
      <c r="M434">
        <v>561.44000000000005</v>
      </c>
      <c r="O434">
        <v>561.23</v>
      </c>
      <c r="P434">
        <v>0.80294085788561531</v>
      </c>
      <c r="Q434">
        <v>1765733121794.6599</v>
      </c>
      <c r="R434">
        <v>12.246925063629718</v>
      </c>
      <c r="S434">
        <v>0.74390420176443461</v>
      </c>
      <c r="T434">
        <v>82.24</v>
      </c>
      <c r="U434">
        <v>0.59854338751221248</v>
      </c>
      <c r="V434">
        <v>0.94033149171270802</v>
      </c>
      <c r="W434">
        <v>0.49188640973630782</v>
      </c>
      <c r="X434">
        <v>0.45384615384615412</v>
      </c>
      <c r="Y434">
        <v>0.2808916703651359</v>
      </c>
      <c r="Z434">
        <v>0.27941308151255378</v>
      </c>
      <c r="AA434">
        <v>0.53834062940540495</v>
      </c>
      <c r="AB434">
        <v>0.39604835158301727</v>
      </c>
      <c r="AC434">
        <v>0.22743082675979348</v>
      </c>
      <c r="AD434">
        <v>0.16610572763501363</v>
      </c>
      <c r="AE434">
        <f t="shared" si="86"/>
        <v>-3.6464088397789807E-2</v>
      </c>
      <c r="AF434">
        <f t="shared" si="87"/>
        <v>3.1440162271805405E-2</v>
      </c>
      <c r="AG434">
        <f t="shared" si="88"/>
        <v>-5.7692307692310263E-3</v>
      </c>
      <c r="AH434">
        <f t="shared" si="89"/>
        <v>2.0452196961304736E-2</v>
      </c>
      <c r="AI434">
        <f t="shared" si="90"/>
        <v>3.2826029851720478E-2</v>
      </c>
      <c r="AJ434">
        <f t="shared" si="91"/>
        <v>4.3837867720730728E-4</v>
      </c>
      <c r="AK434">
        <f t="shared" si="92"/>
        <v>1.2678068116674102E-2</v>
      </c>
      <c r="AL434">
        <f t="shared" si="93"/>
        <v>-4.2183094653561459E-3</v>
      </c>
      <c r="AM434">
        <f t="shared" si="94"/>
        <v>-8.5560164181239518E-3</v>
      </c>
      <c r="AN434" s="1">
        <f t="shared" si="96"/>
        <v>-3.3149171270717814E-2</v>
      </c>
      <c r="AO434" s="1">
        <f t="shared" si="96"/>
        <v>1.5212981744422316E-2</v>
      </c>
      <c r="AP434" s="1">
        <f t="shared" si="96"/>
        <v>-8.6538461538466227E-3</v>
      </c>
      <c r="AQ434" s="1">
        <f t="shared" si="96"/>
        <v>1.4519637637034455E-2</v>
      </c>
      <c r="AR434" s="1">
        <f t="shared" si="96"/>
        <v>2.5888256465115E-2</v>
      </c>
      <c r="AS434" s="1">
        <f t="shared" si="96"/>
        <v>-5.4395396359041559E-2</v>
      </c>
      <c r="AT434" s="1">
        <f t="shared" si="96"/>
        <v>-3.9326987838951943E-2</v>
      </c>
      <c r="AU434" s="1">
        <f t="shared" si="96"/>
        <v>-3.1815162824761212E-2</v>
      </c>
      <c r="AV434" s="1">
        <f t="shared" si="95"/>
        <v>-3.5847740302473841E-2</v>
      </c>
      <c r="AW434">
        <v>7.1031000000000004</v>
      </c>
      <c r="AX434">
        <v>5.8646210548738503E-2</v>
      </c>
    </row>
    <row r="435" spans="1:50">
      <c r="A435" t="s">
        <v>386</v>
      </c>
      <c r="B435">
        <v>20240510</v>
      </c>
      <c r="C435">
        <v>100.1</v>
      </c>
      <c r="D435">
        <v>105.69</v>
      </c>
      <c r="E435">
        <v>94.65</v>
      </c>
      <c r="F435">
        <v>1878.1651999999999</v>
      </c>
      <c r="G435">
        <v>9731.2374999999993</v>
      </c>
      <c r="H435">
        <v>3104.8245000000002</v>
      </c>
      <c r="I435">
        <v>5441.1410999999998</v>
      </c>
      <c r="J435">
        <v>3604.3942999999999</v>
      </c>
      <c r="K435">
        <v>2464.2435</v>
      </c>
      <c r="L435">
        <v>2464.2435</v>
      </c>
      <c r="M435">
        <v>556.34</v>
      </c>
      <c r="O435">
        <v>555.72</v>
      </c>
      <c r="P435">
        <v>0.78801993067590992</v>
      </c>
      <c r="Q435">
        <v>1792916222914.4202</v>
      </c>
      <c r="R435">
        <v>12.253559996881751</v>
      </c>
      <c r="S435">
        <v>0.75662007651683805</v>
      </c>
      <c r="T435">
        <v>83.39</v>
      </c>
      <c r="U435">
        <v>0.60875743849364961</v>
      </c>
      <c r="V435">
        <v>0.99226519337016628</v>
      </c>
      <c r="W435">
        <v>0.42799188640973623</v>
      </c>
      <c r="X435">
        <v>0.48942307692307768</v>
      </c>
      <c r="Y435">
        <v>0.28672430046011538</v>
      </c>
      <c r="Z435">
        <v>0.28192713830005522</v>
      </c>
      <c r="AA435">
        <v>0.49649503245172033</v>
      </c>
      <c r="AB435">
        <v>0.36857858225152063</v>
      </c>
      <c r="AC435">
        <v>0.20510533597657873</v>
      </c>
      <c r="AD435">
        <v>0.14178391011135366</v>
      </c>
      <c r="AE435">
        <f t="shared" si="86"/>
        <v>5.1933701657458253E-2</v>
      </c>
      <c r="AF435">
        <f t="shared" si="87"/>
        <v>-6.3894523326571584E-2</v>
      </c>
      <c r="AG435">
        <f t="shared" si="88"/>
        <v>3.5576923076923561E-2</v>
      </c>
      <c r="AH435">
        <f t="shared" si="89"/>
        <v>5.832630094979474E-3</v>
      </c>
      <c r="AI435">
        <f t="shared" si="90"/>
        <v>2.5140567875014397E-3</v>
      </c>
      <c r="AJ435">
        <f t="shared" si="91"/>
        <v>-4.1845596953684616E-2</v>
      </c>
      <c r="AK435">
        <f t="shared" si="92"/>
        <v>-2.7469769331496641E-2</v>
      </c>
      <c r="AL435">
        <f t="shared" si="93"/>
        <v>-2.2325490783214746E-2</v>
      </c>
      <c r="AM435">
        <f t="shared" si="94"/>
        <v>-2.4321817523659972E-2</v>
      </c>
      <c r="AN435" s="1">
        <f t="shared" si="96"/>
        <v>8.839779005524806E-2</v>
      </c>
      <c r="AO435" s="1">
        <f t="shared" si="96"/>
        <v>-9.5334685598376989E-2</v>
      </c>
      <c r="AP435" s="1">
        <f t="shared" si="96"/>
        <v>4.1346153846154587E-2</v>
      </c>
      <c r="AQ435" s="1">
        <f t="shared" si="96"/>
        <v>-1.4619566866325262E-2</v>
      </c>
      <c r="AR435" s="1">
        <f t="shared" si="96"/>
        <v>-3.0311973064219039E-2</v>
      </c>
      <c r="AS435" s="1">
        <f t="shared" si="96"/>
        <v>-4.2283975630891923E-2</v>
      </c>
      <c r="AT435" s="1">
        <f t="shared" si="96"/>
        <v>-4.0147837448170742E-2</v>
      </c>
      <c r="AU435" s="1">
        <f t="shared" si="96"/>
        <v>-1.8107181317858601E-2</v>
      </c>
      <c r="AV435" s="1">
        <f t="shared" si="95"/>
        <v>-1.576580110553602E-2</v>
      </c>
      <c r="AW435">
        <v>7.1031000000000004</v>
      </c>
      <c r="AX435">
        <v>5.8646210548738503E-2</v>
      </c>
    </row>
    <row r="436" spans="1:50">
      <c r="A436" t="s">
        <v>387</v>
      </c>
      <c r="B436">
        <v>20240430</v>
      </c>
      <c r="C436">
        <v>100.43</v>
      </c>
      <c r="D436">
        <v>106.04</v>
      </c>
      <c r="E436">
        <v>94.77</v>
      </c>
      <c r="F436">
        <v>1858.3933999999999</v>
      </c>
      <c r="G436">
        <v>9587.1244999999999</v>
      </c>
      <c r="H436">
        <v>3088.6356999999998</v>
      </c>
      <c r="I436">
        <v>5372.1208999999999</v>
      </c>
      <c r="J436">
        <v>3584.2685999999999</v>
      </c>
      <c r="K436">
        <v>2461.8555999999999</v>
      </c>
      <c r="L436">
        <v>2461.8555999999999</v>
      </c>
      <c r="M436">
        <v>545.79999999999995</v>
      </c>
      <c r="O436">
        <v>545.9</v>
      </c>
      <c r="P436">
        <v>0.76142764298093579</v>
      </c>
      <c r="Q436">
        <v>1744530813143.1299</v>
      </c>
      <c r="R436">
        <v>12.241678644669683</v>
      </c>
      <c r="S436">
        <v>0.73384941992107833</v>
      </c>
      <c r="T436">
        <v>88.23</v>
      </c>
      <c r="U436">
        <v>0.6517452704503065</v>
      </c>
      <c r="V436">
        <v>0.95580110497237492</v>
      </c>
      <c r="W436">
        <v>0.39249492900608429</v>
      </c>
      <c r="X436">
        <v>0.50096153846153824</v>
      </c>
      <c r="Y436">
        <v>0.27800505626024419</v>
      </c>
      <c r="Z436">
        <v>0.26531930140348109</v>
      </c>
      <c r="AA436">
        <v>0.48287087286336677</v>
      </c>
      <c r="AB436">
        <v>0.34846311830755466</v>
      </c>
      <c r="AC436">
        <v>0.1978445764463741</v>
      </c>
      <c r="AD436">
        <v>0.14047383318993942</v>
      </c>
      <c r="AE436">
        <f t="shared" si="86"/>
        <v>-3.6464088397791361E-2</v>
      </c>
      <c r="AF436">
        <f t="shared" si="87"/>
        <v>-3.5496957403651941E-2</v>
      </c>
      <c r="AG436">
        <f t="shared" si="88"/>
        <v>1.1538461538460554E-2</v>
      </c>
      <c r="AH436">
        <f t="shared" si="89"/>
        <v>-8.71924419987119E-3</v>
      </c>
      <c r="AI436">
        <f t="shared" si="90"/>
        <v>-1.6607836896574135E-2</v>
      </c>
      <c r="AJ436">
        <f t="shared" si="91"/>
        <v>-1.3624159588353557E-2</v>
      </c>
      <c r="AK436">
        <f t="shared" si="92"/>
        <v>-2.0115463943965961E-2</v>
      </c>
      <c r="AL436">
        <f t="shared" si="93"/>
        <v>-7.2607595302046357E-3</v>
      </c>
      <c r="AM436">
        <f t="shared" si="94"/>
        <v>-1.3100769214142438E-3</v>
      </c>
      <c r="AN436" s="1">
        <f t="shared" si="96"/>
        <v>-8.8397790055249614E-2</v>
      </c>
      <c r="AO436" s="1">
        <f t="shared" si="96"/>
        <v>2.8397565922919643E-2</v>
      </c>
      <c r="AP436" s="1">
        <f t="shared" si="96"/>
        <v>-2.4038461538463007E-2</v>
      </c>
      <c r="AQ436" s="1">
        <f t="shared" si="96"/>
        <v>-1.4551874294850664E-2</v>
      </c>
      <c r="AR436" s="1">
        <f t="shared" si="96"/>
        <v>-1.9121893684075575E-2</v>
      </c>
      <c r="AS436" s="1">
        <f t="shared" si="96"/>
        <v>2.8221437365331059E-2</v>
      </c>
      <c r="AT436" s="1">
        <f t="shared" si="96"/>
        <v>7.3543053875306796E-3</v>
      </c>
      <c r="AU436" s="1">
        <f t="shared" si="96"/>
        <v>1.5064731253010111E-2</v>
      </c>
      <c r="AV436" s="1">
        <f t="shared" si="95"/>
        <v>2.3011740602245728E-2</v>
      </c>
      <c r="AW436">
        <v>7.1031000000000004</v>
      </c>
      <c r="AX436">
        <v>5.8646210548738503E-2</v>
      </c>
    </row>
    <row r="437" spans="1:50">
      <c r="A437" t="s">
        <v>388</v>
      </c>
      <c r="B437">
        <v>20240426</v>
      </c>
      <c r="C437">
        <v>100.4</v>
      </c>
      <c r="D437">
        <v>106.01</v>
      </c>
      <c r="E437">
        <v>94.72</v>
      </c>
      <c r="F437">
        <v>1823.7415000000001</v>
      </c>
      <c r="G437">
        <v>9463.9071999999996</v>
      </c>
      <c r="H437">
        <v>3065.261</v>
      </c>
      <c r="I437">
        <v>5314.8666999999996</v>
      </c>
      <c r="J437">
        <v>3541.6619000000001</v>
      </c>
      <c r="K437">
        <v>2430.5819000000001</v>
      </c>
      <c r="L437">
        <v>2430.5819000000001</v>
      </c>
      <c r="M437">
        <v>553</v>
      </c>
      <c r="O437">
        <v>552.91999999999996</v>
      </c>
      <c r="P437">
        <v>0.78043760831889064</v>
      </c>
      <c r="Q437">
        <v>1754566442455.8398</v>
      </c>
      <c r="R437">
        <v>12.244169818858392</v>
      </c>
      <c r="S437">
        <v>0.73862376470598345</v>
      </c>
      <c r="T437">
        <v>89.95</v>
      </c>
      <c r="U437">
        <v>0.66702193800515153</v>
      </c>
      <c r="V437">
        <v>0.95911602209944702</v>
      </c>
      <c r="W437">
        <v>0.39553752535496878</v>
      </c>
      <c r="X437">
        <v>0.49615384615384628</v>
      </c>
      <c r="Y437">
        <v>0.2627237779704823</v>
      </c>
      <c r="Z437">
        <v>0.2511195219162991</v>
      </c>
      <c r="AA437">
        <v>0.46319920830948519</v>
      </c>
      <c r="AB437">
        <v>0.33177677437142261</v>
      </c>
      <c r="AC437">
        <v>0.18247333454792747</v>
      </c>
      <c r="AD437">
        <v>0.12331609935802464</v>
      </c>
      <c r="AE437">
        <f t="shared" si="86"/>
        <v>3.3149171270721034E-3</v>
      </c>
      <c r="AF437">
        <f t="shared" si="87"/>
        <v>3.0425963488844854E-3</v>
      </c>
      <c r="AG437">
        <f t="shared" si="88"/>
        <v>-4.8076923076919575E-3</v>
      </c>
      <c r="AH437">
        <f t="shared" si="89"/>
        <v>-1.528127828976189E-2</v>
      </c>
      <c r="AI437">
        <f t="shared" si="90"/>
        <v>-1.4199779487181985E-2</v>
      </c>
      <c r="AJ437">
        <f t="shared" si="91"/>
        <v>-1.9671664553881585E-2</v>
      </c>
      <c r="AK437">
        <f t="shared" si="92"/>
        <v>-1.6686343936132053E-2</v>
      </c>
      <c r="AL437">
        <f t="shared" si="93"/>
        <v>-1.537124189844663E-2</v>
      </c>
      <c r="AM437">
        <f t="shared" si="94"/>
        <v>-1.7157733831914782E-2</v>
      </c>
      <c r="AN437" s="1">
        <f t="shared" si="96"/>
        <v>3.9779005524863464E-2</v>
      </c>
      <c r="AO437" s="1">
        <f t="shared" si="96"/>
        <v>3.8539553752536426E-2</v>
      </c>
      <c r="AP437" s="1">
        <f t="shared" si="96"/>
        <v>-1.6346153846152511E-2</v>
      </c>
      <c r="AQ437" s="1">
        <f t="shared" si="96"/>
        <v>-6.5620340898907004E-3</v>
      </c>
      <c r="AR437" s="1">
        <f t="shared" si="96"/>
        <v>2.4080574093921503E-3</v>
      </c>
      <c r="AS437" s="1">
        <f t="shared" si="96"/>
        <v>-6.0475049655280277E-3</v>
      </c>
      <c r="AT437" s="1">
        <f t="shared" si="96"/>
        <v>3.4291200078339079E-3</v>
      </c>
      <c r="AU437" s="1">
        <f t="shared" si="96"/>
        <v>-8.1104823682419946E-3</v>
      </c>
      <c r="AV437" s="1">
        <f t="shared" si="95"/>
        <v>-1.5847656910500538E-2</v>
      </c>
      <c r="AW437">
        <v>7.1031000000000004</v>
      </c>
      <c r="AX437">
        <v>5.8646210548738503E-2</v>
      </c>
    </row>
    <row r="438" spans="1:50">
      <c r="A438" t="s">
        <v>389</v>
      </c>
      <c r="B438">
        <v>20240419</v>
      </c>
      <c r="C438">
        <v>100.73</v>
      </c>
      <c r="D438">
        <v>106.22</v>
      </c>
      <c r="E438">
        <v>94.99</v>
      </c>
      <c r="F438">
        <v>1756.0006000000001</v>
      </c>
      <c r="G438">
        <v>9279.4601999999995</v>
      </c>
      <c r="H438">
        <v>3019.4735000000001</v>
      </c>
      <c r="I438">
        <v>5277.2190000000001</v>
      </c>
      <c r="J438">
        <v>3475.8389000000002</v>
      </c>
      <c r="K438">
        <v>2374.0470999999998</v>
      </c>
      <c r="L438">
        <v>2374.0470999999998</v>
      </c>
      <c r="M438">
        <v>565.54999999999995</v>
      </c>
      <c r="O438">
        <v>565.12</v>
      </c>
      <c r="P438">
        <v>0.81347487001733099</v>
      </c>
      <c r="Q438">
        <v>1669387684764.8401</v>
      </c>
      <c r="R438">
        <v>12.222557205344449</v>
      </c>
      <c r="S438">
        <v>0.69720310890192472</v>
      </c>
      <c r="T438">
        <v>87.96</v>
      </c>
      <c r="U438">
        <v>0.64934718891553422</v>
      </c>
      <c r="V438">
        <v>0.92265193370165699</v>
      </c>
      <c r="W438">
        <v>0.37423935091277882</v>
      </c>
      <c r="X438">
        <v>0.52211538461538443</v>
      </c>
      <c r="Y438">
        <v>0.23285045083693595</v>
      </c>
      <c r="Z438">
        <v>0.22986352355346973</v>
      </c>
      <c r="AA438">
        <v>0.4246653943670235</v>
      </c>
      <c r="AB438">
        <v>0.3208046103973507</v>
      </c>
      <c r="AC438">
        <v>0.15872633570780478</v>
      </c>
      <c r="AD438">
        <v>9.2299332853244265E-2</v>
      </c>
      <c r="AE438">
        <f t="shared" si="86"/>
        <v>-3.6464088397790029E-2</v>
      </c>
      <c r="AF438">
        <f t="shared" si="87"/>
        <v>-2.1298174442189954E-2</v>
      </c>
      <c r="AG438">
        <f t="shared" si="88"/>
        <v>2.5961538461538147E-2</v>
      </c>
      <c r="AH438">
        <f t="shared" si="89"/>
        <v>-2.9873327133546346E-2</v>
      </c>
      <c r="AI438">
        <f t="shared" si="90"/>
        <v>-2.1255998362829376E-2</v>
      </c>
      <c r="AJ438">
        <f t="shared" si="91"/>
        <v>-3.8533813942461692E-2</v>
      </c>
      <c r="AK438">
        <f t="shared" si="92"/>
        <v>-1.0972163974071913E-2</v>
      </c>
      <c r="AL438">
        <f t="shared" si="93"/>
        <v>-2.3746998840122685E-2</v>
      </c>
      <c r="AM438">
        <f t="shared" si="94"/>
        <v>-3.1016766504780371E-2</v>
      </c>
      <c r="AN438" s="1">
        <f t="shared" si="96"/>
        <v>-3.9779005524862132E-2</v>
      </c>
      <c r="AO438" s="1">
        <f t="shared" si="96"/>
        <v>-2.434077079107444E-2</v>
      </c>
      <c r="AP438" s="1">
        <f t="shared" si="96"/>
        <v>3.0769230769230105E-2</v>
      </c>
      <c r="AQ438" s="1">
        <f t="shared" si="96"/>
        <v>-1.4592048843784455E-2</v>
      </c>
      <c r="AR438" s="1">
        <f t="shared" si="96"/>
        <v>-7.0562188756473909E-3</v>
      </c>
      <c r="AS438" s="1">
        <f t="shared" si="96"/>
        <v>-1.8862149388580107E-2</v>
      </c>
      <c r="AT438" s="1">
        <f t="shared" si="96"/>
        <v>5.7141799620601397E-3</v>
      </c>
      <c r="AU438" s="1">
        <f t="shared" si="96"/>
        <v>-8.3757569416760547E-3</v>
      </c>
      <c r="AV438" s="1">
        <f t="shared" si="95"/>
        <v>-1.385903267286559E-2</v>
      </c>
      <c r="AW438">
        <v>7.1031000000000004</v>
      </c>
      <c r="AX438">
        <v>5.8646210548738503E-2</v>
      </c>
    </row>
    <row r="439" spans="1:50">
      <c r="A439" t="s">
        <v>390</v>
      </c>
      <c r="B439">
        <v>20240412</v>
      </c>
      <c r="C439">
        <v>100.05</v>
      </c>
      <c r="D439">
        <v>105.46</v>
      </c>
      <c r="E439">
        <v>94.65</v>
      </c>
      <c r="F439">
        <v>1762.8770999999999</v>
      </c>
      <c r="G439">
        <v>9228.2347000000009</v>
      </c>
      <c r="H439">
        <v>3069.2959000000001</v>
      </c>
      <c r="I439">
        <v>5374.5954000000002</v>
      </c>
      <c r="J439">
        <v>3567.8031000000001</v>
      </c>
      <c r="K439">
        <v>2430.1689999999999</v>
      </c>
      <c r="L439">
        <v>2430.1689999999999</v>
      </c>
      <c r="M439">
        <v>567.21</v>
      </c>
      <c r="O439">
        <v>567.52</v>
      </c>
      <c r="P439">
        <v>0.81997400346620442</v>
      </c>
      <c r="Q439">
        <v>1924075478348.6602</v>
      </c>
      <c r="R439">
        <v>12.284222104701465</v>
      </c>
      <c r="S439">
        <v>0.81538412249433867</v>
      </c>
      <c r="T439">
        <v>93.12</v>
      </c>
      <c r="U439">
        <v>0.6951771915800693</v>
      </c>
      <c r="V439">
        <v>0.99779005524861908</v>
      </c>
      <c r="W439">
        <v>0.45131845841785029</v>
      </c>
      <c r="X439">
        <v>0.48942307692307768</v>
      </c>
      <c r="Y439">
        <v>0.23588294574080979</v>
      </c>
      <c r="Z439">
        <v>0.22396020637219224</v>
      </c>
      <c r="AA439">
        <v>0.46659489678071514</v>
      </c>
      <c r="AB439">
        <v>0.34918429436223647</v>
      </c>
      <c r="AC439">
        <v>0.19190430922363985</v>
      </c>
      <c r="AD439">
        <v>0.12308956945273035</v>
      </c>
      <c r="AE439">
        <f t="shared" si="86"/>
        <v>7.5138121546962089E-2</v>
      </c>
      <c r="AF439">
        <f t="shared" si="87"/>
        <v>7.7079107505071465E-2</v>
      </c>
      <c r="AG439">
        <f t="shared" si="88"/>
        <v>-3.2692307692306743E-2</v>
      </c>
      <c r="AH439">
        <f t="shared" si="89"/>
        <v>3.0324949038738336E-3</v>
      </c>
      <c r="AI439">
        <f t="shared" si="90"/>
        <v>-5.9033171812774843E-3</v>
      </c>
      <c r="AJ439">
        <f t="shared" si="91"/>
        <v>4.1929502413691644E-2</v>
      </c>
      <c r="AK439">
        <f t="shared" si="92"/>
        <v>2.8379683964885771E-2</v>
      </c>
      <c r="AL439">
        <f t="shared" si="93"/>
        <v>3.3177973515835069E-2</v>
      </c>
      <c r="AM439">
        <f t="shared" si="94"/>
        <v>3.0790236599486084E-2</v>
      </c>
      <c r="AN439" s="1">
        <f t="shared" si="96"/>
        <v>0.11160220994475212</v>
      </c>
      <c r="AO439" s="1">
        <f t="shared" si="96"/>
        <v>9.8377281947261419E-2</v>
      </c>
      <c r="AP439" s="1">
        <f t="shared" si="96"/>
        <v>-5.8653846153844891E-2</v>
      </c>
      <c r="AQ439" s="1">
        <f t="shared" si="96"/>
        <v>3.2905822037420179E-2</v>
      </c>
      <c r="AR439" s="1">
        <f t="shared" si="96"/>
        <v>1.5352681181551892E-2</v>
      </c>
      <c r="AS439" s="1">
        <f t="shared" si="96"/>
        <v>8.0463316356153336E-2</v>
      </c>
      <c r="AT439" s="1">
        <f t="shared" si="96"/>
        <v>3.9351847938957685E-2</v>
      </c>
      <c r="AU439" s="1">
        <f t="shared" ref="AU439:AV452" si="97">AL439-AL438</f>
        <v>5.6924972355957754E-2</v>
      </c>
      <c r="AV439" s="1">
        <f t="shared" si="95"/>
        <v>6.1807003104266456E-2</v>
      </c>
      <c r="AW439">
        <v>7.1031000000000004</v>
      </c>
      <c r="AX439">
        <v>5.8646210548738503E-2</v>
      </c>
    </row>
    <row r="440" spans="1:50">
      <c r="A440" t="s">
        <v>391</v>
      </c>
      <c r="B440">
        <v>20240403</v>
      </c>
      <c r="C440">
        <v>99.83</v>
      </c>
      <c r="D440">
        <v>105.18</v>
      </c>
      <c r="E440">
        <v>94.48</v>
      </c>
      <c r="F440">
        <v>1840.412</v>
      </c>
      <c r="G440">
        <v>9544.7656999999999</v>
      </c>
      <c r="H440">
        <v>3041.1669000000002</v>
      </c>
      <c r="I440">
        <v>5286.1611999999996</v>
      </c>
      <c r="J440">
        <v>3537.4843000000001</v>
      </c>
      <c r="K440">
        <v>2414.9202</v>
      </c>
      <c r="L440">
        <v>2414.9202</v>
      </c>
      <c r="M440">
        <v>537.5</v>
      </c>
      <c r="O440">
        <v>537.71</v>
      </c>
      <c r="P440">
        <v>0.73924935008665515</v>
      </c>
      <c r="Q440">
        <v>1909314115284.3401</v>
      </c>
      <c r="R440">
        <v>12.280877383245656</v>
      </c>
      <c r="S440">
        <v>0.80897395113342752</v>
      </c>
      <c r="T440">
        <v>90.6</v>
      </c>
      <c r="U440">
        <v>0.67279509725552888</v>
      </c>
      <c r="V440">
        <v>0.98453038674033133</v>
      </c>
      <c r="W440">
        <v>0.47971602434076993</v>
      </c>
      <c r="X440">
        <v>0.47307692307692356</v>
      </c>
      <c r="Y440">
        <v>0.27007536763019724</v>
      </c>
      <c r="Z440">
        <v>0.26043779840559328</v>
      </c>
      <c r="AA440">
        <v>0.44292211157978689</v>
      </c>
      <c r="AB440">
        <v>0.32341075326103008</v>
      </c>
      <c r="AC440">
        <v>0.18096617956631775</v>
      </c>
      <c r="AD440">
        <v>0.11472359895176303</v>
      </c>
      <c r="AE440">
        <f t="shared" si="86"/>
        <v>-1.3259668508287747E-2</v>
      </c>
      <c r="AF440">
        <f t="shared" si="87"/>
        <v>2.8397565922919643E-2</v>
      </c>
      <c r="AG440">
        <f t="shared" si="88"/>
        <v>-1.6346153846154121E-2</v>
      </c>
      <c r="AH440">
        <f t="shared" si="89"/>
        <v>3.4192421889387453E-2</v>
      </c>
      <c r="AI440">
        <f t="shared" si="90"/>
        <v>3.6477592033401035E-2</v>
      </c>
      <c r="AJ440">
        <f t="shared" si="91"/>
        <v>-2.3672785200928248E-2</v>
      </c>
      <c r="AK440">
        <f t="shared" si="92"/>
        <v>-2.5773541101206388E-2</v>
      </c>
      <c r="AL440">
        <f t="shared" si="93"/>
        <v>-1.0938129657322104E-2</v>
      </c>
      <c r="AM440">
        <f t="shared" si="94"/>
        <v>-8.3659705009673235E-3</v>
      </c>
      <c r="AN440" s="1">
        <f t="shared" ref="AN440:AT443" si="98">AE440-AE439</f>
        <v>-8.8397790055249836E-2</v>
      </c>
      <c r="AO440" s="1">
        <f t="shared" si="98"/>
        <v>-4.8681541582151822E-2</v>
      </c>
      <c r="AP440" s="1">
        <f t="shared" si="98"/>
        <v>1.6346153846152622E-2</v>
      </c>
      <c r="AQ440" s="1">
        <f t="shared" si="98"/>
        <v>3.115992698551362E-2</v>
      </c>
      <c r="AR440" s="1">
        <f t="shared" si="98"/>
        <v>4.2380909214678519E-2</v>
      </c>
      <c r="AS440" s="1">
        <f t="shared" si="98"/>
        <v>-6.5602287614619892E-2</v>
      </c>
      <c r="AT440" s="1">
        <f t="shared" si="98"/>
        <v>-5.4153225066092159E-2</v>
      </c>
      <c r="AU440" s="1">
        <f t="shared" si="97"/>
        <v>-4.4116103173157173E-2</v>
      </c>
      <c r="AV440" s="1">
        <f t="shared" si="95"/>
        <v>-3.9156207100453408E-2</v>
      </c>
      <c r="AW440">
        <v>7.1031000000000004</v>
      </c>
      <c r="AX440">
        <v>5.8646210548738503E-2</v>
      </c>
    </row>
    <row r="441" spans="1:50">
      <c r="A441" t="s">
        <v>392</v>
      </c>
      <c r="B441">
        <v>20240329</v>
      </c>
      <c r="C441">
        <v>99.78</v>
      </c>
      <c r="D441">
        <v>105.09</v>
      </c>
      <c r="E441">
        <v>94.43</v>
      </c>
      <c r="F441">
        <v>1818.2031999999999</v>
      </c>
      <c r="G441">
        <v>9400.8526000000002</v>
      </c>
      <c r="H441">
        <v>3048.0336000000002</v>
      </c>
      <c r="I441">
        <v>5384.5655999999999</v>
      </c>
      <c r="J441">
        <v>3545.0023000000001</v>
      </c>
      <c r="K441">
        <v>2403.2022999999999</v>
      </c>
      <c r="L441">
        <v>2403.2022999999999</v>
      </c>
      <c r="M441">
        <v>527.54</v>
      </c>
      <c r="O441">
        <v>529.5</v>
      </c>
      <c r="P441">
        <v>0.71701689774696709</v>
      </c>
      <c r="Q441">
        <v>1887679817493.29</v>
      </c>
      <c r="R441">
        <v>12.275928332500126</v>
      </c>
      <c r="S441">
        <v>0.79948907660147028</v>
      </c>
      <c r="T441">
        <v>70.33</v>
      </c>
      <c r="U441">
        <v>0.49276134647837283</v>
      </c>
      <c r="V441">
        <v>0.97900552486187853</v>
      </c>
      <c r="W441">
        <v>0.48884381338742333</v>
      </c>
      <c r="X441">
        <v>0.46826923076923155</v>
      </c>
      <c r="Y441">
        <v>0.26028142117180197</v>
      </c>
      <c r="Z441">
        <v>0.24385299833842117</v>
      </c>
      <c r="AA441">
        <v>0.44870098442059941</v>
      </c>
      <c r="AB441">
        <v>0.35209004077580996</v>
      </c>
      <c r="AC441">
        <v>0.18367845243871864</v>
      </c>
      <c r="AD441">
        <v>0.10829479106305789</v>
      </c>
      <c r="AE441">
        <f t="shared" si="86"/>
        <v>-5.5248618784528025E-3</v>
      </c>
      <c r="AF441">
        <f t="shared" si="87"/>
        <v>9.1277890466534006E-3</v>
      </c>
      <c r="AG441">
        <f t="shared" si="88"/>
        <v>-4.8076923076920131E-3</v>
      </c>
      <c r="AH441">
        <f t="shared" si="89"/>
        <v>-9.793946458395264E-3</v>
      </c>
      <c r="AI441">
        <f t="shared" si="90"/>
        <v>-1.6584800067172112E-2</v>
      </c>
      <c r="AJ441">
        <f t="shared" si="91"/>
        <v>5.7788728408125212E-3</v>
      </c>
      <c r="AK441">
        <f t="shared" si="92"/>
        <v>2.8679287514779883E-2</v>
      </c>
      <c r="AL441">
        <f t="shared" si="93"/>
        <v>2.7122728724008893E-3</v>
      </c>
      <c r="AM441">
        <f t="shared" si="94"/>
        <v>-6.428807888705132E-3</v>
      </c>
      <c r="AN441" s="1">
        <f t="shared" si="98"/>
        <v>7.7348066298349449E-3</v>
      </c>
      <c r="AO441" s="1">
        <f t="shared" si="98"/>
        <v>-1.9269776876266242E-2</v>
      </c>
      <c r="AP441" s="1">
        <f t="shared" si="98"/>
        <v>1.1538461538462108E-2</v>
      </c>
      <c r="AQ441" s="1">
        <f t="shared" si="98"/>
        <v>-4.3986368347782717E-2</v>
      </c>
      <c r="AR441" s="1">
        <f t="shared" si="98"/>
        <v>-5.3062392100573147E-2</v>
      </c>
      <c r="AS441" s="1">
        <f t="shared" si="98"/>
        <v>2.9451658041740769E-2</v>
      </c>
      <c r="AT441" s="1">
        <f t="shared" si="98"/>
        <v>5.4452828615986271E-2</v>
      </c>
      <c r="AU441" s="1">
        <f t="shared" si="97"/>
        <v>1.3650402529722994E-2</v>
      </c>
      <c r="AV441" s="1">
        <f t="shared" si="95"/>
        <v>1.9371626122621916E-3</v>
      </c>
      <c r="AW441">
        <v>7.1031000000000004</v>
      </c>
      <c r="AX441">
        <v>5.8646210548738503E-2</v>
      </c>
    </row>
    <row r="442" spans="1:50">
      <c r="A442" t="s">
        <v>393</v>
      </c>
      <c r="B442">
        <v>20240322</v>
      </c>
      <c r="C442">
        <v>99.3</v>
      </c>
      <c r="D442">
        <v>104.58</v>
      </c>
      <c r="E442">
        <v>94.09</v>
      </c>
      <c r="F442">
        <v>1869.1747</v>
      </c>
      <c r="G442">
        <v>9565.5635000000002</v>
      </c>
      <c r="H442">
        <v>3054.6359000000002</v>
      </c>
      <c r="I442">
        <v>5454.1463000000003</v>
      </c>
      <c r="J442">
        <v>3569.9929999999999</v>
      </c>
      <c r="K442">
        <v>2427.1968999999999</v>
      </c>
      <c r="L442">
        <v>2427.1968999999999</v>
      </c>
      <c r="M442">
        <v>511.16</v>
      </c>
      <c r="O442">
        <v>511.05</v>
      </c>
      <c r="P442">
        <v>0.66705480935875217</v>
      </c>
      <c r="Q442">
        <v>1850102778780.21</v>
      </c>
      <c r="R442">
        <v>12.267195855439359</v>
      </c>
      <c r="S442">
        <v>0.78275325118093575</v>
      </c>
      <c r="T442">
        <v>84.87</v>
      </c>
      <c r="U442">
        <v>0.62190247801758602</v>
      </c>
      <c r="V442">
        <v>0.92596685082872898</v>
      </c>
      <c r="W442">
        <v>0.54056795131845836</v>
      </c>
      <c r="X442">
        <v>0.43557692307692353</v>
      </c>
      <c r="Y442">
        <v>0.28275954434388212</v>
      </c>
      <c r="Z442">
        <v>0.26283457364590868</v>
      </c>
      <c r="AA442">
        <v>0.45425734368442289</v>
      </c>
      <c r="AB442">
        <v>0.37236885860082236</v>
      </c>
      <c r="AC442">
        <v>0.19269436061540235</v>
      </c>
      <c r="AD442">
        <v>0.12145898206710493</v>
      </c>
      <c r="AE442">
        <f t="shared" si="86"/>
        <v>-5.3038674033149547E-2</v>
      </c>
      <c r="AF442">
        <f t="shared" si="87"/>
        <v>5.172413793103503E-2</v>
      </c>
      <c r="AG442">
        <f t="shared" si="88"/>
        <v>-3.269230769230802E-2</v>
      </c>
      <c r="AH442">
        <f t="shared" si="89"/>
        <v>2.2478123172080144E-2</v>
      </c>
      <c r="AI442">
        <f t="shared" si="90"/>
        <v>1.8981575307487508E-2</v>
      </c>
      <c r="AJ442">
        <f t="shared" si="91"/>
        <v>5.5563592638234738E-3</v>
      </c>
      <c r="AK442">
        <f t="shared" si="92"/>
        <v>2.0278817825012396E-2</v>
      </c>
      <c r="AL442">
        <f t="shared" si="93"/>
        <v>9.0159081766837124E-3</v>
      </c>
      <c r="AM442">
        <f t="shared" si="94"/>
        <v>1.3164191004047032E-2</v>
      </c>
      <c r="AN442" s="1">
        <f t="shared" si="98"/>
        <v>-4.7513812154696744E-2</v>
      </c>
      <c r="AO442" s="1">
        <f t="shared" si="98"/>
        <v>4.259634888438163E-2</v>
      </c>
      <c r="AP442" s="1">
        <f t="shared" si="98"/>
        <v>-2.7884615384616007E-2</v>
      </c>
      <c r="AQ442" s="1">
        <f t="shared" si="98"/>
        <v>3.2272069630475408E-2</v>
      </c>
      <c r="AR442" s="1">
        <f t="shared" si="98"/>
        <v>3.556637537465962E-2</v>
      </c>
      <c r="AS442" s="1">
        <f t="shared" si="98"/>
        <v>-2.2251357698904739E-4</v>
      </c>
      <c r="AT442" s="1">
        <f t="shared" si="98"/>
        <v>-8.4004696897674869E-3</v>
      </c>
      <c r="AU442" s="1">
        <f t="shared" si="97"/>
        <v>6.303635304282823E-3</v>
      </c>
      <c r="AV442" s="1">
        <f t="shared" si="95"/>
        <v>1.9592998892752164E-2</v>
      </c>
      <c r="AW442">
        <v>7.1031000000000004</v>
      </c>
      <c r="AX442">
        <v>5.8646210548738503E-2</v>
      </c>
    </row>
    <row r="443" spans="1:50">
      <c r="A443" t="s">
        <v>394</v>
      </c>
      <c r="B443">
        <v>20240315</v>
      </c>
      <c r="C443">
        <v>98.87</v>
      </c>
      <c r="D443">
        <v>104.03</v>
      </c>
      <c r="E443">
        <v>93.84</v>
      </c>
      <c r="F443">
        <v>1884.0880999999999</v>
      </c>
      <c r="G443">
        <v>9612.7499000000007</v>
      </c>
      <c r="H443">
        <v>3046.0192000000002</v>
      </c>
      <c r="I443">
        <v>5349.5950000000003</v>
      </c>
      <c r="J443">
        <v>3544.9099000000001</v>
      </c>
      <c r="K443">
        <v>2426.1678999999999</v>
      </c>
      <c r="L443">
        <v>2426.1678999999999</v>
      </c>
      <c r="M443">
        <v>507.12</v>
      </c>
      <c r="O443">
        <v>506.73</v>
      </c>
      <c r="P443">
        <v>0.65535636915077988</v>
      </c>
      <c r="Q443">
        <v>1892131303462.5601</v>
      </c>
      <c r="R443">
        <v>12.276951270750029</v>
      </c>
      <c r="S443">
        <v>0.80144954163873761</v>
      </c>
      <c r="T443">
        <v>85.39</v>
      </c>
      <c r="U443">
        <v>0.62652100541788791</v>
      </c>
      <c r="V443">
        <v>0.87845303867403368</v>
      </c>
      <c r="W443">
        <v>0.59634888438133837</v>
      </c>
      <c r="X443">
        <v>0.41153846153846207</v>
      </c>
      <c r="Y443">
        <v>0.28933626353234032</v>
      </c>
      <c r="Z443">
        <v>0.26827241780248384</v>
      </c>
      <c r="AA443">
        <v>0.44700570700196562</v>
      </c>
      <c r="AB443">
        <v>0.34189809923697279</v>
      </c>
      <c r="AC443">
        <v>0.18364511724140423</v>
      </c>
      <c r="AD443">
        <v>0.1208944403559214</v>
      </c>
      <c r="AE443">
        <f t="shared" si="86"/>
        <v>-4.7513812154695301E-2</v>
      </c>
      <c r="AF443">
        <f t="shared" si="87"/>
        <v>5.5780933062880012E-2</v>
      </c>
      <c r="AG443">
        <f t="shared" si="88"/>
        <v>-2.4038461538461453E-2</v>
      </c>
      <c r="AH443">
        <f t="shared" si="89"/>
        <v>6.5767191884582021E-3</v>
      </c>
      <c r="AI443">
        <f t="shared" si="90"/>
        <v>5.4378441565751667E-3</v>
      </c>
      <c r="AJ443">
        <f t="shared" si="91"/>
        <v>-7.2516366824572631E-3</v>
      </c>
      <c r="AK443">
        <f t="shared" si="92"/>
        <v>-3.0470759363849576E-2</v>
      </c>
      <c r="AL443">
        <f t="shared" si="93"/>
        <v>-9.0492433739981226E-3</v>
      </c>
      <c r="AM443">
        <f t="shared" si="94"/>
        <v>-5.6454171118353047E-4</v>
      </c>
      <c r="AN443" s="1">
        <f t="shared" si="98"/>
        <v>5.5248618784542458E-3</v>
      </c>
      <c r="AO443" s="1">
        <f t="shared" si="98"/>
        <v>4.0567951318449813E-3</v>
      </c>
      <c r="AP443" s="1">
        <f t="shared" si="98"/>
        <v>8.6538461538465672E-3</v>
      </c>
      <c r="AQ443" s="1">
        <f t="shared" si="98"/>
        <v>-1.5901403983621942E-2</v>
      </c>
      <c r="AR443" s="1">
        <f t="shared" si="98"/>
        <v>-1.3543731150912341E-2</v>
      </c>
      <c r="AS443" s="1">
        <f t="shared" si="98"/>
        <v>-1.2807995946280737E-2</v>
      </c>
      <c r="AT443" s="1">
        <f t="shared" si="98"/>
        <v>-5.0749577188861972E-2</v>
      </c>
      <c r="AU443" s="1">
        <f t="shared" si="97"/>
        <v>-1.8065151550681835E-2</v>
      </c>
      <c r="AV443" s="1">
        <f t="shared" si="95"/>
        <v>-1.3728732715230563E-2</v>
      </c>
      <c r="AW443">
        <v>7.1031000000000004</v>
      </c>
      <c r="AX443">
        <v>5.8646210548738503E-2</v>
      </c>
    </row>
    <row r="444" spans="1:50">
      <c r="A444" t="s">
        <v>395</v>
      </c>
      <c r="B444">
        <v>20240308</v>
      </c>
      <c r="C444">
        <v>98.72</v>
      </c>
      <c r="D444">
        <v>103.9</v>
      </c>
      <c r="E444">
        <v>93.67</v>
      </c>
      <c r="F444">
        <v>1807.2940000000001</v>
      </c>
      <c r="G444">
        <v>9369.0462000000007</v>
      </c>
      <c r="H444">
        <v>3027.0203999999999</v>
      </c>
      <c r="I444">
        <v>5379.0482000000002</v>
      </c>
      <c r="J444">
        <v>3537.8038000000001</v>
      </c>
      <c r="K444">
        <v>2414.8438999999998</v>
      </c>
      <c r="L444">
        <v>2414.8438999999998</v>
      </c>
      <c r="M444">
        <v>505.84</v>
      </c>
      <c r="O444">
        <v>504.8</v>
      </c>
      <c r="P444">
        <v>0.65012998266897748</v>
      </c>
      <c r="Q444">
        <v>1913001309271.8298</v>
      </c>
      <c r="R444">
        <v>12.281715267261658</v>
      </c>
      <c r="S444">
        <v>0.81057975902927348</v>
      </c>
      <c r="T444">
        <v>84.29</v>
      </c>
      <c r="U444">
        <v>0.6167510436095569</v>
      </c>
      <c r="V444">
        <v>0.86187845303867394</v>
      </c>
      <c r="W444">
        <v>0.60953346855983681</v>
      </c>
      <c r="X444">
        <v>0.39519230769230806</v>
      </c>
      <c r="Y444">
        <v>0.25547052996183461</v>
      </c>
      <c r="Z444">
        <v>0.24018757257206289</v>
      </c>
      <c r="AA444">
        <v>0.43101670947359971</v>
      </c>
      <c r="AB444">
        <v>0.35048203238457909</v>
      </c>
      <c r="AC444">
        <v>0.18108144575183679</v>
      </c>
      <c r="AD444">
        <v>0.11468173837589966</v>
      </c>
      <c r="AE444">
        <f t="shared" si="86"/>
        <v>-1.657458563535974E-2</v>
      </c>
      <c r="AF444">
        <f t="shared" si="87"/>
        <v>1.3184584178498437E-2</v>
      </c>
      <c r="AG444">
        <f t="shared" si="88"/>
        <v>-1.634615384615401E-2</v>
      </c>
      <c r="AH444">
        <f t="shared" si="89"/>
        <v>-3.3865733570505707E-2</v>
      </c>
      <c r="AI444">
        <f t="shared" si="90"/>
        <v>-2.8084845230420957E-2</v>
      </c>
      <c r="AJ444">
        <f t="shared" si="91"/>
        <v>-1.5988997528365911E-2</v>
      </c>
      <c r="AK444">
        <f t="shared" si="92"/>
        <v>8.5839331476063041E-3</v>
      </c>
      <c r="AL444">
        <f t="shared" si="93"/>
        <v>-2.5636714895674317E-3</v>
      </c>
      <c r="AM444">
        <f t="shared" si="94"/>
        <v>-6.2127019800217315E-3</v>
      </c>
      <c r="AN444" s="1">
        <f t="shared" ref="AN444:AT452" si="99">AE444-AE443</f>
        <v>3.0939226519335561E-2</v>
      </c>
      <c r="AO444" s="1">
        <f t="shared" si="99"/>
        <v>-4.2596348884381574E-2</v>
      </c>
      <c r="AP444" s="1">
        <f t="shared" si="99"/>
        <v>7.6923076923074429E-3</v>
      </c>
      <c r="AQ444" s="1">
        <f t="shared" si="99"/>
        <v>-4.0442452758963909E-2</v>
      </c>
      <c r="AR444" s="1">
        <f t="shared" si="99"/>
        <v>-3.3522689386996124E-2</v>
      </c>
      <c r="AS444" s="1">
        <f t="shared" si="99"/>
        <v>-8.7373608459086483E-3</v>
      </c>
      <c r="AT444" s="1">
        <f t="shared" si="99"/>
        <v>3.905469251145588E-2</v>
      </c>
      <c r="AU444" s="1">
        <f t="shared" si="97"/>
        <v>6.4855718844306909E-3</v>
      </c>
      <c r="AV444" s="1">
        <f t="shared" si="95"/>
        <v>-5.648160268838201E-3</v>
      </c>
      <c r="AW444">
        <v>7.1031000000000004</v>
      </c>
      <c r="AX444">
        <v>5.8646210548738503E-2</v>
      </c>
    </row>
    <row r="445" spans="1:50">
      <c r="A445" t="s">
        <v>396</v>
      </c>
      <c r="B445">
        <v>20240301</v>
      </c>
      <c r="C445">
        <v>99.44</v>
      </c>
      <c r="D445">
        <v>104.58</v>
      </c>
      <c r="E445">
        <v>94.2</v>
      </c>
      <c r="F445">
        <v>1824.0345</v>
      </c>
      <c r="G445">
        <v>9434.7471000000005</v>
      </c>
      <c r="H445">
        <v>3015.1712000000002</v>
      </c>
      <c r="I445">
        <v>5346.7929000000004</v>
      </c>
      <c r="J445">
        <v>3516.0826000000002</v>
      </c>
      <c r="K445">
        <v>2413.1361000000002</v>
      </c>
      <c r="L445">
        <v>2413.1361000000002</v>
      </c>
      <c r="M445">
        <v>483.4</v>
      </c>
      <c r="O445">
        <v>483.12</v>
      </c>
      <c r="P445">
        <v>0.59142114384748701</v>
      </c>
      <c r="Q445">
        <v>1999703534936.72</v>
      </c>
      <c r="R445">
        <v>12.300965614321628</v>
      </c>
      <c r="S445">
        <v>0.84747312221116144</v>
      </c>
      <c r="T445">
        <v>84.82</v>
      </c>
      <c r="U445">
        <v>0.6214583888444799</v>
      </c>
      <c r="V445">
        <v>0.94143646408839754</v>
      </c>
      <c r="W445">
        <v>0.54056795131845836</v>
      </c>
      <c r="X445">
        <v>0.44615384615384668</v>
      </c>
      <c r="Y445">
        <v>0.26285298919811773</v>
      </c>
      <c r="Z445">
        <v>0.24775906044031995</v>
      </c>
      <c r="AA445">
        <v>0.42104466758079045</v>
      </c>
      <c r="AB445">
        <v>0.34108144640899801</v>
      </c>
      <c r="AC445">
        <v>0.17324507683510446</v>
      </c>
      <c r="AD445">
        <v>0.11374478567001137</v>
      </c>
      <c r="AE445">
        <f t="shared" si="86"/>
        <v>7.9558011049723598E-2</v>
      </c>
      <c r="AF445">
        <f t="shared" si="87"/>
        <v>-6.8965517241378449E-2</v>
      </c>
      <c r="AG445">
        <f t="shared" si="88"/>
        <v>5.0961538461538614E-2</v>
      </c>
      <c r="AH445">
        <f t="shared" si="89"/>
        <v>7.3824592362831121E-3</v>
      </c>
      <c r="AI445">
        <f t="shared" si="90"/>
        <v>7.5714878682570652E-3</v>
      </c>
      <c r="AJ445">
        <f t="shared" si="91"/>
        <v>-9.972041892809258E-3</v>
      </c>
      <c r="AK445">
        <f t="shared" si="92"/>
        <v>-9.4005859755810772E-3</v>
      </c>
      <c r="AL445">
        <f t="shared" si="93"/>
        <v>-7.8363689167323392E-3</v>
      </c>
      <c r="AM445">
        <f t="shared" si="94"/>
        <v>-9.3695270588829704E-4</v>
      </c>
      <c r="AN445" s="1">
        <f t="shared" si="99"/>
        <v>9.6132596685083338E-2</v>
      </c>
      <c r="AO445" s="1">
        <f t="shared" si="99"/>
        <v>-8.2150101419876886E-2</v>
      </c>
      <c r="AP445" s="1">
        <f t="shared" si="99"/>
        <v>6.7307692307692624E-2</v>
      </c>
      <c r="AQ445" s="1">
        <f t="shared" si="99"/>
        <v>4.1248192806788819E-2</v>
      </c>
      <c r="AR445" s="1">
        <f t="shared" si="99"/>
        <v>3.5656333098678022E-2</v>
      </c>
      <c r="AS445" s="1">
        <f t="shared" si="99"/>
        <v>6.0169556355566534E-3</v>
      </c>
      <c r="AT445" s="1">
        <f t="shared" si="99"/>
        <v>-1.7984519123187381E-2</v>
      </c>
      <c r="AU445" s="1">
        <f t="shared" si="97"/>
        <v>-5.2726974271649074E-3</v>
      </c>
      <c r="AV445" s="1">
        <f t="shared" si="95"/>
        <v>5.2757492741334344E-3</v>
      </c>
      <c r="AW445">
        <v>7.1031000000000004</v>
      </c>
      <c r="AX445">
        <v>5.8646210548738503E-2</v>
      </c>
    </row>
    <row r="446" spans="1:50">
      <c r="A446" t="s">
        <v>397</v>
      </c>
      <c r="B446">
        <v>20240229</v>
      </c>
      <c r="C446">
        <v>99.44</v>
      </c>
      <c r="D446">
        <v>104.59</v>
      </c>
      <c r="E446">
        <v>94.12</v>
      </c>
      <c r="F446">
        <v>1807.0344</v>
      </c>
      <c r="G446">
        <v>9330.4431000000004</v>
      </c>
      <c r="H446">
        <v>3004.8809999999999</v>
      </c>
      <c r="I446">
        <v>5197.7115000000003</v>
      </c>
      <c r="J446">
        <v>3489.7415999999998</v>
      </c>
      <c r="K446">
        <v>2433.4072999999999</v>
      </c>
      <c r="L446">
        <v>2433.4072999999999</v>
      </c>
      <c r="M446">
        <v>480.96</v>
      </c>
      <c r="O446">
        <v>480.98</v>
      </c>
      <c r="P446">
        <v>0.58562608318890819</v>
      </c>
      <c r="Q446">
        <v>1975265634684</v>
      </c>
      <c r="R446">
        <v>12.295625508023255</v>
      </c>
      <c r="S446">
        <v>0.8372387882284017</v>
      </c>
      <c r="T446">
        <v>84.57</v>
      </c>
      <c r="U446">
        <v>0.61923794297895018</v>
      </c>
      <c r="V446">
        <v>0.94143646408839754</v>
      </c>
      <c r="W446">
        <v>0.53955375253549631</v>
      </c>
      <c r="X446">
        <v>0.43846153846153896</v>
      </c>
      <c r="Y446">
        <v>0.25535604793216166</v>
      </c>
      <c r="Z446">
        <v>0.23573888308185625</v>
      </c>
      <c r="AA446">
        <v>0.4123846478760515</v>
      </c>
      <c r="AB446">
        <v>0.29763269479112425</v>
      </c>
      <c r="AC446">
        <v>0.16374202020675752</v>
      </c>
      <c r="AD446">
        <v>0.12486620251718673</v>
      </c>
      <c r="AE446">
        <f t="shared" si="86"/>
        <v>0</v>
      </c>
      <c r="AF446">
        <f t="shared" si="87"/>
        <v>-1.0141987829620502E-3</v>
      </c>
      <c r="AG446">
        <f t="shared" si="88"/>
        <v>-7.6923076923077205E-3</v>
      </c>
      <c r="AH446">
        <f t="shared" si="89"/>
        <v>-7.4969412659560697E-3</v>
      </c>
      <c r="AI446">
        <f t="shared" si="90"/>
        <v>-1.2020177358463696E-2</v>
      </c>
      <c r="AJ446">
        <f t="shared" si="91"/>
        <v>-8.6600197047389527E-3</v>
      </c>
      <c r="AK446">
        <f t="shared" si="92"/>
        <v>-4.344875161787376E-2</v>
      </c>
      <c r="AL446">
        <f t="shared" si="93"/>
        <v>-9.5030566283469398E-3</v>
      </c>
      <c r="AM446">
        <f t="shared" si="94"/>
        <v>1.1121416847175367E-2</v>
      </c>
      <c r="AN446" s="1">
        <f t="shared" si="99"/>
        <v>-7.9558011049723598E-2</v>
      </c>
      <c r="AO446" s="1">
        <f t="shared" si="99"/>
        <v>6.7951318458416399E-2</v>
      </c>
      <c r="AP446" s="1">
        <f t="shared" si="99"/>
        <v>-5.8653846153846334E-2</v>
      </c>
      <c r="AQ446" s="1">
        <f t="shared" si="99"/>
        <v>-1.4879400502239182E-2</v>
      </c>
      <c r="AR446" s="1">
        <f t="shared" si="99"/>
        <v>-1.9591665226720761E-2</v>
      </c>
      <c r="AS446" s="1">
        <f t="shared" si="99"/>
        <v>1.3120221880703054E-3</v>
      </c>
      <c r="AT446" s="1">
        <f t="shared" si="99"/>
        <v>-3.4048165642292683E-2</v>
      </c>
      <c r="AU446" s="1">
        <f t="shared" si="97"/>
        <v>-1.6666877116146006E-3</v>
      </c>
      <c r="AV446" s="1">
        <f t="shared" si="95"/>
        <v>1.2058369553063664E-2</v>
      </c>
      <c r="AW446">
        <v>7.1031000000000004</v>
      </c>
      <c r="AX446">
        <v>5.8646210548738503E-2</v>
      </c>
    </row>
    <row r="447" spans="1:50">
      <c r="A447" t="s">
        <v>398</v>
      </c>
      <c r="B447">
        <v>20240202</v>
      </c>
      <c r="C447">
        <v>98.83</v>
      </c>
      <c r="D447">
        <v>103.88</v>
      </c>
      <c r="E447">
        <v>93.86</v>
      </c>
      <c r="F447">
        <v>1550.3739</v>
      </c>
      <c r="G447">
        <v>8055.7746999999999</v>
      </c>
      <c r="H447">
        <v>2788.5482000000002</v>
      </c>
      <c r="I447">
        <v>4696.9795999999997</v>
      </c>
      <c r="J447">
        <v>3215.3517999999999</v>
      </c>
      <c r="K447">
        <v>2254.2993999999999</v>
      </c>
      <c r="L447">
        <v>2254.2993999999999</v>
      </c>
      <c r="M447">
        <v>483.55</v>
      </c>
      <c r="O447">
        <v>483.48</v>
      </c>
      <c r="P447">
        <v>0.59239601386481799</v>
      </c>
      <c r="Q447">
        <v>2032004334022.9299</v>
      </c>
      <c r="R447">
        <v>12.307924629911211</v>
      </c>
      <c r="S447">
        <v>0.86081010199314134</v>
      </c>
      <c r="T447">
        <v>79.540000000000006</v>
      </c>
      <c r="U447">
        <v>0.57456257216449069</v>
      </c>
      <c r="V447">
        <v>0.87403314917127051</v>
      </c>
      <c r="W447">
        <v>0.61156186612576091</v>
      </c>
      <c r="X447">
        <v>0.41346153846153866</v>
      </c>
      <c r="Y447">
        <v>0.14217031997815491</v>
      </c>
      <c r="Z447">
        <v>8.8843843186654309E-2</v>
      </c>
      <c r="AA447">
        <v>0.2303234332464742</v>
      </c>
      <c r="AB447">
        <v>0.15169781659541359</v>
      </c>
      <c r="AC447">
        <v>6.4750265617305403E-2</v>
      </c>
      <c r="AD447">
        <v>2.6601984487556921E-2</v>
      </c>
      <c r="AE447">
        <f t="shared" si="86"/>
        <v>-6.7403314917127033E-2</v>
      </c>
      <c r="AF447">
        <f t="shared" si="87"/>
        <v>7.20081135902646E-2</v>
      </c>
      <c r="AG447">
        <f t="shared" si="88"/>
        <v>-2.50000000000003E-2</v>
      </c>
      <c r="AH447">
        <f t="shared" si="89"/>
        <v>-0.11318572795400675</v>
      </c>
      <c r="AI447">
        <f t="shared" si="90"/>
        <v>-0.14689503989520195</v>
      </c>
      <c r="AJ447">
        <f t="shared" si="91"/>
        <v>-0.18206121462957731</v>
      </c>
      <c r="AK447">
        <f t="shared" si="92"/>
        <v>-0.14593487819571066</v>
      </c>
      <c r="AL447">
        <f t="shared" si="93"/>
        <v>-9.8991754589452113E-2</v>
      </c>
      <c r="AM447">
        <f t="shared" si="94"/>
        <v>-9.8264218029629813E-2</v>
      </c>
      <c r="AN447" s="1">
        <f t="shared" si="99"/>
        <v>-6.7403314917127033E-2</v>
      </c>
      <c r="AO447" s="1">
        <f t="shared" si="99"/>
        <v>7.302231237322665E-2</v>
      </c>
      <c r="AP447" s="1">
        <f t="shared" si="99"/>
        <v>-1.7307692307692579E-2</v>
      </c>
      <c r="AQ447" s="1">
        <f t="shared" si="99"/>
        <v>-0.10568878668805068</v>
      </c>
      <c r="AR447" s="1">
        <f t="shared" si="99"/>
        <v>-0.13487486253673825</v>
      </c>
      <c r="AS447" s="1">
        <f t="shared" si="99"/>
        <v>-0.17340119492483835</v>
      </c>
      <c r="AT447" s="1">
        <f t="shared" si="99"/>
        <v>-0.1024861265778369</v>
      </c>
      <c r="AU447" s="1">
        <f t="shared" si="97"/>
        <v>-8.9488697961105174E-2</v>
      </c>
      <c r="AV447" s="1">
        <f t="shared" si="95"/>
        <v>-0.10938563487680518</v>
      </c>
      <c r="AW447">
        <v>7.1031000000000004</v>
      </c>
      <c r="AX447">
        <v>5.8646210548738503E-2</v>
      </c>
    </row>
    <row r="448" spans="1:50">
      <c r="A448" t="s">
        <v>399</v>
      </c>
      <c r="B448">
        <v>20240131</v>
      </c>
      <c r="C448">
        <v>98.89</v>
      </c>
      <c r="D448">
        <v>104.02</v>
      </c>
      <c r="E448">
        <v>93.98</v>
      </c>
      <c r="F448">
        <v>1573.3719000000001</v>
      </c>
      <c r="G448">
        <v>8212.8444999999992</v>
      </c>
      <c r="H448">
        <v>2910.2226999999998</v>
      </c>
      <c r="I448">
        <v>5027.0932000000003</v>
      </c>
      <c r="J448">
        <v>3333.8213000000001</v>
      </c>
      <c r="K448">
        <v>2314.3741</v>
      </c>
      <c r="L448">
        <v>2314.3741</v>
      </c>
      <c r="M448">
        <v>480</v>
      </c>
      <c r="O448">
        <v>480.38</v>
      </c>
      <c r="P448">
        <v>0.58400129982668969</v>
      </c>
      <c r="Q448">
        <v>2050284010858</v>
      </c>
      <c r="R448">
        <v>12.311814024863091</v>
      </c>
      <c r="S448">
        <v>0.8682641421759234</v>
      </c>
      <c r="T448">
        <v>82.98</v>
      </c>
      <c r="U448">
        <v>0.60511590727418074</v>
      </c>
      <c r="V448">
        <v>0.88066298342541438</v>
      </c>
      <c r="W448">
        <v>0.59736308316430042</v>
      </c>
      <c r="X448">
        <v>0.42500000000000054</v>
      </c>
      <c r="Y448">
        <v>0.15231229886265896</v>
      </c>
      <c r="Z448">
        <v>0.10694484462148339</v>
      </c>
      <c r="AA448">
        <v>0.3327221784180176</v>
      </c>
      <c r="AB448">
        <v>0.24790716137002766</v>
      </c>
      <c r="AC448">
        <v>0.10749057036017527</v>
      </c>
      <c r="AD448">
        <v>5.9560851287204591E-2</v>
      </c>
      <c r="AE448">
        <f t="shared" si="86"/>
        <v>6.6298342541438737E-3</v>
      </c>
      <c r="AF448">
        <f t="shared" si="87"/>
        <v>-1.4198782961460488E-2</v>
      </c>
      <c r="AG448">
        <f t="shared" si="88"/>
        <v>1.1538461538461886E-2</v>
      </c>
      <c r="AH448">
        <f t="shared" si="89"/>
        <v>1.0141978884504049E-2</v>
      </c>
      <c r="AI448">
        <f t="shared" si="90"/>
        <v>1.8101001434829081E-2</v>
      </c>
      <c r="AJ448">
        <f t="shared" si="91"/>
        <v>0.1023987451715434</v>
      </c>
      <c r="AK448">
        <f t="shared" si="92"/>
        <v>9.620934477461407E-2</v>
      </c>
      <c r="AL448">
        <f t="shared" si="93"/>
        <v>4.274030474286987E-2</v>
      </c>
      <c r="AM448">
        <f t="shared" si="94"/>
        <v>3.2958866799647671E-2</v>
      </c>
      <c r="AN448" s="1">
        <f t="shared" si="99"/>
        <v>7.4033149171270907E-2</v>
      </c>
      <c r="AO448" s="1">
        <f t="shared" si="99"/>
        <v>-8.6206896551725087E-2</v>
      </c>
      <c r="AP448" s="1">
        <f t="shared" si="99"/>
        <v>3.6538461538462186E-2</v>
      </c>
      <c r="AQ448" s="1">
        <f t="shared" si="99"/>
        <v>0.1233277068385108</v>
      </c>
      <c r="AR448" s="1">
        <f t="shared" si="99"/>
        <v>0.16499604133003104</v>
      </c>
      <c r="AS448" s="1">
        <f t="shared" si="99"/>
        <v>0.28445995980112071</v>
      </c>
      <c r="AT448" s="1">
        <f t="shared" si="99"/>
        <v>0.24214422297032473</v>
      </c>
      <c r="AU448" s="1">
        <f t="shared" si="97"/>
        <v>0.14173205933232197</v>
      </c>
      <c r="AV448" s="1">
        <f t="shared" si="95"/>
        <v>0.13122308482927747</v>
      </c>
      <c r="AW448">
        <v>7.1031000000000004</v>
      </c>
      <c r="AX448">
        <v>5.8646210548738503E-2</v>
      </c>
    </row>
    <row r="449" spans="1:50">
      <c r="A449" t="s">
        <v>400</v>
      </c>
      <c r="B449">
        <v>20240126</v>
      </c>
      <c r="C449">
        <v>98.93</v>
      </c>
      <c r="D449">
        <v>104.1</v>
      </c>
      <c r="E449">
        <v>93.9</v>
      </c>
      <c r="F449">
        <v>1682.4776999999999</v>
      </c>
      <c r="G449">
        <v>8762.3287</v>
      </c>
      <c r="H449">
        <v>2832.2793000000001</v>
      </c>
      <c r="I449">
        <v>5018.4332000000004</v>
      </c>
      <c r="J449">
        <v>3269.7763</v>
      </c>
      <c r="K449">
        <v>2243.5396000000001</v>
      </c>
      <c r="L449">
        <v>2243.5396000000001</v>
      </c>
      <c r="M449">
        <v>479.26</v>
      </c>
      <c r="O449">
        <v>478.87</v>
      </c>
      <c r="P449">
        <v>0.57991226169844023</v>
      </c>
      <c r="Q449">
        <v>1923158129764.4399</v>
      </c>
      <c r="R449">
        <v>12.28401499513847</v>
      </c>
      <c r="S449">
        <v>0.81498719623102489</v>
      </c>
      <c r="T449">
        <v>83.34</v>
      </c>
      <c r="U449">
        <v>0.60831334932054359</v>
      </c>
      <c r="V449">
        <v>0.88508287292817756</v>
      </c>
      <c r="W449">
        <v>0.58924949290060891</v>
      </c>
      <c r="X449">
        <v>0.41730769230769293</v>
      </c>
      <c r="Y449">
        <v>0.20042729667885684</v>
      </c>
      <c r="Z449">
        <v>0.17026837525955615</v>
      </c>
      <c r="AA449">
        <v>0.26712662343810262</v>
      </c>
      <c r="AB449">
        <v>0.24538326376099809</v>
      </c>
      <c r="AC449">
        <v>8.4385021528981585E-2</v>
      </c>
      <c r="AD449">
        <v>2.0698820343735276E-2</v>
      </c>
      <c r="AE449">
        <f t="shared" si="86"/>
        <v>4.4198895027631746E-3</v>
      </c>
      <c r="AF449">
        <f t="shared" si="87"/>
        <v>-8.1135902636915169E-3</v>
      </c>
      <c r="AG449">
        <f t="shared" si="88"/>
        <v>-7.6923076923076095E-3</v>
      </c>
      <c r="AH449">
        <f t="shared" si="89"/>
        <v>4.811499781619788E-2</v>
      </c>
      <c r="AI449">
        <f t="shared" si="90"/>
        <v>6.3323530638072764E-2</v>
      </c>
      <c r="AJ449">
        <f t="shared" si="91"/>
        <v>-6.5595554979914983E-2</v>
      </c>
      <c r="AK449">
        <f t="shared" si="92"/>
        <v>-2.5238976090295739E-3</v>
      </c>
      <c r="AL449">
        <f t="shared" si="93"/>
        <v>-2.3105548831193687E-2</v>
      </c>
      <c r="AM449">
        <f t="shared" si="94"/>
        <v>-3.8862030943469315E-2</v>
      </c>
      <c r="AN449" s="1">
        <f t="shared" si="99"/>
        <v>-2.2099447513806991E-3</v>
      </c>
      <c r="AO449" s="1">
        <f t="shared" si="99"/>
        <v>6.0851926977689708E-3</v>
      </c>
      <c r="AP449" s="1">
        <f t="shared" si="99"/>
        <v>-1.9230769230769496E-2</v>
      </c>
      <c r="AQ449" s="1">
        <f t="shared" si="99"/>
        <v>3.797301893169383E-2</v>
      </c>
      <c r="AR449" s="1">
        <f t="shared" si="99"/>
        <v>4.5222529203243683E-2</v>
      </c>
      <c r="AS449" s="1">
        <f t="shared" si="99"/>
        <v>-0.16799430015145839</v>
      </c>
      <c r="AT449" s="1">
        <f t="shared" si="99"/>
        <v>-9.8733242383643643E-2</v>
      </c>
      <c r="AU449" s="1">
        <f t="shared" si="97"/>
        <v>-6.5845853574063556E-2</v>
      </c>
      <c r="AV449" s="1">
        <f t="shared" si="95"/>
        <v>-7.1820897743116979E-2</v>
      </c>
      <c r="AW449">
        <v>7.1031000000000004</v>
      </c>
      <c r="AX449">
        <v>5.8646210548738503E-2</v>
      </c>
    </row>
    <row r="450" spans="1:50">
      <c r="A450" t="s">
        <v>401</v>
      </c>
      <c r="B450">
        <v>20240119</v>
      </c>
      <c r="C450">
        <v>98.76</v>
      </c>
      <c r="D450">
        <v>103.89</v>
      </c>
      <c r="E450">
        <v>93.72</v>
      </c>
      <c r="F450">
        <v>1715.4360999999999</v>
      </c>
      <c r="G450">
        <v>8787.0249000000003</v>
      </c>
      <c r="H450">
        <v>2881.9769000000001</v>
      </c>
      <c r="I450">
        <v>5206.1779999999999</v>
      </c>
      <c r="J450">
        <v>3284.1667000000002</v>
      </c>
      <c r="K450">
        <v>2237.2073</v>
      </c>
      <c r="L450">
        <v>2237.2073</v>
      </c>
      <c r="M450">
        <v>479.51</v>
      </c>
      <c r="O450">
        <v>480.88</v>
      </c>
      <c r="P450">
        <v>0.5853552859618717</v>
      </c>
      <c r="Q450">
        <v>1965164929079.8401</v>
      </c>
      <c r="R450">
        <v>12.29339900498293</v>
      </c>
      <c r="S450">
        <v>0.83297168670361532</v>
      </c>
      <c r="T450">
        <v>80.709999999999994</v>
      </c>
      <c r="U450">
        <v>0.58495425881517005</v>
      </c>
      <c r="V450">
        <v>0.86629834254143701</v>
      </c>
      <c r="W450">
        <v>0.61054766734279886</v>
      </c>
      <c r="X450">
        <v>0.40000000000000008</v>
      </c>
      <c r="Y450">
        <v>0.21496175171264401</v>
      </c>
      <c r="Z450">
        <v>0.17311440900783134</v>
      </c>
      <c r="AA450">
        <v>0.3089510967504015</v>
      </c>
      <c r="AB450">
        <v>0.30010019815219219</v>
      </c>
      <c r="AC450">
        <v>8.9576653817222893E-2</v>
      </c>
      <c r="AD450">
        <v>1.7224721725924291E-2</v>
      </c>
      <c r="AE450">
        <f t="shared" si="86"/>
        <v>-1.878453038674055E-2</v>
      </c>
      <c r="AF450">
        <f t="shared" si="87"/>
        <v>2.1298174442189954E-2</v>
      </c>
      <c r="AG450">
        <f t="shared" si="88"/>
        <v>-1.7307692307692857E-2</v>
      </c>
      <c r="AH450">
        <f t="shared" si="89"/>
        <v>1.4534455033787169E-2</v>
      </c>
      <c r="AI450">
        <f t="shared" si="90"/>
        <v>2.8460337482751896E-3</v>
      </c>
      <c r="AJ450">
        <f t="shared" si="91"/>
        <v>4.1824473312298882E-2</v>
      </c>
      <c r="AK450">
        <f t="shared" si="92"/>
        <v>5.47169343911941E-2</v>
      </c>
      <c r="AL450">
        <f t="shared" si="93"/>
        <v>5.1916322882413074E-3</v>
      </c>
      <c r="AM450">
        <f t="shared" si="94"/>
        <v>-3.4740986178109848E-3</v>
      </c>
      <c r="AN450" s="1">
        <f t="shared" si="99"/>
        <v>-2.3204419889503725E-2</v>
      </c>
      <c r="AO450" s="1">
        <f t="shared" si="99"/>
        <v>2.9411764705881471E-2</v>
      </c>
      <c r="AP450" s="1">
        <f t="shared" si="99"/>
        <v>-9.6153846153852474E-3</v>
      </c>
      <c r="AQ450" s="1">
        <f t="shared" si="99"/>
        <v>-3.3580542782410711E-2</v>
      </c>
      <c r="AR450" s="1">
        <f t="shared" si="99"/>
        <v>-6.0477496889797575E-2</v>
      </c>
      <c r="AS450" s="1">
        <f t="shared" si="99"/>
        <v>0.10742002829221386</v>
      </c>
      <c r="AT450" s="1">
        <f t="shared" si="99"/>
        <v>5.7240832000223674E-2</v>
      </c>
      <c r="AU450" s="1">
        <f t="shared" si="97"/>
        <v>2.8297181119434994E-2</v>
      </c>
      <c r="AV450" s="1">
        <f t="shared" si="95"/>
        <v>3.5387932325658331E-2</v>
      </c>
      <c r="AW450">
        <v>7.1031000000000004</v>
      </c>
      <c r="AX450">
        <v>5.8646210548738503E-2</v>
      </c>
    </row>
    <row r="451" spans="1:50">
      <c r="A451" t="s">
        <v>402</v>
      </c>
      <c r="B451">
        <v>20240112</v>
      </c>
      <c r="C451">
        <v>98.02</v>
      </c>
      <c r="D451">
        <v>103.09</v>
      </c>
      <c r="E451">
        <v>93.4</v>
      </c>
      <c r="F451">
        <v>1761.1599000000001</v>
      </c>
      <c r="G451">
        <v>8996.2556000000004</v>
      </c>
      <c r="H451">
        <v>2929.1833000000001</v>
      </c>
      <c r="I451">
        <v>5281.8711000000003</v>
      </c>
      <c r="J451">
        <v>3329.1113999999998</v>
      </c>
      <c r="K451">
        <v>2268.5376999999999</v>
      </c>
      <c r="L451">
        <v>2268.5376999999999</v>
      </c>
      <c r="M451">
        <v>479.18</v>
      </c>
      <c r="O451">
        <v>480.14</v>
      </c>
      <c r="P451">
        <v>0.5833513864818024</v>
      </c>
      <c r="Q451">
        <v>2237168736570.6001</v>
      </c>
      <c r="R451">
        <v>12.349698741628076</v>
      </c>
      <c r="S451">
        <v>0.94087034560173133</v>
      </c>
      <c r="T451">
        <v>79.89</v>
      </c>
      <c r="U451">
        <v>0.57767119637623243</v>
      </c>
      <c r="V451">
        <v>0.78453038674033093</v>
      </c>
      <c r="W451">
        <v>0.69168356997971536</v>
      </c>
      <c r="X451">
        <v>0.36923076923076992</v>
      </c>
      <c r="Y451">
        <v>0.235125670928197</v>
      </c>
      <c r="Z451">
        <v>0.19722652477362662</v>
      </c>
      <c r="AA451">
        <v>0.34867902761566877</v>
      </c>
      <c r="AB451">
        <v>0.32216043303787811</v>
      </c>
      <c r="AC451">
        <v>0.1057913772234738</v>
      </c>
      <c r="AD451">
        <v>3.4413562958251272E-2</v>
      </c>
      <c r="AE451">
        <f t="shared" si="86"/>
        <v>-8.1767955801106074E-2</v>
      </c>
      <c r="AF451">
        <f t="shared" si="87"/>
        <v>8.1135902636916502E-2</v>
      </c>
      <c r="AG451">
        <f t="shared" si="88"/>
        <v>-3.076923076923016E-2</v>
      </c>
      <c r="AH451">
        <f t="shared" si="89"/>
        <v>2.0163919215552994E-2</v>
      </c>
      <c r="AI451">
        <f t="shared" si="90"/>
        <v>2.4112115765795278E-2</v>
      </c>
      <c r="AJ451">
        <f t="shared" si="91"/>
        <v>3.9727930865267269E-2</v>
      </c>
      <c r="AK451">
        <f t="shared" si="92"/>
        <v>2.2060234885685925E-2</v>
      </c>
      <c r="AL451">
        <f t="shared" si="93"/>
        <v>1.6214723406250908E-2</v>
      </c>
      <c r="AM451">
        <f t="shared" si="94"/>
        <v>1.718884123232698E-2</v>
      </c>
      <c r="AN451" s="1">
        <f t="shared" si="99"/>
        <v>-6.2983425414365524E-2</v>
      </c>
      <c r="AO451" s="1">
        <f t="shared" si="99"/>
        <v>5.9837728194726547E-2</v>
      </c>
      <c r="AP451" s="1">
        <f t="shared" si="99"/>
        <v>-1.3461538461537303E-2</v>
      </c>
      <c r="AQ451" s="1">
        <f t="shared" si="99"/>
        <v>5.6294641817658253E-3</v>
      </c>
      <c r="AR451" s="1">
        <f t="shared" si="99"/>
        <v>2.1266082017520088E-2</v>
      </c>
      <c r="AS451" s="1">
        <f t="shared" si="99"/>
        <v>-2.096542447031613E-3</v>
      </c>
      <c r="AT451" s="1">
        <f t="shared" si="99"/>
        <v>-3.2656699505508174E-2</v>
      </c>
      <c r="AU451" s="1">
        <f t="shared" si="97"/>
        <v>1.1023091118009601E-2</v>
      </c>
      <c r="AV451" s="1">
        <f t="shared" si="97"/>
        <v>2.0662939850137965E-2</v>
      </c>
      <c r="AW451">
        <v>7.1031000000000004</v>
      </c>
      <c r="AX451">
        <v>5.8646210548738503E-2</v>
      </c>
    </row>
    <row r="452" spans="1:50">
      <c r="A452" t="s">
        <v>403</v>
      </c>
      <c r="B452">
        <v>20250110</v>
      </c>
      <c r="C452">
        <v>101.4</v>
      </c>
      <c r="D452">
        <v>107.42</v>
      </c>
      <c r="E452">
        <v>95.05</v>
      </c>
      <c r="F452">
        <v>1975.3047999999999</v>
      </c>
      <c r="G452">
        <v>9795.9437999999991</v>
      </c>
      <c r="H452">
        <v>3211.4299000000001</v>
      </c>
      <c r="I452">
        <v>5427.8041000000003</v>
      </c>
      <c r="J452">
        <v>3775.1648</v>
      </c>
      <c r="K452">
        <v>2587.1316000000002</v>
      </c>
      <c r="L452">
        <v>2587.1316000000002</v>
      </c>
      <c r="M452">
        <v>628.35</v>
      </c>
      <c r="O452">
        <v>627.29</v>
      </c>
      <c r="P452">
        <v>0.98182950606585784</v>
      </c>
      <c r="Q452">
        <v>2237168736570.6001</v>
      </c>
      <c r="R452">
        <v>12.349698741628076</v>
      </c>
      <c r="S452">
        <v>0.94087034560173133</v>
      </c>
      <c r="T452">
        <v>79.760000000000005</v>
      </c>
      <c r="U452">
        <v>0.57651656452615696</v>
      </c>
      <c r="V452">
        <v>0.84861878453038619</v>
      </c>
      <c r="W452">
        <v>0.25253549695740313</v>
      </c>
      <c r="X452">
        <v>0.52788461538461529</v>
      </c>
      <c r="Y452">
        <v>0.32956227646016617</v>
      </c>
      <c r="Z452">
        <v>0.28938400670596448</v>
      </c>
      <c r="AA452">
        <v>0.58621193441976194</v>
      </c>
      <c r="AB452">
        <v>0.36469160506773002</v>
      </c>
      <c r="AC452">
        <v>0.26671430040280031</v>
      </c>
      <c r="AD452">
        <v>0.20920418052738202</v>
      </c>
      <c r="AE452">
        <f t="shared" si="86"/>
        <v>6.4088397790055263E-2</v>
      </c>
      <c r="AF452">
        <f t="shared" si="87"/>
        <v>-0.43914807302231224</v>
      </c>
      <c r="AG452">
        <f t="shared" si="88"/>
        <v>0.15865384615384537</v>
      </c>
      <c r="AH452">
        <f t="shared" si="89"/>
        <v>9.443660553196917E-2</v>
      </c>
      <c r="AI452">
        <f t="shared" si="90"/>
        <v>9.2157481932337859E-2</v>
      </c>
      <c r="AJ452">
        <f t="shared" si="91"/>
        <v>0.23753290680409317</v>
      </c>
      <c r="AK452">
        <f t="shared" si="92"/>
        <v>4.2531172029851905E-2</v>
      </c>
      <c r="AL452">
        <f t="shared" si="93"/>
        <v>0.16092292317932649</v>
      </c>
      <c r="AM452">
        <f t="shared" si="94"/>
        <v>0.17479061756913075</v>
      </c>
      <c r="AN452" s="1">
        <f t="shared" si="99"/>
        <v>0.14585635359116134</v>
      </c>
      <c r="AO452" s="1">
        <f t="shared" si="99"/>
        <v>-0.52028397565922879</v>
      </c>
      <c r="AP452" s="1">
        <f t="shared" si="99"/>
        <v>0.18942307692307553</v>
      </c>
      <c r="AQ452" s="1">
        <f t="shared" si="99"/>
        <v>7.4272686316416175E-2</v>
      </c>
      <c r="AR452" s="1">
        <f t="shared" si="99"/>
        <v>6.8045366166542581E-2</v>
      </c>
      <c r="AS452" s="1">
        <f t="shared" si="99"/>
        <v>0.1978049759388259</v>
      </c>
      <c r="AT452" s="1">
        <f t="shared" si="99"/>
        <v>2.0470937144165979E-2</v>
      </c>
      <c r="AU452" s="1">
        <f t="shared" si="97"/>
        <v>0.14470819977307559</v>
      </c>
      <c r="AV452" s="1">
        <f t="shared" si="97"/>
        <v>0.15760177633680378</v>
      </c>
      <c r="AW452">
        <v>7.1031000000000004</v>
      </c>
      <c r="AX452">
        <v>5.8646210548738503E-2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87FE1-46D1-4F1C-9233-F0D620F659CC}">
  <dimension ref="A1:AZ452"/>
  <sheetViews>
    <sheetView topLeftCell="AR1" workbookViewId="0">
      <selection activeCell="AZ1" sqref="AZ1:AZ1048576"/>
    </sheetView>
  </sheetViews>
  <sheetFormatPr defaultRowHeight="14.15"/>
  <cols>
    <col min="1" max="1" width="11.0703125" style="10" bestFit="1" customWidth="1"/>
    <col min="2" max="2" width="19.5703125" style="10" bestFit="1" customWidth="1"/>
    <col min="3" max="3" width="25" style="10" bestFit="1" customWidth="1"/>
    <col min="4" max="4" width="25.85546875" style="10" bestFit="1" customWidth="1"/>
    <col min="5" max="5" width="12.35546875" style="10" bestFit="1" customWidth="1"/>
    <col min="6" max="6" width="13.140625" style="10" bestFit="1" customWidth="1"/>
    <col min="7" max="7" width="26.5703125" style="10" bestFit="1" customWidth="1"/>
    <col min="8" max="8" width="12.35546875" style="10" bestFit="1" customWidth="1"/>
    <col min="9" max="9" width="16.5" style="10" bestFit="1" customWidth="1"/>
    <col min="10" max="15" width="12.35546875" style="10" bestFit="1" customWidth="1"/>
    <col min="16" max="16" width="21.85546875" style="10" bestFit="1" customWidth="1"/>
    <col min="17" max="17" width="27.2109375" style="10" bestFit="1" customWidth="1"/>
    <col min="18" max="18" width="28.140625" style="10" bestFit="1" customWidth="1"/>
    <col min="19" max="20" width="11.28515625" style="10" bestFit="1" customWidth="1"/>
    <col min="21" max="25" width="10.2109375" style="10" bestFit="1" customWidth="1"/>
    <col min="26" max="27" width="9.140625" style="10" bestFit="1" customWidth="1"/>
    <col min="28" max="28" width="9.140625" style="10"/>
    <col min="29" max="29" width="24.28515625" style="10" bestFit="1" customWidth="1"/>
    <col min="30" max="30" width="29.42578125" style="10" bestFit="1" customWidth="1"/>
    <col min="31" max="31" width="9.140625" style="10"/>
    <col min="32" max="32" width="14.2109375" style="10" bestFit="1" customWidth="1"/>
    <col min="33" max="33" width="9.140625" style="10"/>
    <col min="34" max="34" width="22.92578125" style="10" bestFit="1" customWidth="1"/>
    <col min="35" max="35" width="28.28515625" style="10" bestFit="1" customWidth="1"/>
    <col min="36" max="36" width="29.2109375" style="10" bestFit="1" customWidth="1"/>
    <col min="37" max="37" width="13.5" style="10" bestFit="1" customWidth="1"/>
    <col min="38" max="38" width="13.35546875" style="10" bestFit="1" customWidth="1"/>
    <col min="39" max="41" width="13.5" style="10" bestFit="1" customWidth="1"/>
    <col min="42" max="42" width="13.35546875" style="10" bestFit="1" customWidth="1"/>
    <col min="43" max="43" width="24" style="10" bestFit="1" customWidth="1"/>
    <col min="44" max="44" width="29.35546875" style="10" bestFit="1" customWidth="1"/>
    <col min="45" max="45" width="30.28515625" style="10" bestFit="1" customWidth="1"/>
    <col min="46" max="47" width="14.0703125" style="10" bestFit="1" customWidth="1"/>
    <col min="48" max="51" width="14.28515625" style="10" bestFit="1" customWidth="1"/>
    <col min="52" max="52" width="8" style="10" bestFit="1" customWidth="1"/>
    <col min="53" max="16384" width="9.140625" style="10"/>
  </cols>
  <sheetData>
    <row r="1" spans="1:52">
      <c r="A1" s="10" t="s">
        <v>0</v>
      </c>
      <c r="B1" s="10" t="s">
        <v>1</v>
      </c>
      <c r="C1" s="10" t="s">
        <v>2</v>
      </c>
      <c r="D1" s="10" t="s">
        <v>3</v>
      </c>
      <c r="E1" s="10" t="s">
        <v>405</v>
      </c>
      <c r="F1" s="10" t="s">
        <v>445</v>
      </c>
      <c r="G1" s="10" t="s">
        <v>446</v>
      </c>
      <c r="H1" s="10" t="s">
        <v>413</v>
      </c>
      <c r="I1" s="10" t="s">
        <v>447</v>
      </c>
      <c r="J1" s="10" t="s">
        <v>434</v>
      </c>
      <c r="K1" s="10" t="s">
        <v>435</v>
      </c>
      <c r="L1" s="10" t="s">
        <v>437</v>
      </c>
      <c r="M1" s="10" t="s">
        <v>439</v>
      </c>
      <c r="N1" s="10" t="s">
        <v>441</v>
      </c>
      <c r="O1" s="10" t="s">
        <v>443</v>
      </c>
      <c r="P1" s="10" t="s">
        <v>430</v>
      </c>
      <c r="Q1" s="10" t="s">
        <v>431</v>
      </c>
      <c r="R1" s="10" t="s">
        <v>433</v>
      </c>
      <c r="S1" s="10" t="s">
        <v>4</v>
      </c>
      <c r="T1" s="10" t="s">
        <v>5</v>
      </c>
      <c r="U1" s="10" t="s">
        <v>6</v>
      </c>
      <c r="V1" s="10" t="s">
        <v>7</v>
      </c>
      <c r="W1" s="10" t="s">
        <v>8</v>
      </c>
      <c r="X1" s="10" t="s">
        <v>9</v>
      </c>
      <c r="Y1" s="10" t="s">
        <v>4</v>
      </c>
      <c r="Z1" s="10" t="s">
        <v>404</v>
      </c>
      <c r="AA1" s="10" t="s">
        <v>406</v>
      </c>
      <c r="AC1" s="10" t="s">
        <v>425</v>
      </c>
      <c r="AD1" s="10" t="s">
        <v>458</v>
      </c>
      <c r="AF1" s="10" t="s">
        <v>407</v>
      </c>
      <c r="AH1" s="10" t="s">
        <v>455</v>
      </c>
      <c r="AI1" s="10" t="s">
        <v>456</v>
      </c>
      <c r="AJ1" s="10" t="s">
        <v>457</v>
      </c>
      <c r="AK1" s="10" t="s">
        <v>449</v>
      </c>
      <c r="AL1" s="10" t="s">
        <v>450</v>
      </c>
      <c r="AM1" s="10" t="s">
        <v>451</v>
      </c>
      <c r="AN1" s="10" t="s">
        <v>452</v>
      </c>
      <c r="AO1" s="10" t="s">
        <v>453</v>
      </c>
      <c r="AP1" s="10" t="s">
        <v>454</v>
      </c>
      <c r="AQ1" s="10" t="s">
        <v>459</v>
      </c>
      <c r="AR1" s="10" t="s">
        <v>460</v>
      </c>
      <c r="AS1" s="10" t="s">
        <v>461</v>
      </c>
      <c r="AT1" s="10" t="s">
        <v>462</v>
      </c>
      <c r="AU1" s="10" t="s">
        <v>463</v>
      </c>
      <c r="AV1" s="10" t="s">
        <v>464</v>
      </c>
      <c r="AW1" s="10" t="s">
        <v>465</v>
      </c>
      <c r="AX1" s="10" t="s">
        <v>466</v>
      </c>
      <c r="AY1" s="10" t="s">
        <v>467</v>
      </c>
      <c r="AZ1" s="10" t="s">
        <v>413</v>
      </c>
    </row>
    <row r="2" spans="1:52">
      <c r="A2" s="10" t="s">
        <v>10</v>
      </c>
      <c r="B2" s="10">
        <v>94.85</v>
      </c>
      <c r="C2" s="10">
        <v>95.93</v>
      </c>
      <c r="D2" s="10">
        <v>95.99</v>
      </c>
      <c r="E2" s="10">
        <v>1.4238832686935533E-2</v>
      </c>
      <c r="F2" s="10">
        <v>1.4812608318890736E-2</v>
      </c>
      <c r="G2" s="10">
        <v>0.18793035815315437</v>
      </c>
      <c r="H2" s="10">
        <v>5.6629165985511619E-2</v>
      </c>
      <c r="I2" s="10">
        <v>0.44195754507505103</v>
      </c>
      <c r="J2" s="10">
        <v>0.28819331745990295</v>
      </c>
      <c r="K2" s="10">
        <v>0.31617808651508367</v>
      </c>
      <c r="L2" s="10">
        <v>0.65827898203573187</v>
      </c>
      <c r="M2" s="10">
        <v>0.60224125604999523</v>
      </c>
      <c r="N2" s="10">
        <v>0.36752570941015811</v>
      </c>
      <c r="O2" s="11">
        <v>0.37030479875816197</v>
      </c>
      <c r="P2" s="10">
        <v>0.43425414364640819</v>
      </c>
      <c r="Q2" s="10">
        <v>0.59229208924949339</v>
      </c>
      <c r="R2" s="10">
        <v>0.61826923076923046</v>
      </c>
      <c r="S2" s="10">
        <v>1881.4963499999999</v>
      </c>
      <c r="T2" s="10">
        <v>10028.447</v>
      </c>
      <c r="U2" s="10">
        <v>3297.0630000000001</v>
      </c>
      <c r="V2" s="10">
        <v>6242.8846999999996</v>
      </c>
      <c r="W2" s="10">
        <v>4054.5983999999999</v>
      </c>
      <c r="X2" s="10">
        <v>2880.7725</v>
      </c>
      <c r="Y2" s="10">
        <v>2880.7725</v>
      </c>
      <c r="Z2" s="10">
        <v>270.54000000000002</v>
      </c>
      <c r="AA2" s="10">
        <v>270.19</v>
      </c>
      <c r="AC2" s="10">
        <v>905372089942.7301</v>
      </c>
      <c r="AD2" s="10">
        <v>11.956827102296751</v>
      </c>
      <c r="AF2" s="10">
        <v>64.61</v>
      </c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Z2" s="10">
        <v>6.8587999999999996</v>
      </c>
    </row>
    <row r="3" spans="1:52">
      <c r="A3" s="10" t="s">
        <v>11</v>
      </c>
      <c r="B3" s="10">
        <v>94.66</v>
      </c>
      <c r="C3" s="10">
        <v>95.7</v>
      </c>
      <c r="D3" s="10">
        <v>95.6</v>
      </c>
      <c r="E3" s="10">
        <v>1.4238832686935533E-2</v>
      </c>
      <c r="F3" s="10">
        <v>1.4812608318890736E-2</v>
      </c>
      <c r="G3" s="10">
        <v>0.23607240543635941</v>
      </c>
      <c r="H3" s="10">
        <v>5.4344613260808895E-2</v>
      </c>
      <c r="I3" s="10">
        <v>0.44195754507505103</v>
      </c>
      <c r="J3" s="10">
        <v>0.24314263226114169</v>
      </c>
      <c r="K3" s="10">
        <v>0.43899217201852891</v>
      </c>
      <c r="L3" s="10">
        <v>0.63225238358411984</v>
      </c>
      <c r="M3" s="10">
        <v>0.60016504425126949</v>
      </c>
      <c r="N3" s="10">
        <v>0.34092155225129822</v>
      </c>
      <c r="O3" s="10">
        <v>0.33705449895853312</v>
      </c>
      <c r="P3" s="10">
        <v>0.41325966850828688</v>
      </c>
      <c r="Q3" s="10">
        <v>0.56896551724137934</v>
      </c>
      <c r="R3" s="10">
        <v>0.58076923076923048</v>
      </c>
      <c r="S3" s="10">
        <v>1779.3391999999999</v>
      </c>
      <c r="T3" s="10">
        <v>11094.1551</v>
      </c>
      <c r="U3" s="10">
        <v>3266.1370999999999</v>
      </c>
      <c r="V3" s="10">
        <v>6235.7608</v>
      </c>
      <c r="W3" s="10">
        <v>3980.8557999999998</v>
      </c>
      <c r="X3" s="10">
        <v>2820.1666</v>
      </c>
      <c r="Y3" s="10">
        <v>2820.1666</v>
      </c>
      <c r="Z3" s="10">
        <v>270.54000000000002</v>
      </c>
      <c r="AA3" s="10">
        <v>270.19</v>
      </c>
      <c r="AC3" s="10">
        <v>959283173661.02002</v>
      </c>
      <c r="AD3" s="10">
        <v>11.981946826779721</v>
      </c>
      <c r="AF3" s="10">
        <v>64.61</v>
      </c>
      <c r="AH3" s="10">
        <v>-2.0994475138121305E-2</v>
      </c>
      <c r="AI3" s="10">
        <v>-2.3326572008114055E-2</v>
      </c>
      <c r="AJ3" s="10">
        <v>-3.7499999999999978E-2</v>
      </c>
      <c r="AK3" s="10">
        <v>-4.5050685198761264E-2</v>
      </c>
      <c r="AL3" s="10">
        <v>0.12281408550344525</v>
      </c>
      <c r="AM3" s="10">
        <v>-2.6026598451612037E-2</v>
      </c>
      <c r="AN3" s="10">
        <v>-2.0762117987257467E-3</v>
      </c>
      <c r="AO3" s="11">
        <v>-2.6604157158859887E-2</v>
      </c>
      <c r="AP3" s="11">
        <v>-3.3250299799628846E-2</v>
      </c>
      <c r="AQ3" s="11"/>
      <c r="AR3" s="11"/>
      <c r="AS3" s="11"/>
      <c r="AT3" s="11"/>
      <c r="AU3" s="11"/>
      <c r="AV3" s="11"/>
      <c r="AW3" s="11"/>
      <c r="AZ3" s="10">
        <v>6.5820999999999996</v>
      </c>
    </row>
    <row r="4" spans="1:52">
      <c r="A4" s="10" t="s">
        <v>12</v>
      </c>
      <c r="B4" s="10">
        <v>94.45</v>
      </c>
      <c r="C4" s="10">
        <v>95.44</v>
      </c>
      <c r="D4" s="10">
        <v>95.3</v>
      </c>
      <c r="E4" s="10">
        <v>1.1608038838111179E-2</v>
      </c>
      <c r="F4" s="10">
        <v>1.2646230502599543E-2</v>
      </c>
      <c r="G4" s="10">
        <v>0.23504266286706352</v>
      </c>
      <c r="H4" s="10">
        <v>5.458570086312664E-2</v>
      </c>
      <c r="I4" s="10">
        <v>0.43485211830535569</v>
      </c>
      <c r="J4" s="10">
        <v>0.24518619822995602</v>
      </c>
      <c r="K4" s="10">
        <v>0.42792458311348081</v>
      </c>
      <c r="L4" s="10">
        <v>0.65232851116788426</v>
      </c>
      <c r="M4" s="10">
        <v>0.5906588975696847</v>
      </c>
      <c r="N4" s="10">
        <v>0.34904733129016946</v>
      </c>
      <c r="O4" s="10">
        <v>0.36183842871089089</v>
      </c>
      <c r="P4" s="10">
        <v>0.39005524861878488</v>
      </c>
      <c r="Q4" s="10">
        <v>0.5425963488843808</v>
      </c>
      <c r="R4" s="10">
        <v>0.55192307692307685</v>
      </c>
      <c r="S4" s="10">
        <v>1783.9731999999999</v>
      </c>
      <c r="T4" s="10">
        <v>10998.117099999999</v>
      </c>
      <c r="U4" s="10">
        <v>3289.9924000000001</v>
      </c>
      <c r="V4" s="10">
        <v>6203.1432999999997</v>
      </c>
      <c r="W4" s="10">
        <v>4003.3791999999999</v>
      </c>
      <c r="X4" s="10">
        <v>2865.3407000000002</v>
      </c>
      <c r="Y4" s="10">
        <v>2865.3407000000002</v>
      </c>
      <c r="Z4" s="10">
        <v>269.57</v>
      </c>
      <c r="AA4" s="10">
        <v>269.39</v>
      </c>
      <c r="AC4" s="10">
        <v>958097096685.92004</v>
      </c>
      <c r="AD4" s="10">
        <v>11.981409524128736</v>
      </c>
      <c r="AF4" s="10">
        <v>63.81</v>
      </c>
      <c r="AH4" s="10">
        <v>-2.3204419889502004E-2</v>
      </c>
      <c r="AI4" s="10">
        <v>-2.636916835699854E-2</v>
      </c>
      <c r="AJ4" s="10">
        <v>-2.8846153846153633E-2</v>
      </c>
      <c r="AK4" s="10">
        <v>2.0435659688143315E-3</v>
      </c>
      <c r="AL4" s="10">
        <v>-1.1067588905048109E-2</v>
      </c>
      <c r="AM4" s="10">
        <v>2.0076127583764425E-2</v>
      </c>
      <c r="AN4" s="10">
        <v>-9.5061466815847817E-3</v>
      </c>
      <c r="AO4" s="11">
        <v>8.1257790388712392E-3</v>
      </c>
      <c r="AP4" s="11">
        <v>2.478392975235777E-2</v>
      </c>
      <c r="AQ4" s="11">
        <v>-2.2099447513806991E-3</v>
      </c>
      <c r="AR4" s="11">
        <v>-3.0425963488844854E-3</v>
      </c>
      <c r="AS4" s="11">
        <v>8.6538461538463451E-3</v>
      </c>
      <c r="AT4" s="11">
        <v>4.7094251167575596E-2</v>
      </c>
      <c r="AU4" s="11">
        <v>-0.13388167440849336</v>
      </c>
      <c r="AV4" s="11">
        <v>4.6102726035376462E-2</v>
      </c>
      <c r="AW4" s="11">
        <v>-7.429934882859035E-3</v>
      </c>
      <c r="AX4" s="10">
        <v>3.4729936197731126E-2</v>
      </c>
      <c r="AY4" s="10">
        <v>5.8034229551986616E-2</v>
      </c>
      <c r="AZ4" s="10">
        <v>6.6113</v>
      </c>
    </row>
    <row r="5" spans="1:52">
      <c r="A5" s="10" t="s">
        <v>13</v>
      </c>
      <c r="B5" s="10">
        <v>94.59</v>
      </c>
      <c r="C5" s="10">
        <v>95.51</v>
      </c>
      <c r="D5" s="10">
        <v>95.2</v>
      </c>
      <c r="E5" s="10">
        <v>6.7803965175883491E-3</v>
      </c>
      <c r="F5" s="10">
        <v>7.257365684575255E-3</v>
      </c>
      <c r="G5" s="10">
        <v>0.29356100239501903</v>
      </c>
      <c r="H5" s="10">
        <v>5.4672393322864186E-2</v>
      </c>
      <c r="I5" s="10">
        <v>0.43529620747846165</v>
      </c>
      <c r="J5" s="10">
        <v>0.24879449893561698</v>
      </c>
      <c r="K5" s="10">
        <v>0.42065746027840989</v>
      </c>
      <c r="L5" s="10">
        <v>0.67557714038241889</v>
      </c>
      <c r="M5" s="10">
        <v>0.62366888445182889</v>
      </c>
      <c r="N5" s="10">
        <v>0.34715591961310965</v>
      </c>
      <c r="O5" s="10">
        <v>0.34913399082051894</v>
      </c>
      <c r="P5" s="10">
        <v>0.40552486187845338</v>
      </c>
      <c r="Q5" s="10">
        <v>0.54969574036511193</v>
      </c>
      <c r="R5" s="10">
        <v>0.54230769230769271</v>
      </c>
      <c r="S5" s="10">
        <v>1792.1554000000001</v>
      </c>
      <c r="T5" s="10">
        <v>10935.0573</v>
      </c>
      <c r="U5" s="10">
        <v>3317.6174000000001</v>
      </c>
      <c r="V5" s="10">
        <v>6316.4071999999996</v>
      </c>
      <c r="W5" s="10">
        <v>3998.1365000000001</v>
      </c>
      <c r="X5" s="10">
        <v>2842.1840999999999</v>
      </c>
      <c r="Y5" s="10">
        <v>2842.1840999999999</v>
      </c>
      <c r="Z5" s="10">
        <v>267.79000000000002</v>
      </c>
      <c r="AA5" s="10">
        <v>267.39999999999998</v>
      </c>
      <c r="AC5" s="10">
        <v>1027882391726.05</v>
      </c>
      <c r="AD5" s="10">
        <v>12.011943426384612</v>
      </c>
      <c r="AF5" s="10">
        <v>63.86</v>
      </c>
      <c r="AH5" s="10">
        <v>1.5469613259668502E-2</v>
      </c>
      <c r="AI5" s="10">
        <v>7.099391480731132E-3</v>
      </c>
      <c r="AJ5" s="10">
        <v>-9.6153846153841371E-3</v>
      </c>
      <c r="AK5" s="10">
        <v>3.6083007056609551E-3</v>
      </c>
      <c r="AL5" s="10">
        <v>-7.2671228350709161E-3</v>
      </c>
      <c r="AM5" s="10">
        <v>2.3248629214534633E-2</v>
      </c>
      <c r="AN5" s="10">
        <v>3.3009986882144182E-2</v>
      </c>
      <c r="AO5" s="11">
        <v>-1.8914116770598066E-3</v>
      </c>
      <c r="AP5" s="11">
        <v>-1.2704437890371956E-2</v>
      </c>
      <c r="AQ5" s="11">
        <v>3.8674033149170506E-2</v>
      </c>
      <c r="AR5" s="11">
        <v>3.3468559837729672E-2</v>
      </c>
      <c r="AS5" s="11">
        <v>1.9230769230769496E-2</v>
      </c>
      <c r="AT5" s="11">
        <v>1.5647347368466236E-3</v>
      </c>
      <c r="AU5" s="11">
        <v>3.8004660699771931E-3</v>
      </c>
      <c r="AV5" s="11">
        <v>3.1725016307702081E-3</v>
      </c>
      <c r="AW5" s="11">
        <v>4.2516133563728964E-2</v>
      </c>
      <c r="AX5" s="10">
        <v>-1.0017190715931046E-2</v>
      </c>
      <c r="AY5" s="10">
        <v>-3.7488367642729725E-2</v>
      </c>
      <c r="AZ5" s="10">
        <v>6.6218000000000004</v>
      </c>
    </row>
    <row r="6" spans="1:52">
      <c r="A6" s="10" t="s">
        <v>14</v>
      </c>
      <c r="B6" s="10">
        <v>94.38</v>
      </c>
      <c r="C6" s="10">
        <v>95.24</v>
      </c>
      <c r="D6" s="10">
        <v>94.97</v>
      </c>
      <c r="E6" s="10">
        <v>2.0449675897046361E-2</v>
      </c>
      <c r="F6" s="10">
        <v>2.1176343154246085E-2</v>
      </c>
      <c r="G6" s="10">
        <v>0.2505140118679583</v>
      </c>
      <c r="H6" s="10">
        <v>5.4547721309336862E-2</v>
      </c>
      <c r="I6" s="10">
        <v>0.44160227373656624</v>
      </c>
      <c r="J6" s="10">
        <v>0.25429237052241194</v>
      </c>
      <c r="K6" s="10">
        <v>0.42965740443224915</v>
      </c>
      <c r="L6" s="10">
        <v>0.67521610284638134</v>
      </c>
      <c r="M6" s="10">
        <v>0.60822641984541281</v>
      </c>
      <c r="N6" s="10">
        <v>0.35002866321890286</v>
      </c>
      <c r="O6" s="10">
        <v>0.36079943056449681</v>
      </c>
      <c r="P6" s="10">
        <v>0.3823204419889496</v>
      </c>
      <c r="Q6" s="10">
        <v>0.52231237322515134</v>
      </c>
      <c r="R6" s="10">
        <v>0.52019230769230784</v>
      </c>
      <c r="S6" s="10">
        <v>1804.6224</v>
      </c>
      <c r="T6" s="10">
        <v>11013.1535</v>
      </c>
      <c r="U6" s="10">
        <v>3317.1884</v>
      </c>
      <c r="V6" s="10">
        <v>6263.4210000000003</v>
      </c>
      <c r="W6" s="10">
        <v>4006.0992999999999</v>
      </c>
      <c r="X6" s="10">
        <v>2863.4468999999999</v>
      </c>
      <c r="Y6" s="10">
        <v>2863.4468999999999</v>
      </c>
      <c r="Z6" s="10">
        <v>272.83</v>
      </c>
      <c r="AA6" s="10">
        <v>272.54000000000002</v>
      </c>
      <c r="AC6" s="10">
        <v>976072817396.37</v>
      </c>
      <c r="AD6" s="10">
        <v>11.989482218295565</v>
      </c>
      <c r="AF6" s="10">
        <v>64.569999999999993</v>
      </c>
      <c r="AH6" s="10">
        <v>-2.320441988950378E-2</v>
      </c>
      <c r="AI6" s="10">
        <v>-2.738336713996059E-2</v>
      </c>
      <c r="AJ6" s="10">
        <v>-2.211538461538487E-2</v>
      </c>
      <c r="AK6" s="10">
        <v>5.4978715867949612E-3</v>
      </c>
      <c r="AL6" s="10">
        <v>8.9999441538392566E-3</v>
      </c>
      <c r="AM6" s="10">
        <v>-3.6103753603755617E-4</v>
      </c>
      <c r="AN6" s="10">
        <v>-1.5442464606416073E-2</v>
      </c>
      <c r="AO6" s="11">
        <v>2.8727436057932043E-3</v>
      </c>
      <c r="AP6" s="11">
        <v>1.1665439743977879E-2</v>
      </c>
      <c r="AQ6" s="11">
        <v>-3.8674033149172282E-2</v>
      </c>
      <c r="AR6" s="11">
        <v>-3.4482758620691722E-2</v>
      </c>
      <c r="AS6" s="11">
        <v>-1.2500000000000733E-2</v>
      </c>
      <c r="AT6" s="11">
        <v>1.8895708811340062E-3</v>
      </c>
      <c r="AU6" s="11">
        <v>1.6267066988910173E-2</v>
      </c>
      <c r="AV6" s="11">
        <v>-2.3609666750572189E-2</v>
      </c>
      <c r="AW6" s="11">
        <v>-4.8452451488560255E-2</v>
      </c>
      <c r="AX6" s="10">
        <v>4.7641552828530109E-3</v>
      </c>
      <c r="AY6" s="10">
        <v>2.4369877634349835E-2</v>
      </c>
      <c r="AZ6" s="10">
        <v>6.6067</v>
      </c>
    </row>
    <row r="7" spans="1:52">
      <c r="A7" s="10" t="s">
        <v>15</v>
      </c>
      <c r="B7" s="10">
        <v>94.37</v>
      </c>
      <c r="C7" s="10">
        <v>95.23</v>
      </c>
      <c r="D7" s="10">
        <v>95.19</v>
      </c>
      <c r="E7" s="10">
        <v>2.4680643324021499E-2</v>
      </c>
      <c r="F7" s="10">
        <v>2.5752816291161156E-2</v>
      </c>
      <c r="G7" s="10">
        <v>0.26323652625183952</v>
      </c>
      <c r="H7" s="10">
        <v>5.4520475107705059E-2</v>
      </c>
      <c r="I7" s="10">
        <v>0.4323652189359623</v>
      </c>
      <c r="J7" s="10">
        <v>0.23915710532981757</v>
      </c>
      <c r="K7" s="10">
        <v>0.42169938415029723</v>
      </c>
      <c r="L7" s="10">
        <v>0.70604508963282853</v>
      </c>
      <c r="M7" s="10">
        <v>0.6124837338296415</v>
      </c>
      <c r="N7" s="10">
        <v>0.38542173173463895</v>
      </c>
      <c r="O7" s="10">
        <v>0.40106184315791371</v>
      </c>
      <c r="P7" s="10">
        <v>0.38121546961326003</v>
      </c>
      <c r="Q7" s="10">
        <v>0.52129817444219084</v>
      </c>
      <c r="R7" s="10">
        <v>0.54134615384615392</v>
      </c>
      <c r="S7" s="10">
        <v>1770.3016</v>
      </c>
      <c r="T7" s="10">
        <v>10944.0985</v>
      </c>
      <c r="U7" s="10">
        <v>3353.8207000000002</v>
      </c>
      <c r="V7" s="10">
        <v>6278.0286999999998</v>
      </c>
      <c r="W7" s="10">
        <v>4104.2034000000003</v>
      </c>
      <c r="X7" s="10">
        <v>2936.8339000000001</v>
      </c>
      <c r="Y7" s="10">
        <v>2936.8339000000001</v>
      </c>
      <c r="Z7" s="10">
        <v>274.39</v>
      </c>
      <c r="AA7" s="10">
        <v>274.23</v>
      </c>
      <c r="AC7" s="10">
        <v>991107165476.16003</v>
      </c>
      <c r="AD7" s="10">
        <v>11.996120615997551</v>
      </c>
      <c r="AF7" s="10">
        <v>63.53</v>
      </c>
      <c r="AH7" s="10">
        <v>-1.1049723756895724E-3</v>
      </c>
      <c r="AI7" s="10">
        <v>-1.0141987829604959E-3</v>
      </c>
      <c r="AJ7" s="10">
        <v>2.1153846153846079E-2</v>
      </c>
      <c r="AK7" s="10">
        <v>-1.5135265192594366E-2</v>
      </c>
      <c r="AL7" s="10">
        <v>-7.9580202819519164E-3</v>
      </c>
      <c r="AM7" s="10">
        <v>3.0828986786447188E-2</v>
      </c>
      <c r="AN7" s="10">
        <v>4.2573139842286833E-3</v>
      </c>
      <c r="AO7" s="11">
        <v>3.5393068515736092E-2</v>
      </c>
      <c r="AP7" s="11">
        <v>4.0262412593416896E-2</v>
      </c>
      <c r="AQ7" s="11">
        <v>2.2099447513814208E-2</v>
      </c>
      <c r="AR7" s="11">
        <v>2.6369168357000095E-2</v>
      </c>
      <c r="AS7" s="11">
        <v>4.3269230769230949E-2</v>
      </c>
      <c r="AT7" s="11">
        <v>-2.0633136779389327E-2</v>
      </c>
      <c r="AU7" s="11">
        <v>-1.6957964435791173E-2</v>
      </c>
      <c r="AV7" s="11">
        <v>3.1190024322484744E-2</v>
      </c>
      <c r="AW7" s="11">
        <v>1.9699778590644756E-2</v>
      </c>
      <c r="AX7" s="10">
        <v>3.2520324909942888E-2</v>
      </c>
      <c r="AY7" s="10">
        <v>2.8596972849439017E-2</v>
      </c>
      <c r="AZ7" s="10">
        <v>6.6033999999999997</v>
      </c>
    </row>
    <row r="8" spans="1:52">
      <c r="A8" s="10" t="s">
        <v>16</v>
      </c>
      <c r="B8" s="10">
        <v>94.67</v>
      </c>
      <c r="C8" s="10">
        <v>95.49</v>
      </c>
      <c r="D8" s="10">
        <v>95.52</v>
      </c>
      <c r="E8" s="10">
        <v>2.7013099726071927E-2</v>
      </c>
      <c r="F8" s="10">
        <v>2.7946273830155962E-2</v>
      </c>
      <c r="G8" s="10">
        <v>0.21438760802926321</v>
      </c>
      <c r="H8" s="10">
        <v>5.4335531193598303E-2</v>
      </c>
      <c r="I8" s="10">
        <v>0.43280930810906826</v>
      </c>
      <c r="J8" s="10">
        <v>0.24460562969349856</v>
      </c>
      <c r="K8" s="10">
        <v>0.44754747885930102</v>
      </c>
      <c r="L8" s="10">
        <v>0.73052393952377215</v>
      </c>
      <c r="M8" s="10">
        <v>0.63693954390896945</v>
      </c>
      <c r="N8" s="10">
        <v>0.39142762311745427</v>
      </c>
      <c r="O8" s="10">
        <v>0.40213957468118761</v>
      </c>
      <c r="P8" s="10">
        <v>0.41436464088397801</v>
      </c>
      <c r="Q8" s="10">
        <v>0.54766734279918783</v>
      </c>
      <c r="R8" s="10">
        <v>0.57307692307692304</v>
      </c>
      <c r="S8" s="10">
        <v>1782.6567</v>
      </c>
      <c r="T8" s="10">
        <v>11168.393</v>
      </c>
      <c r="U8" s="10">
        <v>3382.9074999999998</v>
      </c>
      <c r="V8" s="10">
        <v>6361.9414999999999</v>
      </c>
      <c r="W8" s="10">
        <v>4120.8508000000002</v>
      </c>
      <c r="X8" s="10">
        <v>2938.7982999999999</v>
      </c>
      <c r="Y8" s="10">
        <v>2938.7982999999999</v>
      </c>
      <c r="Z8" s="10">
        <v>275.25</v>
      </c>
      <c r="AA8" s="10">
        <v>275.04000000000002</v>
      </c>
      <c r="AC8" s="10">
        <v>934613517332.95996</v>
      </c>
      <c r="AD8" s="10">
        <v>11.970632057943014</v>
      </c>
      <c r="AF8" s="10">
        <v>63.58</v>
      </c>
      <c r="AH8" s="10">
        <v>3.3149171270717981E-2</v>
      </c>
      <c r="AI8" s="10">
        <v>2.6369168356996986E-2</v>
      </c>
      <c r="AJ8" s="10">
        <v>3.1730769230769118E-2</v>
      </c>
      <c r="AK8" s="10">
        <v>5.4485243636809844E-3</v>
      </c>
      <c r="AL8" s="10">
        <v>2.5848094709003788E-2</v>
      </c>
      <c r="AM8" s="10">
        <v>2.4478849890943621E-2</v>
      </c>
      <c r="AN8" s="10">
        <v>2.4455810079327955E-2</v>
      </c>
      <c r="AO8" s="11">
        <v>6.0058913828153204E-3</v>
      </c>
      <c r="AP8" s="11">
        <v>1.0777315232738949E-3</v>
      </c>
      <c r="AQ8" s="11">
        <v>3.4254143646407553E-2</v>
      </c>
      <c r="AR8" s="11">
        <v>2.7383367139957482E-2</v>
      </c>
      <c r="AS8" s="11">
        <v>1.0576923076923039E-2</v>
      </c>
      <c r="AT8" s="11">
        <v>2.058378955627535E-2</v>
      </c>
      <c r="AU8" s="11">
        <v>3.3806114990955705E-2</v>
      </c>
      <c r="AV8" s="11">
        <v>-6.3501368955035664E-3</v>
      </c>
      <c r="AW8" s="11">
        <v>2.0198496095099272E-2</v>
      </c>
      <c r="AX8" s="10">
        <v>-2.9387177132920772E-2</v>
      </c>
      <c r="AY8" s="10">
        <v>-3.9184681070143002E-2</v>
      </c>
      <c r="AZ8" s="10">
        <v>6.5810000000000004</v>
      </c>
    </row>
    <row r="9" spans="1:52">
      <c r="A9" s="10" t="s">
        <v>17</v>
      </c>
      <c r="B9" s="10">
        <v>94.7</v>
      </c>
      <c r="C9" s="10">
        <v>95.55</v>
      </c>
      <c r="D9" s="10">
        <v>95.28</v>
      </c>
      <c r="E9" s="10">
        <v>2.5928236283257852E-2</v>
      </c>
      <c r="F9" s="10">
        <v>2.7025563258232133E-2</v>
      </c>
      <c r="G9" s="10">
        <v>0.19255439548783637</v>
      </c>
      <c r="H9" s="10">
        <v>5.4721106228811947E-2</v>
      </c>
      <c r="I9" s="10">
        <v>0.41291411315392129</v>
      </c>
      <c r="J9" s="10">
        <v>0.26720145415109364</v>
      </c>
      <c r="K9" s="10">
        <v>0.46189978082629141</v>
      </c>
      <c r="L9" s="10">
        <v>0.77240564023106073</v>
      </c>
      <c r="M9" s="10">
        <v>0.718332298224441</v>
      </c>
      <c r="N9" s="10">
        <v>0.3882024788543369</v>
      </c>
      <c r="O9" s="10">
        <v>0.36019390608769081</v>
      </c>
      <c r="P9" s="10">
        <v>0.41767955801105006</v>
      </c>
      <c r="Q9" s="10">
        <v>0.5537525354969568</v>
      </c>
      <c r="R9" s="10">
        <v>0.55000000000000049</v>
      </c>
      <c r="S9" s="10">
        <v>1833.8951</v>
      </c>
      <c r="T9" s="10">
        <v>11292.933800000001</v>
      </c>
      <c r="U9" s="10">
        <v>3432.6731</v>
      </c>
      <c r="V9" s="10">
        <v>6641.2164000000002</v>
      </c>
      <c r="W9" s="10">
        <v>4111.9111999999996</v>
      </c>
      <c r="X9" s="10">
        <v>2862.3431999999998</v>
      </c>
      <c r="Y9" s="10">
        <v>2862.3431999999998</v>
      </c>
      <c r="Z9" s="10">
        <v>274.85000000000002</v>
      </c>
      <c r="AA9" s="10">
        <v>274.7</v>
      </c>
      <c r="AC9" s="10">
        <v>910415930751.83997</v>
      </c>
      <c r="AD9" s="10">
        <v>11.95923984854252</v>
      </c>
      <c r="AF9" s="10">
        <v>61.34</v>
      </c>
      <c r="AH9" s="10">
        <v>3.3149171270720479E-3</v>
      </c>
      <c r="AI9" s="10">
        <v>6.0851926977689708E-3</v>
      </c>
      <c r="AJ9" s="10">
        <v>-2.3076923076922551E-2</v>
      </c>
      <c r="AK9" s="10">
        <v>2.2595824457595087E-2</v>
      </c>
      <c r="AL9" s="10">
        <v>1.4352301966990388E-2</v>
      </c>
      <c r="AM9" s="10">
        <v>4.1881700707288583E-2</v>
      </c>
      <c r="AN9" s="10">
        <v>8.1392754315471549E-2</v>
      </c>
      <c r="AO9" s="11">
        <v>-3.2251442631173743E-3</v>
      </c>
      <c r="AP9" s="11">
        <v>-4.1945668593496799E-2</v>
      </c>
      <c r="AQ9" s="11">
        <v>-2.9834254143645933E-2</v>
      </c>
      <c r="AR9" s="11">
        <v>-2.0283975659228015E-2</v>
      </c>
      <c r="AS9" s="11">
        <v>-5.4807692307691669E-2</v>
      </c>
      <c r="AT9" s="11">
        <v>1.7147300093914103E-2</v>
      </c>
      <c r="AU9" s="11">
        <v>-1.14957927420134E-2</v>
      </c>
      <c r="AV9" s="11">
        <v>1.7402850816344961E-2</v>
      </c>
      <c r="AW9" s="11">
        <v>5.6936944236143594E-2</v>
      </c>
      <c r="AX9" s="10">
        <v>-9.2310356459326948E-3</v>
      </c>
      <c r="AY9" s="10">
        <v>-4.3023400116770694E-2</v>
      </c>
      <c r="AZ9" s="10">
        <v>6.6276999999999999</v>
      </c>
    </row>
    <row r="10" spans="1:52">
      <c r="A10" s="10" t="s">
        <v>18</v>
      </c>
      <c r="B10" s="10">
        <v>95.05</v>
      </c>
      <c r="C10" s="10">
        <v>95.94</v>
      </c>
      <c r="D10" s="10">
        <v>95.68</v>
      </c>
      <c r="E10" s="10">
        <v>2.8884489164926305E-2</v>
      </c>
      <c r="F10" s="10">
        <v>3.0545927209705302E-2</v>
      </c>
      <c r="G10" s="10">
        <v>0.2254405608428687</v>
      </c>
      <c r="H10" s="10">
        <v>5.4725234441180402E-2</v>
      </c>
      <c r="I10" s="10">
        <v>0.43964828137490003</v>
      </c>
      <c r="J10" s="10">
        <v>0.29663149416512075</v>
      </c>
      <c r="K10" s="10">
        <v>0.50247791696908983</v>
      </c>
      <c r="L10" s="10">
        <v>0.72112905274101968</v>
      </c>
      <c r="M10" s="10">
        <v>0.65589453955043742</v>
      </c>
      <c r="N10" s="10">
        <v>0.34519383298849682</v>
      </c>
      <c r="O10" s="10">
        <v>0.32624766735644278</v>
      </c>
      <c r="P10" s="10">
        <v>0.45635359116022062</v>
      </c>
      <c r="Q10" s="10">
        <v>0.59330628803245389</v>
      </c>
      <c r="R10" s="10">
        <v>0.58846153846153937</v>
      </c>
      <c r="S10" s="10">
        <v>1900.6307999999999</v>
      </c>
      <c r="T10" s="10">
        <v>11645.046899999999</v>
      </c>
      <c r="U10" s="10">
        <v>3371.7440999999999</v>
      </c>
      <c r="V10" s="10">
        <v>6426.9799000000003</v>
      </c>
      <c r="W10" s="10">
        <v>3992.6979000000001</v>
      </c>
      <c r="X10" s="10">
        <v>2800.4688000000001</v>
      </c>
      <c r="Y10" s="10">
        <v>2800.4688000000001</v>
      </c>
      <c r="Z10" s="10">
        <v>275.94</v>
      </c>
      <c r="AA10" s="10">
        <v>276</v>
      </c>
      <c r="AC10" s="10">
        <v>947107566030.56006</v>
      </c>
      <c r="AD10" s="10">
        <v>11.97639930601553</v>
      </c>
      <c r="AF10" s="10">
        <v>64.349999999999994</v>
      </c>
      <c r="AH10" s="10">
        <v>3.8674033149170561E-2</v>
      </c>
      <c r="AI10" s="10">
        <v>3.9553752535497089E-2</v>
      </c>
      <c r="AJ10" s="10">
        <v>3.846153846153888E-2</v>
      </c>
      <c r="AK10" s="10">
        <v>2.9430040014027103E-2</v>
      </c>
      <c r="AL10" s="10">
        <v>4.0578136142798427E-2</v>
      </c>
      <c r="AM10" s="10">
        <v>-5.1276587490041048E-2</v>
      </c>
      <c r="AN10" s="10">
        <v>-6.2437758674003585E-2</v>
      </c>
      <c r="AO10" s="11">
        <v>-4.3008645865840078E-2</v>
      </c>
      <c r="AP10" s="11">
        <v>-3.3946238731248024E-2</v>
      </c>
      <c r="AQ10" s="11">
        <v>3.5359116022098513E-2</v>
      </c>
      <c r="AR10" s="11">
        <v>3.3468559837728118E-2</v>
      </c>
      <c r="AS10" s="11">
        <v>6.1538461538461431E-2</v>
      </c>
      <c r="AT10" s="11">
        <v>6.8342155564320162E-3</v>
      </c>
      <c r="AU10" s="11">
        <v>2.6225834175808038E-2</v>
      </c>
      <c r="AV10" s="11">
        <v>-9.3158288197329631E-2</v>
      </c>
      <c r="AW10" s="11">
        <v>-0.14383051298947513</v>
      </c>
      <c r="AX10" s="10">
        <v>-3.9783501602722704E-2</v>
      </c>
      <c r="AY10" s="10">
        <v>7.9994298622487747E-3</v>
      </c>
      <c r="AZ10" s="10">
        <v>6.6281999999999996</v>
      </c>
    </row>
    <row r="11" spans="1:52">
      <c r="A11" s="10" t="s">
        <v>19</v>
      </c>
      <c r="B11" s="10">
        <v>95.34</v>
      </c>
      <c r="C11" s="10">
        <v>96.26</v>
      </c>
      <c r="D11" s="10">
        <v>96.07</v>
      </c>
      <c r="E11" s="10">
        <v>2.2538038024463677E-2</v>
      </c>
      <c r="F11" s="10">
        <v>2.3207322357019049E-2</v>
      </c>
      <c r="G11" s="10">
        <v>0.25252202227102216</v>
      </c>
      <c r="H11" s="10">
        <v>5.455184952170531E-2</v>
      </c>
      <c r="I11" s="10">
        <v>0.41362465583089081</v>
      </c>
      <c r="J11" s="10">
        <v>0.26679194716821902</v>
      </c>
      <c r="K11" s="10">
        <v>0.4529409203627065</v>
      </c>
      <c r="L11" s="10">
        <v>0.7393051466531948</v>
      </c>
      <c r="M11" s="10">
        <v>0.69472219785433731</v>
      </c>
      <c r="N11" s="10">
        <v>0.35025183587105341</v>
      </c>
      <c r="O11" s="10">
        <v>0.32254061984595089</v>
      </c>
      <c r="P11" s="10">
        <v>0.48839779005524897</v>
      </c>
      <c r="Q11" s="10">
        <v>0.6257606490872214</v>
      </c>
      <c r="R11" s="10">
        <v>0.62596153846153824</v>
      </c>
      <c r="S11" s="10">
        <v>1832.9665</v>
      </c>
      <c r="T11" s="10">
        <v>11215.194100000001</v>
      </c>
      <c r="U11" s="10">
        <v>3393.3416999999999</v>
      </c>
      <c r="V11" s="10">
        <v>6560.2053999999998</v>
      </c>
      <c r="W11" s="10">
        <v>4006.7179000000001</v>
      </c>
      <c r="X11" s="10">
        <v>2793.7118999999998</v>
      </c>
      <c r="Y11" s="10">
        <v>2793.7118999999998</v>
      </c>
      <c r="Z11" s="10">
        <v>273.60000000000002</v>
      </c>
      <c r="AA11" s="10">
        <v>273.29000000000002</v>
      </c>
      <c r="AC11" s="10">
        <v>978430461030.83997</v>
      </c>
      <c r="AD11" s="10">
        <v>11.990529964931415</v>
      </c>
      <c r="AF11" s="10">
        <v>61.42</v>
      </c>
      <c r="AH11" s="10">
        <v>3.2044198895028353E-2</v>
      </c>
      <c r="AI11" s="10">
        <v>3.2454361054767511E-2</v>
      </c>
      <c r="AJ11" s="10">
        <v>3.7499999999998868E-2</v>
      </c>
      <c r="AK11" s="10">
        <v>-2.9839546996901722E-2</v>
      </c>
      <c r="AL11" s="10">
        <v>-4.9536996606383332E-2</v>
      </c>
      <c r="AM11" s="10">
        <v>1.8176093912175117E-2</v>
      </c>
      <c r="AN11" s="10">
        <v>3.8827658303899892E-2</v>
      </c>
      <c r="AO11" s="11">
        <v>5.0580028825565893E-3</v>
      </c>
      <c r="AP11" s="11">
        <v>-3.7070475104918899E-3</v>
      </c>
      <c r="AQ11" s="11">
        <v>-6.6298342541422084E-3</v>
      </c>
      <c r="AR11" s="11">
        <v>-7.0993914807295777E-3</v>
      </c>
      <c r="AS11" s="11">
        <v>-9.6153846154001243E-4</v>
      </c>
      <c r="AT11" s="11">
        <v>-5.9269587010928826E-2</v>
      </c>
      <c r="AU11" s="11">
        <v>-9.0115132749181759E-2</v>
      </c>
      <c r="AV11" s="11">
        <v>6.9452681402216165E-2</v>
      </c>
      <c r="AW11" s="11">
        <v>0.10126541697790348</v>
      </c>
      <c r="AX11" s="10">
        <v>4.8066648748396668E-2</v>
      </c>
      <c r="AY11" s="10">
        <v>3.0239191220756134E-2</v>
      </c>
      <c r="AZ11" s="10">
        <v>6.6071999999999997</v>
      </c>
    </row>
    <row r="12" spans="1:52">
      <c r="A12" s="10" t="s">
        <v>20</v>
      </c>
      <c r="B12" s="10">
        <v>94.9</v>
      </c>
      <c r="C12" s="10">
        <v>95.83</v>
      </c>
      <c r="D12" s="10">
        <v>95.46</v>
      </c>
      <c r="E12" s="10">
        <v>2.3460171950855625E-2</v>
      </c>
      <c r="F12" s="10">
        <v>2.4588388214904638E-2</v>
      </c>
      <c r="G12" s="10">
        <v>0.19263763371216575</v>
      </c>
      <c r="H12" s="10">
        <v>5.4820183325654859E-2</v>
      </c>
      <c r="I12" s="10">
        <v>0.41300293098854246</v>
      </c>
      <c r="J12" s="10">
        <v>0.28302969723824883</v>
      </c>
      <c r="K12" s="10">
        <v>0.47050665835819605</v>
      </c>
      <c r="L12" s="10">
        <v>0.7590576028235323</v>
      </c>
      <c r="M12" s="10">
        <v>0.71529846254999341</v>
      </c>
      <c r="N12" s="10">
        <v>0.35575347827890802</v>
      </c>
      <c r="O12" s="10">
        <v>0.33382053630475034</v>
      </c>
      <c r="P12" s="10">
        <v>0.43977900552486232</v>
      </c>
      <c r="Q12" s="10">
        <v>0.58215010141987789</v>
      </c>
      <c r="R12" s="10">
        <v>0.56730769230769185</v>
      </c>
      <c r="S12" s="10">
        <v>1869.7873</v>
      </c>
      <c r="T12" s="10">
        <v>11367.619199999999</v>
      </c>
      <c r="U12" s="10">
        <v>3416.8123999999998</v>
      </c>
      <c r="V12" s="10">
        <v>6630.8067000000001</v>
      </c>
      <c r="W12" s="10">
        <v>4021.9675999999999</v>
      </c>
      <c r="X12" s="10">
        <v>2814.2719999999999</v>
      </c>
      <c r="Y12" s="10">
        <v>2814.2719999999999</v>
      </c>
      <c r="Z12" s="10">
        <v>273.94</v>
      </c>
      <c r="AA12" s="10">
        <v>273.8</v>
      </c>
      <c r="AC12" s="10">
        <v>910506982937.92004</v>
      </c>
      <c r="AD12" s="10">
        <v>11.959283280872045</v>
      </c>
      <c r="AF12" s="10">
        <v>61.35</v>
      </c>
      <c r="AH12" s="10">
        <v>-4.8618784530386649E-2</v>
      </c>
      <c r="AI12" s="10">
        <v>-4.3610547667343513E-2</v>
      </c>
      <c r="AJ12" s="10">
        <v>-5.865384615384639E-2</v>
      </c>
      <c r="AK12" s="10">
        <v>1.6237750070029811E-2</v>
      </c>
      <c r="AL12" s="10">
        <v>1.756573799548955E-2</v>
      </c>
      <c r="AM12" s="10">
        <v>1.9752456170337496E-2</v>
      </c>
      <c r="AN12" s="10">
        <v>2.0576264695656099E-2</v>
      </c>
      <c r="AO12" s="11">
        <v>5.5016424078546122E-3</v>
      </c>
      <c r="AP12" s="11">
        <v>1.1279916458799444E-2</v>
      </c>
      <c r="AQ12" s="11">
        <v>-8.0662983425415002E-2</v>
      </c>
      <c r="AR12" s="11">
        <v>-7.6064908722111024E-2</v>
      </c>
      <c r="AS12" s="11">
        <v>-9.6153846153845257E-2</v>
      </c>
      <c r="AT12" s="11">
        <v>4.6077297066931533E-2</v>
      </c>
      <c r="AU12" s="11">
        <v>6.7102734601872882E-2</v>
      </c>
      <c r="AV12" s="11">
        <v>1.5763622581623782E-3</v>
      </c>
      <c r="AW12" s="11">
        <v>-1.8251393608243793E-2</v>
      </c>
      <c r="AX12" s="10">
        <v>4.4363952529802297E-4</v>
      </c>
      <c r="AY12" s="10">
        <v>1.4986963969291334E-2</v>
      </c>
      <c r="AZ12" s="10">
        <v>6.6397000000000004</v>
      </c>
    </row>
    <row r="13" spans="1:52">
      <c r="A13" s="10" t="s">
        <v>21</v>
      </c>
      <c r="B13" s="10">
        <v>95.02</v>
      </c>
      <c r="C13" s="10">
        <v>95.96</v>
      </c>
      <c r="D13" s="10">
        <v>95.5</v>
      </c>
      <c r="E13" s="10">
        <v>2.0720891757749958E-2</v>
      </c>
      <c r="F13" s="10">
        <v>2.1528379549393385E-2</v>
      </c>
      <c r="G13" s="10">
        <v>0.16819476853013096</v>
      </c>
      <c r="H13" s="10">
        <v>5.4882932153655369E-2</v>
      </c>
      <c r="I13" s="10">
        <v>0.40234479083399943</v>
      </c>
      <c r="J13" s="10">
        <v>0.29468790152499236</v>
      </c>
      <c r="K13" s="10">
        <v>0.47936931499394281</v>
      </c>
      <c r="L13" s="10">
        <v>0.72693931649114274</v>
      </c>
      <c r="M13" s="10">
        <v>0.69799178188628408</v>
      </c>
      <c r="N13" s="10">
        <v>0.32143857250315216</v>
      </c>
      <c r="O13" s="10">
        <v>0.29177841831103385</v>
      </c>
      <c r="P13" s="10">
        <v>0.45303867403314857</v>
      </c>
      <c r="Q13" s="10">
        <v>0.59533468559837632</v>
      </c>
      <c r="R13" s="10">
        <v>0.57115384615384646</v>
      </c>
      <c r="S13" s="10">
        <v>1896.2235000000001</v>
      </c>
      <c r="T13" s="10">
        <v>11444.524100000001</v>
      </c>
      <c r="U13" s="10">
        <v>3378.6480999999999</v>
      </c>
      <c r="V13" s="10">
        <v>6571.424</v>
      </c>
      <c r="W13" s="10">
        <v>3926.8519999999999</v>
      </c>
      <c r="X13" s="10">
        <v>2737.6410999999998</v>
      </c>
      <c r="Y13" s="10">
        <v>2737.6410999999998</v>
      </c>
      <c r="Z13" s="10">
        <v>272.93</v>
      </c>
      <c r="AA13" s="10">
        <v>272.67</v>
      </c>
      <c r="AC13" s="10">
        <v>884157016715.80005</v>
      </c>
      <c r="AD13" s="10">
        <v>11.946529397861314</v>
      </c>
      <c r="AF13" s="10">
        <v>60.15</v>
      </c>
      <c r="AH13" s="10">
        <v>1.3259668508286249E-2</v>
      </c>
      <c r="AI13" s="10">
        <v>1.3184584178498437E-2</v>
      </c>
      <c r="AJ13" s="10">
        <v>3.8461538461546096E-3</v>
      </c>
      <c r="AK13" s="10">
        <v>1.1658204286743523E-2</v>
      </c>
      <c r="AL13" s="10">
        <v>8.8626566357467573E-3</v>
      </c>
      <c r="AM13" s="10">
        <v>-3.2118286332389556E-2</v>
      </c>
      <c r="AN13" s="10">
        <v>-1.7306680663709328E-2</v>
      </c>
      <c r="AO13" s="11">
        <v>-3.4314905775755855E-2</v>
      </c>
      <c r="AP13" s="11">
        <v>-4.2042117993716488E-2</v>
      </c>
      <c r="AQ13" s="11">
        <v>6.1878453038672898E-2</v>
      </c>
      <c r="AR13" s="11">
        <v>5.6795131845841951E-2</v>
      </c>
      <c r="AS13" s="11">
        <v>6.2500000000000999E-2</v>
      </c>
      <c r="AT13" s="11">
        <v>-4.5795457832862874E-3</v>
      </c>
      <c r="AU13" s="11">
        <v>-8.7030813597427925E-3</v>
      </c>
      <c r="AV13" s="11">
        <v>-5.1870742502727052E-2</v>
      </c>
      <c r="AW13" s="11">
        <v>-3.7882945359365428E-2</v>
      </c>
      <c r="AX13" s="10">
        <v>-3.9816548183610467E-2</v>
      </c>
      <c r="AY13" s="10">
        <v>-5.3322034452515932E-2</v>
      </c>
      <c r="AZ13" s="10">
        <v>6.6473000000000004</v>
      </c>
    </row>
    <row r="14" spans="1:52">
      <c r="A14" s="10" t="s">
        <v>22</v>
      </c>
      <c r="B14" s="10">
        <v>94.64</v>
      </c>
      <c r="C14" s="10">
        <v>95.51</v>
      </c>
      <c r="D14" s="10">
        <v>95.31</v>
      </c>
      <c r="E14" s="10">
        <v>2.5846871525046711E-2</v>
      </c>
      <c r="F14" s="10">
        <v>2.7079722703639515E-2</v>
      </c>
      <c r="G14" s="10">
        <v>0.19395837922044856</v>
      </c>
      <c r="H14" s="10">
        <v>5.4568362371179138E-2</v>
      </c>
      <c r="I14" s="10">
        <v>0.38227196020961007</v>
      </c>
      <c r="J14" s="10">
        <v>0.28762789706566144</v>
      </c>
      <c r="K14" s="10">
        <v>0.45567019115175084</v>
      </c>
      <c r="L14" s="10">
        <v>0.73693323944674238</v>
      </c>
      <c r="M14" s="10">
        <v>0.73832529776017197</v>
      </c>
      <c r="N14" s="10">
        <v>0.31932795664981256</v>
      </c>
      <c r="O14" s="10">
        <v>0.27846620655511384</v>
      </c>
      <c r="P14" s="10">
        <v>0.41104972375690596</v>
      </c>
      <c r="Q14" s="10">
        <v>0.54969574036511193</v>
      </c>
      <c r="R14" s="10">
        <v>0.55288461538461586</v>
      </c>
      <c r="S14" s="10">
        <v>1880.2141999999999</v>
      </c>
      <c r="T14" s="10">
        <v>11238.8771</v>
      </c>
      <c r="U14" s="10">
        <v>3390.5232999999998</v>
      </c>
      <c r="V14" s="10">
        <v>6709.8163999999997</v>
      </c>
      <c r="W14" s="10">
        <v>3921.0016999999998</v>
      </c>
      <c r="X14" s="10">
        <v>2713.3766999999998</v>
      </c>
      <c r="Y14" s="10">
        <v>2713.3766999999998</v>
      </c>
      <c r="Z14" s="10">
        <v>274.82</v>
      </c>
      <c r="AA14" s="10">
        <v>274.72000000000003</v>
      </c>
      <c r="AC14" s="10">
        <v>911952932172.43994</v>
      </c>
      <c r="AD14" s="10">
        <v>11.959972424046306</v>
      </c>
      <c r="AF14" s="10">
        <v>57.89</v>
      </c>
      <c r="AH14" s="10">
        <v>-4.1988950276242609E-2</v>
      </c>
      <c r="AI14" s="10">
        <v>-4.5638945233264394E-2</v>
      </c>
      <c r="AJ14" s="10">
        <v>-1.8269230769230593E-2</v>
      </c>
      <c r="AK14" s="10">
        <v>-7.0600044593309152E-3</v>
      </c>
      <c r="AL14" s="10">
        <v>-2.3699123842191971E-2</v>
      </c>
      <c r="AM14" s="10">
        <v>9.9939229555996434E-3</v>
      </c>
      <c r="AN14" s="10">
        <v>4.0333515873887893E-2</v>
      </c>
      <c r="AO14" s="11">
        <v>-2.1106158533396036E-3</v>
      </c>
      <c r="AP14" s="11">
        <v>-1.3312211755920011E-2</v>
      </c>
      <c r="AQ14" s="11">
        <v>-5.5248618784528858E-2</v>
      </c>
      <c r="AR14" s="11">
        <v>-5.8823529411762832E-2</v>
      </c>
      <c r="AS14" s="11">
        <v>-2.2115384615385203E-2</v>
      </c>
      <c r="AT14" s="11">
        <v>-1.8718208746074438E-2</v>
      </c>
      <c r="AU14" s="11">
        <v>-3.2561780477938729E-2</v>
      </c>
      <c r="AV14" s="11">
        <v>4.21122092879892E-2</v>
      </c>
      <c r="AW14" s="11">
        <v>5.7640196537597221E-2</v>
      </c>
      <c r="AX14" s="10">
        <v>3.2204289922416252E-2</v>
      </c>
      <c r="AY14" s="10">
        <v>2.8729906237796476E-2</v>
      </c>
      <c r="AZ14" s="10">
        <v>6.6092000000000004</v>
      </c>
    </row>
    <row r="15" spans="1:52">
      <c r="A15" s="10" t="s">
        <v>23</v>
      </c>
      <c r="B15" s="10">
        <v>95</v>
      </c>
      <c r="C15" s="10">
        <v>95.86</v>
      </c>
      <c r="D15" s="10">
        <v>95.58</v>
      </c>
      <c r="E15" s="10">
        <v>3.0403297984866101E-2</v>
      </c>
      <c r="F15" s="10">
        <v>3.1168760831889058E-2</v>
      </c>
      <c r="G15" s="10">
        <v>5.6051538139995735E-2</v>
      </c>
      <c r="H15" s="10">
        <v>5.4381767172124985E-2</v>
      </c>
      <c r="I15" s="10">
        <v>0.3731237232436273</v>
      </c>
      <c r="J15" s="10">
        <v>0.30785196785612723</v>
      </c>
      <c r="K15" s="10">
        <v>0.4741338814784975</v>
      </c>
      <c r="L15" s="10">
        <v>0.70194020225339615</v>
      </c>
      <c r="M15" s="10">
        <v>0.70726978687637376</v>
      </c>
      <c r="N15" s="10">
        <v>0.28884270224345149</v>
      </c>
      <c r="O15" s="10">
        <v>0.25594516187753535</v>
      </c>
      <c r="P15" s="10">
        <v>0.45082872928176781</v>
      </c>
      <c r="Q15" s="10">
        <v>0.58519269776876237</v>
      </c>
      <c r="R15" s="10">
        <v>0.5788461538461539</v>
      </c>
      <c r="S15" s="10">
        <v>1926.0744</v>
      </c>
      <c r="T15" s="10">
        <v>11399.0941</v>
      </c>
      <c r="U15" s="10">
        <v>3348.9431</v>
      </c>
      <c r="V15" s="10">
        <v>6603.2587000000003</v>
      </c>
      <c r="W15" s="10">
        <v>3836.5012999999999</v>
      </c>
      <c r="X15" s="10">
        <v>2672.3272000000002</v>
      </c>
      <c r="Y15" s="10">
        <v>2672.3272000000002</v>
      </c>
      <c r="Z15" s="10">
        <v>276.5</v>
      </c>
      <c r="AA15" s="10">
        <v>276.23</v>
      </c>
      <c r="AC15" s="10">
        <v>772707119939.93005</v>
      </c>
      <c r="AD15" s="10">
        <v>11.888014913974519</v>
      </c>
      <c r="AF15" s="10">
        <v>56.86</v>
      </c>
      <c r="AH15" s="10">
        <v>3.9779005524861855E-2</v>
      </c>
      <c r="AI15" s="10">
        <v>3.5496957403650442E-2</v>
      </c>
      <c r="AJ15" s="10">
        <v>2.5961538461538036E-2</v>
      </c>
      <c r="AK15" s="10">
        <v>2.0224070790465787E-2</v>
      </c>
      <c r="AL15" s="10">
        <v>1.8463690326746662E-2</v>
      </c>
      <c r="AM15" s="10">
        <v>-3.4993037193346233E-2</v>
      </c>
      <c r="AN15" s="10">
        <v>-3.105551088379821E-2</v>
      </c>
      <c r="AO15" s="11">
        <v>-3.0485254406361073E-2</v>
      </c>
      <c r="AP15" s="11">
        <v>-2.2521044677578483E-2</v>
      </c>
      <c r="AQ15" s="11">
        <v>8.1767955801104464E-2</v>
      </c>
      <c r="AR15" s="11">
        <v>8.1135902636914836E-2</v>
      </c>
      <c r="AS15" s="11">
        <v>4.423076923076863E-2</v>
      </c>
      <c r="AT15" s="11">
        <v>2.7284075249796702E-2</v>
      </c>
      <c r="AU15" s="11">
        <v>4.2162814168938634E-2</v>
      </c>
      <c r="AV15" s="11">
        <v>-4.4986960148945876E-2</v>
      </c>
      <c r="AW15" s="11">
        <v>-7.1389026757686103E-2</v>
      </c>
      <c r="AX15" s="10">
        <v>-2.837463855302147E-2</v>
      </c>
      <c r="AY15" s="10">
        <v>-9.2088329216584719E-3</v>
      </c>
      <c r="AZ15" s="10">
        <v>6.5865999999999998</v>
      </c>
    </row>
    <row r="16" spans="1:52">
      <c r="A16" s="10" t="s">
        <v>24</v>
      </c>
      <c r="B16" s="10">
        <v>94.34</v>
      </c>
      <c r="C16" s="10">
        <v>95.25</v>
      </c>
      <c r="D16" s="10">
        <v>94.88</v>
      </c>
      <c r="E16" s="10">
        <v>3.2979848661549641E-2</v>
      </c>
      <c r="F16" s="10">
        <v>3.4851603119583914E-2</v>
      </c>
      <c r="G16" s="10">
        <v>0.28248020941949181</v>
      </c>
      <c r="H16" s="10">
        <v>5.4797065336391511E-2</v>
      </c>
      <c r="I16" s="10">
        <v>0.37454480859756639</v>
      </c>
      <c r="J16" s="10">
        <v>0.28179244460939573</v>
      </c>
      <c r="K16" s="10">
        <v>0.43818909823477958</v>
      </c>
      <c r="L16" s="10">
        <v>0.70495835823356201</v>
      </c>
      <c r="M16" s="10">
        <v>0.6981624509901927</v>
      </c>
      <c r="N16" s="10">
        <v>0.28928612530642944</v>
      </c>
      <c r="O16" s="10">
        <v>0.25963509208832941</v>
      </c>
      <c r="P16" s="10">
        <v>0.3779005524861882</v>
      </c>
      <c r="Q16" s="10">
        <v>0.52332657200811317</v>
      </c>
      <c r="R16" s="10">
        <v>0.51153846153846128</v>
      </c>
      <c r="S16" s="10">
        <v>1866.9817</v>
      </c>
      <c r="T16" s="10">
        <v>11087.1865</v>
      </c>
      <c r="U16" s="10">
        <v>3352.5293999999999</v>
      </c>
      <c r="V16" s="10">
        <v>6572.0096000000003</v>
      </c>
      <c r="W16" s="10">
        <v>3837.7303999999999</v>
      </c>
      <c r="X16" s="10">
        <v>2679.0529000000001</v>
      </c>
      <c r="Y16" s="10">
        <v>2679.0529000000001</v>
      </c>
      <c r="Z16" s="10">
        <v>277.45</v>
      </c>
      <c r="AA16" s="10">
        <v>277.58999999999997</v>
      </c>
      <c r="AC16" s="10">
        <v>1014288851004.87</v>
      </c>
      <c r="AD16" s="10">
        <v>12.006161651775804</v>
      </c>
      <c r="AF16" s="10">
        <v>57.02</v>
      </c>
      <c r="AH16" s="10">
        <v>-7.2928176795579613E-2</v>
      </c>
      <c r="AI16" s="10">
        <v>-6.1866125760649204E-2</v>
      </c>
      <c r="AJ16" s="10">
        <v>-6.7307692307692624E-2</v>
      </c>
      <c r="AK16" s="10">
        <v>-2.6059523246731497E-2</v>
      </c>
      <c r="AL16" s="10">
        <v>-3.5944783243717915E-2</v>
      </c>
      <c r="AM16" s="10">
        <v>3.0181559801658597E-3</v>
      </c>
      <c r="AN16" s="10">
        <v>-9.1073358861810672E-3</v>
      </c>
      <c r="AO16" s="11">
        <v>4.4342306297795453E-4</v>
      </c>
      <c r="AP16" s="11">
        <v>3.6899302107940568E-3</v>
      </c>
      <c r="AQ16" s="11">
        <v>-0.11270718232044147</v>
      </c>
      <c r="AR16" s="11">
        <v>-9.7363083164299646E-2</v>
      </c>
      <c r="AS16" s="11">
        <v>-9.326923076923066E-2</v>
      </c>
      <c r="AT16" s="11">
        <v>-4.6283594037197284E-2</v>
      </c>
      <c r="AU16" s="11">
        <v>-5.4408473570464577E-2</v>
      </c>
      <c r="AV16" s="11">
        <v>3.8011193173512092E-2</v>
      </c>
      <c r="AW16" s="11">
        <v>2.1948174997617143E-2</v>
      </c>
      <c r="AX16" s="10">
        <v>3.0928677469339028E-2</v>
      </c>
      <c r="AY16" s="10">
        <v>2.621097488837254E-2</v>
      </c>
      <c r="AZ16" s="10">
        <v>6.6368999999999998</v>
      </c>
    </row>
    <row r="17" spans="1:52">
      <c r="A17" s="10" t="s">
        <v>25</v>
      </c>
      <c r="B17" s="10">
        <v>94.54</v>
      </c>
      <c r="C17" s="10">
        <v>95.36</v>
      </c>
      <c r="D17" s="10">
        <v>95.11</v>
      </c>
      <c r="E17" s="10">
        <v>3.2573024870494405E-2</v>
      </c>
      <c r="F17" s="10">
        <v>3.2603986135181881E-2</v>
      </c>
      <c r="G17" s="10">
        <v>0.27270235061227044</v>
      </c>
      <c r="H17" s="10">
        <v>5.4377638959756537E-2</v>
      </c>
      <c r="I17" s="10">
        <v>0.38467004174438224</v>
      </c>
      <c r="J17" s="10">
        <v>0.28154672277991294</v>
      </c>
      <c r="K17" s="10">
        <v>0.43618797103199958</v>
      </c>
      <c r="L17" s="10">
        <v>0.70587551139620475</v>
      </c>
      <c r="M17" s="10">
        <v>0.71274457544166037</v>
      </c>
      <c r="N17" s="10">
        <v>0.28696496376961911</v>
      </c>
      <c r="O17" s="10">
        <v>0.25377735462447454</v>
      </c>
      <c r="P17" s="10">
        <v>0.40000000000000063</v>
      </c>
      <c r="Q17" s="10">
        <v>0.53448275862068917</v>
      </c>
      <c r="R17" s="10">
        <v>0.53365384615384626</v>
      </c>
      <c r="S17" s="10">
        <v>1866.4245000000001</v>
      </c>
      <c r="T17" s="10">
        <v>11069.821900000001</v>
      </c>
      <c r="U17" s="10">
        <v>3353.6192000000001</v>
      </c>
      <c r="V17" s="10">
        <v>6622.0438000000004</v>
      </c>
      <c r="W17" s="10">
        <v>3831.2964999999999</v>
      </c>
      <c r="X17" s="10">
        <v>2668.3759</v>
      </c>
      <c r="Y17" s="10">
        <v>2668.3759</v>
      </c>
      <c r="Z17" s="10">
        <v>277.3</v>
      </c>
      <c r="AA17" s="10">
        <v>276.76</v>
      </c>
      <c r="AC17" s="10">
        <v>1002443090345.9399</v>
      </c>
      <c r="AD17" s="10">
        <v>12.001059726678479</v>
      </c>
      <c r="AF17" s="10">
        <v>58.16</v>
      </c>
      <c r="AH17" s="10">
        <v>2.2099447513812431E-2</v>
      </c>
      <c r="AI17" s="10">
        <v>1.1156186612576002E-2</v>
      </c>
      <c r="AJ17" s="10">
        <v>2.2115384615384981E-2</v>
      </c>
      <c r="AK17" s="10">
        <v>-2.4572182948279231E-4</v>
      </c>
      <c r="AL17" s="10">
        <v>-2.0011272027800064E-3</v>
      </c>
      <c r="AM17" s="10">
        <v>9.171531626427365E-4</v>
      </c>
      <c r="AN17" s="10">
        <v>1.4582124451467671E-2</v>
      </c>
      <c r="AO17" s="11">
        <v>-2.3211615368103344E-3</v>
      </c>
      <c r="AP17" s="11">
        <v>-5.8577374638548729E-3</v>
      </c>
      <c r="AQ17" s="11">
        <v>9.5027624309392045E-2</v>
      </c>
      <c r="AR17" s="11">
        <v>7.3022312373225207E-2</v>
      </c>
      <c r="AS17" s="11">
        <v>8.9423076923077605E-2</v>
      </c>
      <c r="AT17" s="11">
        <v>2.5813801417248705E-2</v>
      </c>
      <c r="AU17" s="11">
        <v>3.3943656040937908E-2</v>
      </c>
      <c r="AV17" s="11">
        <v>-2.1010028175231232E-3</v>
      </c>
      <c r="AW17" s="11">
        <v>2.3689460337648738E-2</v>
      </c>
      <c r="AX17" s="10">
        <v>-2.764584599788289E-3</v>
      </c>
      <c r="AY17" s="10">
        <v>-9.5476676746489297E-3</v>
      </c>
      <c r="AZ17" s="10">
        <v>6.5861000000000001</v>
      </c>
    </row>
    <row r="18" spans="1:52">
      <c r="A18" s="10" t="s">
        <v>26</v>
      </c>
      <c r="B18" s="10">
        <v>94.86</v>
      </c>
      <c r="C18" s="10">
        <v>95.61</v>
      </c>
      <c r="D18" s="10">
        <v>95.73</v>
      </c>
      <c r="E18" s="10">
        <v>4.0438284830896828E-2</v>
      </c>
      <c r="F18" s="10">
        <v>4.2136048526862938E-2</v>
      </c>
      <c r="G18" s="10">
        <v>0.34325049812656111</v>
      </c>
      <c r="H18" s="10">
        <v>5.4016007556279916E-2</v>
      </c>
      <c r="I18" s="10">
        <v>0.36708411048938622</v>
      </c>
      <c r="J18" s="10">
        <v>0.28560836526717526</v>
      </c>
      <c r="K18" s="10">
        <v>0.43541382293199177</v>
      </c>
      <c r="L18" s="10">
        <v>0.71565752467447519</v>
      </c>
      <c r="M18" s="10">
        <v>0.69879575693758544</v>
      </c>
      <c r="N18" s="10">
        <v>0.28505035454724204</v>
      </c>
      <c r="O18" s="10">
        <v>0.26382499009446009</v>
      </c>
      <c r="P18" s="10">
        <v>0.43535911602209931</v>
      </c>
      <c r="Q18" s="10">
        <v>0.55983772819472566</v>
      </c>
      <c r="R18" s="10">
        <v>0.59326923076923133</v>
      </c>
      <c r="S18" s="10">
        <v>1875.6347000000001</v>
      </c>
      <c r="T18" s="10">
        <v>11063.104300000001</v>
      </c>
      <c r="U18" s="10">
        <v>3365.2426</v>
      </c>
      <c r="V18" s="10">
        <v>6574.1826000000001</v>
      </c>
      <c r="W18" s="10">
        <v>3825.9895000000001</v>
      </c>
      <c r="X18" s="10">
        <v>2686.6898999999999</v>
      </c>
      <c r="Y18" s="10">
        <v>2686.6898999999999</v>
      </c>
      <c r="Z18" s="10">
        <v>280.2</v>
      </c>
      <c r="AA18" s="10">
        <v>280.27999999999997</v>
      </c>
      <c r="AC18" s="10">
        <v>1091115144841.36</v>
      </c>
      <c r="AD18" s="10">
        <v>12.037870583888557</v>
      </c>
      <c r="AF18" s="10">
        <v>56.18</v>
      </c>
      <c r="AH18" s="10">
        <v>3.535911602209868E-2</v>
      </c>
      <c r="AI18" s="10">
        <v>2.535496957403649E-2</v>
      </c>
      <c r="AJ18" s="10">
        <v>5.961538461538507E-2</v>
      </c>
      <c r="AK18" s="10">
        <v>4.061642487262318E-3</v>
      </c>
      <c r="AL18" s="10">
        <v>-7.7414810000780987E-4</v>
      </c>
      <c r="AM18" s="10">
        <v>9.7820132782704405E-3</v>
      </c>
      <c r="AN18" s="10">
        <v>-1.3948818504074922E-2</v>
      </c>
      <c r="AO18" s="11">
        <v>-1.9146092223770728E-3</v>
      </c>
      <c r="AP18" s="11">
        <v>1.004763546998555E-2</v>
      </c>
      <c r="AQ18" s="11">
        <v>1.3259668508286249E-2</v>
      </c>
      <c r="AR18" s="11">
        <v>1.4198782961460488E-2</v>
      </c>
      <c r="AS18" s="11">
        <v>3.7500000000000089E-2</v>
      </c>
      <c r="AT18" s="11">
        <v>4.3073643167451103E-3</v>
      </c>
      <c r="AU18" s="11">
        <v>1.2269791027721966E-3</v>
      </c>
      <c r="AV18" s="11">
        <v>8.864860115627704E-3</v>
      </c>
      <c r="AW18" s="11">
        <v>-2.8530942955542593E-2</v>
      </c>
      <c r="AX18" s="10">
        <v>4.0655231443326167E-4</v>
      </c>
      <c r="AY18" s="10">
        <v>1.5905372933840423E-2</v>
      </c>
      <c r="AZ18" s="10">
        <v>6.5423</v>
      </c>
    </row>
    <row r="19" spans="1:52">
      <c r="A19" s="10" t="s">
        <v>27</v>
      </c>
      <c r="B19" s="10">
        <v>95.16</v>
      </c>
      <c r="C19" s="10">
        <v>95.82</v>
      </c>
      <c r="D19" s="10">
        <v>96.2</v>
      </c>
      <c r="E19" s="10">
        <v>4.4642130671801637E-2</v>
      </c>
      <c r="F19" s="10">
        <v>4.6143847487001635E-2</v>
      </c>
      <c r="G19" s="10">
        <v>0.33643475594730787</v>
      </c>
      <c r="H19" s="10">
        <v>5.3693181349066775E-2</v>
      </c>
      <c r="I19" s="10">
        <v>0.35260680344613193</v>
      </c>
      <c r="J19" s="10">
        <v>0.28985910596061526</v>
      </c>
      <c r="K19" s="10">
        <v>0.42477335459129084</v>
      </c>
      <c r="L19" s="10">
        <v>0.71723700077618879</v>
      </c>
      <c r="M19" s="10">
        <v>0.68490033081711044</v>
      </c>
      <c r="N19" s="10">
        <v>0.28669142755096338</v>
      </c>
      <c r="O19" s="10">
        <v>0.27667871058892618</v>
      </c>
      <c r="P19" s="10">
        <v>0.46850828729281729</v>
      </c>
      <c r="Q19" s="10">
        <v>0.58113590263691584</v>
      </c>
      <c r="R19" s="10">
        <v>0.63846153846153908</v>
      </c>
      <c r="S19" s="10">
        <v>1885.2737</v>
      </c>
      <c r="T19" s="10">
        <v>10970.7726</v>
      </c>
      <c r="U19" s="10">
        <v>3367.1194</v>
      </c>
      <c r="V19" s="10">
        <v>6526.5046000000002</v>
      </c>
      <c r="W19" s="10">
        <v>3830.5383000000002</v>
      </c>
      <c r="X19" s="10">
        <v>2710.1185999999998</v>
      </c>
      <c r="Y19" s="10">
        <v>2710.1185999999998</v>
      </c>
      <c r="Z19" s="10">
        <v>281.75</v>
      </c>
      <c r="AA19" s="10">
        <v>281.76</v>
      </c>
      <c r="AC19" s="10">
        <v>1082216727189.98</v>
      </c>
      <c r="AD19" s="10">
        <v>12.034314242283834</v>
      </c>
      <c r="AF19" s="10">
        <v>54.55</v>
      </c>
      <c r="AH19" s="10">
        <v>3.3149171270717981E-2</v>
      </c>
      <c r="AI19" s="10">
        <v>2.1298174442190176E-2</v>
      </c>
      <c r="AJ19" s="10">
        <v>4.5192307692307754E-2</v>
      </c>
      <c r="AK19" s="10">
        <v>4.2507406934400027E-3</v>
      </c>
      <c r="AL19" s="10">
        <v>-1.0640468340700926E-2</v>
      </c>
      <c r="AM19" s="10">
        <v>1.5794761017136061E-3</v>
      </c>
      <c r="AN19" s="10">
        <v>-1.3895426120475007E-2</v>
      </c>
      <c r="AO19" s="11">
        <v>1.6410730037213495E-3</v>
      </c>
      <c r="AP19" s="11">
        <v>1.2853720494466092E-2</v>
      </c>
      <c r="AQ19" s="11">
        <v>-2.2099447513806991E-3</v>
      </c>
      <c r="AR19" s="11">
        <v>-4.0567951318463136E-3</v>
      </c>
      <c r="AS19" s="11">
        <v>-1.4423076923077316E-2</v>
      </c>
      <c r="AT19" s="11">
        <v>1.8909820617768469E-4</v>
      </c>
      <c r="AU19" s="11">
        <v>-9.8663202406931161E-3</v>
      </c>
      <c r="AV19" s="11">
        <v>-8.2025371765568345E-3</v>
      </c>
      <c r="AW19" s="11">
        <v>5.339238359991505E-5</v>
      </c>
      <c r="AX19" s="10">
        <v>3.5556822260984222E-3</v>
      </c>
      <c r="AY19" s="10">
        <v>2.8060850244805424E-3</v>
      </c>
      <c r="AZ19" s="10">
        <v>6.5031999999999996</v>
      </c>
    </row>
    <row r="20" spans="1:52">
      <c r="A20" s="10" t="s">
        <v>28</v>
      </c>
      <c r="B20" s="10">
        <v>94.42</v>
      </c>
      <c r="C20" s="10">
        <v>95.18</v>
      </c>
      <c r="D20" s="10">
        <v>95.37</v>
      </c>
      <c r="E20" s="10">
        <v>3.8648260150253591E-2</v>
      </c>
      <c r="F20" s="10">
        <v>4.0348786828422821E-2</v>
      </c>
      <c r="G20" s="10">
        <v>0.33645855343181846</v>
      </c>
      <c r="H20" s="10">
        <v>5.4417269798493699E-2</v>
      </c>
      <c r="I20" s="10">
        <v>0.34017230659916509</v>
      </c>
      <c r="J20" s="10">
        <v>0.28102877538449372</v>
      </c>
      <c r="K20" s="10">
        <v>0.41437669173474756</v>
      </c>
      <c r="L20" s="10">
        <v>0.71192739257429127</v>
      </c>
      <c r="M20" s="10">
        <v>0.6685565782943057</v>
      </c>
      <c r="N20" s="10">
        <v>0.28364454000855022</v>
      </c>
      <c r="O20" s="10">
        <v>0.27915451951026538</v>
      </c>
      <c r="P20" s="10">
        <v>0.38674033149171283</v>
      </c>
      <c r="Q20" s="10">
        <v>0.51622718052738392</v>
      </c>
      <c r="R20" s="10">
        <v>0.55865384615384672</v>
      </c>
      <c r="S20" s="10">
        <v>1865.25</v>
      </c>
      <c r="T20" s="10">
        <v>10880.556500000001</v>
      </c>
      <c r="U20" s="10">
        <v>3360.8103000000001</v>
      </c>
      <c r="V20" s="10">
        <v>6470.4259000000002</v>
      </c>
      <c r="W20" s="10">
        <v>3822.0927999999999</v>
      </c>
      <c r="X20" s="10">
        <v>2714.6313</v>
      </c>
      <c r="Y20" s="10">
        <v>2714.6313</v>
      </c>
      <c r="Z20" s="10">
        <v>279.54000000000002</v>
      </c>
      <c r="AA20" s="10">
        <v>279.62</v>
      </c>
      <c r="AC20" s="10">
        <v>1082247669840.27</v>
      </c>
      <c r="AD20" s="10">
        <v>12.034326659417879</v>
      </c>
      <c r="AF20" s="10">
        <v>53.15</v>
      </c>
      <c r="AH20" s="10">
        <v>-8.1767955801104464E-2</v>
      </c>
      <c r="AI20" s="10">
        <v>-6.4908722109531913E-2</v>
      </c>
      <c r="AJ20" s="10">
        <v>-7.9807692307692357E-2</v>
      </c>
      <c r="AK20" s="10">
        <v>-8.8303305761215367E-3</v>
      </c>
      <c r="AL20" s="10">
        <v>-1.0396662856543282E-2</v>
      </c>
      <c r="AM20" s="10">
        <v>-5.3096082018975199E-3</v>
      </c>
      <c r="AN20" s="10">
        <v>-1.6343752522804733E-2</v>
      </c>
      <c r="AO20" s="11">
        <v>-3.0468875424131681E-3</v>
      </c>
      <c r="AP20" s="11">
        <v>2.4758089213391954E-3</v>
      </c>
      <c r="AQ20" s="11">
        <v>-0.11491712707182244</v>
      </c>
      <c r="AR20" s="11">
        <v>-8.620689655172209E-2</v>
      </c>
      <c r="AS20" s="11">
        <v>-0.12500000000000011</v>
      </c>
      <c r="AT20" s="11">
        <v>-1.3081071269561539E-2</v>
      </c>
      <c r="AU20" s="11">
        <v>2.4380548415764425E-4</v>
      </c>
      <c r="AV20" s="11">
        <v>-6.889084303611126E-3</v>
      </c>
      <c r="AW20" s="11">
        <v>-2.4483264023297258E-3</v>
      </c>
      <c r="AX20" s="10">
        <v>-4.6879605461345175E-3</v>
      </c>
      <c r="AY20" s="10">
        <v>-1.0377911573126897E-2</v>
      </c>
      <c r="AZ20" s="10">
        <v>6.5909000000000004</v>
      </c>
    </row>
    <row r="21" spans="1:52">
      <c r="A21" s="10" t="s">
        <v>29</v>
      </c>
      <c r="B21" s="10">
        <v>94.38</v>
      </c>
      <c r="C21" s="10">
        <v>95.12</v>
      </c>
      <c r="D21" s="10">
        <v>95.29</v>
      </c>
      <c r="E21" s="10">
        <v>3.4227441620785996E-2</v>
      </c>
      <c r="F21" s="10">
        <v>3.5961871750433201E-2</v>
      </c>
      <c r="G21" s="10">
        <v>0.35887279341808331</v>
      </c>
      <c r="H21" s="10">
        <v>5.4500659688336478E-2</v>
      </c>
      <c r="I21" s="10">
        <v>0.33608668620659021</v>
      </c>
      <c r="J21" s="10">
        <v>0.27402971628918754</v>
      </c>
      <c r="K21" s="10">
        <v>0.40701132529254647</v>
      </c>
      <c r="L21" s="10">
        <v>0.68727904860465749</v>
      </c>
      <c r="M21" s="10">
        <v>0.63244811364883602</v>
      </c>
      <c r="N21" s="10">
        <v>0.27414242138359096</v>
      </c>
      <c r="O21" s="10">
        <v>0.27455194096462793</v>
      </c>
      <c r="P21" s="10">
        <v>0.3823204419889496</v>
      </c>
      <c r="Q21" s="10">
        <v>0.51014198782961484</v>
      </c>
      <c r="R21" s="10">
        <v>0.55096153846153928</v>
      </c>
      <c r="S21" s="10">
        <v>1849.3788999999999</v>
      </c>
      <c r="T21" s="10">
        <v>10816.644200000001</v>
      </c>
      <c r="U21" s="10">
        <v>3331.5221000000001</v>
      </c>
      <c r="V21" s="10">
        <v>6346.5304999999998</v>
      </c>
      <c r="W21" s="10">
        <v>3795.7543999999998</v>
      </c>
      <c r="X21" s="10">
        <v>2706.2420999999999</v>
      </c>
      <c r="Y21" s="10">
        <v>2706.2420999999999</v>
      </c>
      <c r="Z21" s="10">
        <v>277.91000000000003</v>
      </c>
      <c r="AA21" s="10">
        <v>278</v>
      </c>
      <c r="AC21" s="10">
        <v>1111788146256.1699</v>
      </c>
      <c r="AD21" s="10">
        <v>12.046022039334689</v>
      </c>
      <c r="AF21" s="10">
        <v>52.69</v>
      </c>
      <c r="AH21" s="10">
        <v>-4.4198895027632301E-3</v>
      </c>
      <c r="AI21" s="10">
        <v>-6.0851926977690818E-3</v>
      </c>
      <c r="AJ21" s="10">
        <v>-7.6923076923074429E-3</v>
      </c>
      <c r="AK21" s="10">
        <v>-6.9990590953061815E-3</v>
      </c>
      <c r="AL21" s="10">
        <v>-7.3653664422010934E-3</v>
      </c>
      <c r="AM21" s="10">
        <v>-2.4648343969633779E-2</v>
      </c>
      <c r="AN21" s="10">
        <v>-3.6108464645469684E-2</v>
      </c>
      <c r="AO21" s="11">
        <v>-9.5021186249592549E-3</v>
      </c>
      <c r="AP21" s="11">
        <v>-4.6025785456374479E-3</v>
      </c>
      <c r="AQ21" s="11">
        <v>7.7348066298341234E-2</v>
      </c>
      <c r="AR21" s="11">
        <v>5.8823529411762832E-2</v>
      </c>
      <c r="AS21" s="11">
        <v>7.2115384615384914E-2</v>
      </c>
      <c r="AT21" s="11">
        <v>1.8312714808153552E-3</v>
      </c>
      <c r="AU21" s="11">
        <v>3.0312964143421883E-3</v>
      </c>
      <c r="AV21" s="11">
        <v>-1.9338735767736259E-2</v>
      </c>
      <c r="AW21" s="11">
        <v>-1.9764712122664951E-2</v>
      </c>
      <c r="AX21" s="10">
        <v>-6.4552310825460868E-3</v>
      </c>
      <c r="AY21" s="10">
        <v>-7.0783874669766433E-3</v>
      </c>
      <c r="AZ21" s="10">
        <v>6.601</v>
      </c>
    </row>
    <row r="22" spans="1:52">
      <c r="A22" s="10" t="s">
        <v>30</v>
      </c>
      <c r="B22" s="10">
        <v>93.76</v>
      </c>
      <c r="C22" s="10">
        <v>94.49</v>
      </c>
      <c r="D22" s="10">
        <v>94.76</v>
      </c>
      <c r="E22" s="10">
        <v>3.1216945566976732E-2</v>
      </c>
      <c r="F22" s="10">
        <v>3.2983102253032796E-2</v>
      </c>
      <c r="G22" s="10">
        <v>0.3377254175285701</v>
      </c>
      <c r="H22" s="10">
        <v>5.4970450255866596E-2</v>
      </c>
      <c r="I22" s="10">
        <v>0.32880362376765249</v>
      </c>
      <c r="J22" s="10">
        <v>0.25793308428346939</v>
      </c>
      <c r="K22" s="10">
        <v>0.38884510854126575</v>
      </c>
      <c r="L22" s="10">
        <v>0.63442971764760736</v>
      </c>
      <c r="M22" s="10">
        <v>0.63280518978631672</v>
      </c>
      <c r="N22" s="10">
        <v>0.24849899615598986</v>
      </c>
      <c r="O22" s="10">
        <v>0.22354161978154177</v>
      </c>
      <c r="P22" s="10">
        <v>0.31381215469613299</v>
      </c>
      <c r="Q22" s="10">
        <v>0.44624746450304192</v>
      </c>
      <c r="R22" s="10">
        <v>0.50000000000000067</v>
      </c>
      <c r="S22" s="10">
        <v>1812.8780999999999</v>
      </c>
      <c r="T22" s="10">
        <v>10659.0085</v>
      </c>
      <c r="U22" s="10">
        <v>3268.7242999999999</v>
      </c>
      <c r="V22" s="10">
        <v>6347.7556999999997</v>
      </c>
      <c r="W22" s="10">
        <v>3724.6747999999998</v>
      </c>
      <c r="X22" s="10">
        <v>2613.2647000000002</v>
      </c>
      <c r="Y22" s="10">
        <v>2613.2647000000002</v>
      </c>
      <c r="Z22" s="10">
        <v>276.8</v>
      </c>
      <c r="AA22" s="10">
        <v>276.89999999999998</v>
      </c>
      <c r="AC22" s="10">
        <v>1083896186154.1001</v>
      </c>
      <c r="AD22" s="10">
        <v>12.034987688162264</v>
      </c>
      <c r="AF22" s="10">
        <v>51.87</v>
      </c>
      <c r="AH22" s="10">
        <v>-6.8508287292816605E-2</v>
      </c>
      <c r="AI22" s="10">
        <v>-6.3894523326572916E-2</v>
      </c>
      <c r="AJ22" s="10">
        <v>-5.0961538461538614E-2</v>
      </c>
      <c r="AK22" s="10">
        <v>-1.6096632005718148E-2</v>
      </c>
      <c r="AL22" s="10">
        <v>-1.8166216751280717E-2</v>
      </c>
      <c r="AM22" s="10">
        <v>-5.2849330957050134E-2</v>
      </c>
      <c r="AN22" s="10">
        <v>3.5707613748070521E-4</v>
      </c>
      <c r="AO22" s="11">
        <v>-2.5643425227601102E-2</v>
      </c>
      <c r="AP22" s="11">
        <v>-5.1010321183086155E-2</v>
      </c>
      <c r="AQ22" s="11">
        <v>-6.4088397790053375E-2</v>
      </c>
      <c r="AR22" s="11">
        <v>-5.7809330628803834E-2</v>
      </c>
      <c r="AS22" s="11">
        <v>-4.3269230769231171E-2</v>
      </c>
      <c r="AT22" s="11">
        <v>-9.0975729104119663E-3</v>
      </c>
      <c r="AU22" s="11">
        <v>-1.0800850309079624E-2</v>
      </c>
      <c r="AV22" s="11">
        <v>-2.8200986987416354E-2</v>
      </c>
      <c r="AW22" s="11">
        <v>3.646554078295039E-2</v>
      </c>
      <c r="AX22" s="10">
        <v>-1.6141306602641847E-2</v>
      </c>
      <c r="AY22" s="10">
        <v>-4.6407742637448707E-2</v>
      </c>
      <c r="AZ22" s="10">
        <v>6.6578999999999997</v>
      </c>
    </row>
    <row r="23" spans="1:52">
      <c r="A23" s="10" t="s">
        <v>31</v>
      </c>
      <c r="B23" s="10">
        <v>93.82</v>
      </c>
      <c r="C23" s="10">
        <v>94.6</v>
      </c>
      <c r="D23" s="10">
        <v>94.68</v>
      </c>
      <c r="E23" s="10">
        <v>3.5827615198936777E-2</v>
      </c>
      <c r="F23" s="10">
        <v>3.7288778162911568E-2</v>
      </c>
      <c r="G23" s="10">
        <v>0.32529705146734267</v>
      </c>
      <c r="H23" s="10">
        <v>5.5106681264025605E-2</v>
      </c>
      <c r="I23" s="10">
        <v>0.32072120081712407</v>
      </c>
      <c r="J23" s="10">
        <v>0.26186899939530905</v>
      </c>
      <c r="K23" s="10">
        <v>0.38366775687683935</v>
      </c>
      <c r="L23" s="10">
        <v>0.58378094834377603</v>
      </c>
      <c r="M23" s="10">
        <v>0.57843198343670343</v>
      </c>
      <c r="N23" s="10">
        <v>0.22060259502244894</v>
      </c>
      <c r="O23" s="10">
        <v>0.19994597077967224</v>
      </c>
      <c r="P23" s="10">
        <v>0.32044198895027554</v>
      </c>
      <c r="Q23" s="10">
        <v>0.45740365111561793</v>
      </c>
      <c r="R23" s="10">
        <v>0.49230769230769317</v>
      </c>
      <c r="S23" s="10">
        <v>1821.8032000000001</v>
      </c>
      <c r="T23" s="10">
        <v>10614.0825</v>
      </c>
      <c r="U23" s="10">
        <v>3208.5412999999999</v>
      </c>
      <c r="V23" s="10">
        <v>6161.1903000000002</v>
      </c>
      <c r="W23" s="10">
        <v>3647.3503000000001</v>
      </c>
      <c r="X23" s="10">
        <v>2570.2565</v>
      </c>
      <c r="Y23" s="10">
        <v>2570.2565</v>
      </c>
      <c r="Z23" s="10">
        <v>278.5</v>
      </c>
      <c r="AA23" s="10">
        <v>278.49</v>
      </c>
      <c r="AC23" s="10">
        <v>1067831608710.45</v>
      </c>
      <c r="AD23" s="10">
        <v>12.028502772192759</v>
      </c>
      <c r="AF23" s="10">
        <v>50.96</v>
      </c>
      <c r="AH23" s="10">
        <v>6.6298342541425415E-3</v>
      </c>
      <c r="AI23" s="10">
        <v>1.1156186612576002E-2</v>
      </c>
      <c r="AJ23" s="10">
        <v>-7.6923076923074984E-3</v>
      </c>
      <c r="AK23" s="10">
        <v>3.9359151118396607E-3</v>
      </c>
      <c r="AL23" s="10">
        <v>-5.1773516644263995E-3</v>
      </c>
      <c r="AM23" s="10">
        <v>-5.0648769303831331E-2</v>
      </c>
      <c r="AN23" s="10">
        <v>-5.437320634961329E-2</v>
      </c>
      <c r="AO23" s="11">
        <v>-2.7896401133540916E-2</v>
      </c>
      <c r="AP23" s="11">
        <v>-2.3595649001869529E-2</v>
      </c>
      <c r="AQ23" s="11">
        <v>7.5138121546959147E-2</v>
      </c>
      <c r="AR23" s="11">
        <v>7.5050709939148919E-2</v>
      </c>
      <c r="AS23" s="11">
        <v>4.3269230769231115E-2</v>
      </c>
      <c r="AT23" s="11">
        <v>2.0032547117557808E-2</v>
      </c>
      <c r="AU23" s="11">
        <v>1.2988865086854318E-2</v>
      </c>
      <c r="AV23" s="11">
        <v>2.2005616532188021E-3</v>
      </c>
      <c r="AW23" s="11">
        <v>-5.4730282487093995E-2</v>
      </c>
      <c r="AX23" s="10">
        <v>-2.2529759059398136E-3</v>
      </c>
      <c r="AY23" s="10">
        <v>2.7414672181216626E-2</v>
      </c>
      <c r="AZ23" s="10">
        <v>6.6744000000000003</v>
      </c>
    </row>
    <row r="24" spans="1:52">
      <c r="A24" s="10" t="s">
        <v>32</v>
      </c>
      <c r="B24" s="10">
        <v>94.03</v>
      </c>
      <c r="C24" s="10">
        <v>94.77</v>
      </c>
      <c r="D24" s="10">
        <v>94.66</v>
      </c>
      <c r="E24" s="10">
        <v>3.099997287841395E-2</v>
      </c>
      <c r="F24" s="10">
        <v>3.2793544194107335E-2</v>
      </c>
      <c r="G24" s="10">
        <v>0.32893048483069437</v>
      </c>
      <c r="H24" s="10">
        <v>5.502246573170913E-2</v>
      </c>
      <c r="I24" s="10">
        <v>0.32525091038280485</v>
      </c>
      <c r="J24" s="10">
        <v>0.22673774548369272</v>
      </c>
      <c r="K24" s="10">
        <v>0.34647508967365304</v>
      </c>
      <c r="L24" s="10">
        <v>0.62883876947298878</v>
      </c>
      <c r="M24" s="10">
        <v>0.59706242799532872</v>
      </c>
      <c r="N24" s="10">
        <v>0.24233155172818105</v>
      </c>
      <c r="O24" s="10">
        <v>0.23151756821984593</v>
      </c>
      <c r="P24" s="10">
        <v>0.34364640883977909</v>
      </c>
      <c r="Q24" s="10">
        <v>0.47464503042596284</v>
      </c>
      <c r="R24" s="10">
        <v>0.49038461538461531</v>
      </c>
      <c r="S24" s="10">
        <v>1742.1394</v>
      </c>
      <c r="T24" s="10">
        <v>10291.3465</v>
      </c>
      <c r="U24" s="10">
        <v>3262.0808999999999</v>
      </c>
      <c r="V24" s="10">
        <v>6225.1151</v>
      </c>
      <c r="W24" s="10">
        <v>3707.5796</v>
      </c>
      <c r="X24" s="10">
        <v>2627.8026</v>
      </c>
      <c r="Y24" s="10">
        <v>2627.8026</v>
      </c>
      <c r="Z24" s="10">
        <v>276.72000000000003</v>
      </c>
      <c r="AA24" s="10">
        <v>276.83</v>
      </c>
      <c r="AC24" s="10">
        <v>1072503301273.24</v>
      </c>
      <c r="AD24" s="10">
        <v>12.030398637660999</v>
      </c>
      <c r="AF24" s="10">
        <v>51.47</v>
      </c>
      <c r="AH24" s="10">
        <v>2.3204419889503558E-2</v>
      </c>
      <c r="AI24" s="10">
        <v>1.7241379310344918E-2</v>
      </c>
      <c r="AJ24" s="10">
        <v>-1.9230769230778599E-3</v>
      </c>
      <c r="AK24" s="10">
        <v>-3.5131253911616339E-2</v>
      </c>
      <c r="AL24" s="10">
        <v>-3.7192667203186314E-2</v>
      </c>
      <c r="AM24" s="10">
        <v>4.505782112921275E-2</v>
      </c>
      <c r="AN24" s="10">
        <v>1.8630444558625281E-2</v>
      </c>
      <c r="AO24" s="11">
        <v>2.1728956705732105E-2</v>
      </c>
      <c r="AP24" s="11">
        <v>3.1571597440173682E-2</v>
      </c>
      <c r="AQ24" s="11">
        <v>1.6574585635361017E-2</v>
      </c>
      <c r="AR24" s="11">
        <v>6.0851926977689152E-3</v>
      </c>
      <c r="AS24" s="11">
        <v>5.7692307692296385E-3</v>
      </c>
      <c r="AT24" s="11">
        <v>-3.9067169023456E-2</v>
      </c>
      <c r="AU24" s="11">
        <v>-3.2015315538759914E-2</v>
      </c>
      <c r="AV24" s="11">
        <v>9.5706590433044081E-2</v>
      </c>
      <c r="AW24" s="11">
        <v>7.3003650908238571E-2</v>
      </c>
      <c r="AX24" s="10">
        <v>4.9625357839273021E-2</v>
      </c>
      <c r="AY24" s="10">
        <v>5.5167246442043211E-2</v>
      </c>
      <c r="AZ24" s="10">
        <v>6.6642000000000001</v>
      </c>
    </row>
    <row r="25" spans="1:52">
      <c r="A25" s="10" t="s">
        <v>33</v>
      </c>
      <c r="B25" s="10">
        <v>92.86</v>
      </c>
      <c r="C25" s="10">
        <v>93.56</v>
      </c>
      <c r="D25" s="10">
        <v>93.54</v>
      </c>
      <c r="E25" s="10">
        <v>2.7040221312142256E-2</v>
      </c>
      <c r="F25" s="10">
        <v>2.9110701906412479E-2</v>
      </c>
      <c r="G25" s="10">
        <v>0.4099566578944826</v>
      </c>
      <c r="H25" s="10">
        <v>5.5427030543817667E-2</v>
      </c>
      <c r="I25" s="10">
        <v>0.33422151167954522</v>
      </c>
      <c r="J25" s="10">
        <v>0.21680559152106213</v>
      </c>
      <c r="K25" s="10">
        <v>0.35452871452625029</v>
      </c>
      <c r="L25" s="10">
        <v>0.63805187511871542</v>
      </c>
      <c r="M25" s="10">
        <v>0.61830434882713081</v>
      </c>
      <c r="N25" s="10">
        <v>0.25326058996805373</v>
      </c>
      <c r="O25" s="10">
        <v>0.23718043181021939</v>
      </c>
      <c r="P25" s="10">
        <v>0.21436464088397769</v>
      </c>
      <c r="Q25" s="10">
        <v>0.35192697768762682</v>
      </c>
      <c r="R25" s="10">
        <v>0.38269230769230839</v>
      </c>
      <c r="S25" s="10">
        <v>1719.6171999999999</v>
      </c>
      <c r="T25" s="10">
        <v>10361.231100000001</v>
      </c>
      <c r="U25" s="10">
        <v>3273.0282999999999</v>
      </c>
      <c r="V25" s="10">
        <v>6298.0003999999999</v>
      </c>
      <c r="W25" s="10">
        <v>3737.8732</v>
      </c>
      <c r="X25" s="10">
        <v>2638.1244000000002</v>
      </c>
      <c r="Y25" s="10">
        <v>2638.1244000000002</v>
      </c>
      <c r="Z25" s="10">
        <v>275.26</v>
      </c>
      <c r="AA25" s="10">
        <v>275.47000000000003</v>
      </c>
      <c r="AC25" s="10">
        <v>1182161347639.1599</v>
      </c>
      <c r="AD25" s="10">
        <v>12.072676755400746</v>
      </c>
      <c r="AF25" s="10">
        <v>52.48</v>
      </c>
      <c r="AH25" s="10">
        <v>-0.1292817679558014</v>
      </c>
      <c r="AI25" s="10">
        <v>-0.12271805273833603</v>
      </c>
      <c r="AJ25" s="10">
        <v>-0.10769230769230692</v>
      </c>
      <c r="AK25" s="10">
        <v>-9.9321539626305855E-3</v>
      </c>
      <c r="AL25" s="10">
        <v>8.053624852597252E-3</v>
      </c>
      <c r="AM25" s="10">
        <v>9.213105645726638E-3</v>
      </c>
      <c r="AN25" s="10">
        <v>2.1241920831802097E-2</v>
      </c>
      <c r="AO25" s="11">
        <v>1.0929038239872679E-2</v>
      </c>
      <c r="AP25" s="11">
        <v>5.6628635903734625E-3</v>
      </c>
      <c r="AQ25" s="11">
        <v>-0.15248618784530496</v>
      </c>
      <c r="AR25" s="11">
        <v>-0.13995943204868094</v>
      </c>
      <c r="AS25" s="11">
        <v>-0.10576923076922906</v>
      </c>
      <c r="AT25" s="11">
        <v>2.5199099948985754E-2</v>
      </c>
      <c r="AU25" s="11">
        <v>4.5246292055783566E-2</v>
      </c>
      <c r="AV25" s="11">
        <v>-3.5844715483486111E-2</v>
      </c>
      <c r="AW25" s="11">
        <v>2.611476273176816E-3</v>
      </c>
      <c r="AX25" s="10">
        <v>-1.0799918465859426E-2</v>
      </c>
      <c r="AY25" s="10">
        <v>-2.590873384980022E-2</v>
      </c>
      <c r="AZ25" s="10">
        <v>6.7131999999999996</v>
      </c>
    </row>
    <row r="26" spans="1:52">
      <c r="A26" s="10" t="s">
        <v>34</v>
      </c>
      <c r="B26" s="10">
        <v>92.75</v>
      </c>
      <c r="C26" s="10">
        <v>93.61</v>
      </c>
      <c r="D26" s="10">
        <v>93.75</v>
      </c>
      <c r="E26" s="10">
        <v>2.6606275935016688E-2</v>
      </c>
      <c r="F26" s="10">
        <v>2.8217071057192265E-2</v>
      </c>
      <c r="G26" s="10">
        <v>0.34455731558669916</v>
      </c>
      <c r="H26" s="10">
        <v>5.5551702557344998E-2</v>
      </c>
      <c r="I26" s="10">
        <v>0.32986943778310684</v>
      </c>
      <c r="J26" s="10">
        <v>0.22416260540637409</v>
      </c>
      <c r="K26" s="10">
        <v>0.37110196736827927</v>
      </c>
      <c r="L26" s="10">
        <v>0.6213987873346688</v>
      </c>
      <c r="M26" s="10">
        <v>0.59424947707814268</v>
      </c>
      <c r="N26" s="10">
        <v>0.24749482745247295</v>
      </c>
      <c r="O26" s="10">
        <v>0.23623091544525787</v>
      </c>
      <c r="P26" s="10">
        <v>0.20220994475138102</v>
      </c>
      <c r="Q26" s="10">
        <v>0.35699797160243385</v>
      </c>
      <c r="R26" s="10">
        <v>0.40288461538461551</v>
      </c>
      <c r="S26" s="10">
        <v>1736.3</v>
      </c>
      <c r="T26" s="10">
        <v>10505.044</v>
      </c>
      <c r="U26" s="10">
        <v>3253.2404000000001</v>
      </c>
      <c r="V26" s="10">
        <v>6215.4633000000003</v>
      </c>
      <c r="W26" s="10">
        <v>3721.8914</v>
      </c>
      <c r="X26" s="10">
        <v>2636.3937000000001</v>
      </c>
      <c r="Y26" s="10">
        <v>2636.3937000000001</v>
      </c>
      <c r="Z26" s="10">
        <v>275.10000000000002</v>
      </c>
      <c r="AA26" s="10">
        <v>275.14</v>
      </c>
      <c r="AC26" s="10">
        <v>1092829625144.3301</v>
      </c>
      <c r="AD26" s="10">
        <v>12.038552459637527</v>
      </c>
      <c r="AF26" s="10">
        <v>51.99</v>
      </c>
      <c r="AH26" s="10">
        <v>-1.2154696132596676E-2</v>
      </c>
      <c r="AI26" s="10">
        <v>5.0709939148070315E-3</v>
      </c>
      <c r="AJ26" s="10">
        <v>2.0192307692307121E-2</v>
      </c>
      <c r="AK26" s="10">
        <v>7.3570138853119582E-3</v>
      </c>
      <c r="AL26" s="10">
        <v>1.6573252842028985E-2</v>
      </c>
      <c r="AM26" s="10">
        <v>-1.6653087784046616E-2</v>
      </c>
      <c r="AN26" s="10">
        <v>-2.4054871748988127E-2</v>
      </c>
      <c r="AO26" s="11">
        <v>-5.7657625155807801E-3</v>
      </c>
      <c r="AP26" s="11">
        <v>-9.4951636496151681E-4</v>
      </c>
      <c r="AQ26" s="11">
        <v>0.11712707182320473</v>
      </c>
      <c r="AR26" s="11">
        <v>0.12778904665314306</v>
      </c>
      <c r="AS26" s="11">
        <v>0.12788461538461404</v>
      </c>
      <c r="AT26" s="11">
        <v>1.7289167847942544E-2</v>
      </c>
      <c r="AU26" s="11">
        <v>8.5196279894317328E-3</v>
      </c>
      <c r="AV26" s="11">
        <v>-2.5866193429773254E-2</v>
      </c>
      <c r="AW26" s="11">
        <v>-4.5296792580790224E-2</v>
      </c>
      <c r="AX26" s="10">
        <v>-1.6694800755453459E-2</v>
      </c>
      <c r="AY26" s="10">
        <v>-6.6123799553349794E-3</v>
      </c>
      <c r="AZ26" s="10">
        <v>6.7282999999999999</v>
      </c>
    </row>
    <row r="27" spans="1:52">
      <c r="A27" s="10" t="s">
        <v>35</v>
      </c>
      <c r="B27" s="10">
        <v>92.74</v>
      </c>
      <c r="C27" s="10">
        <v>93.64</v>
      </c>
      <c r="D27" s="10">
        <v>93.89</v>
      </c>
      <c r="E27" s="10">
        <v>2.4409427463318055E-2</v>
      </c>
      <c r="F27" s="10">
        <v>2.5861135181975616E-2</v>
      </c>
      <c r="G27" s="10">
        <v>0.39983368673978481</v>
      </c>
      <c r="H27" s="10">
        <v>5.5626010379977178E-2</v>
      </c>
      <c r="I27" s="10">
        <v>0.32995825561772801</v>
      </c>
      <c r="J27" s="10">
        <v>0.22318077647392517</v>
      </c>
      <c r="K27" s="10">
        <v>0.36336853024360011</v>
      </c>
      <c r="L27" s="10">
        <v>0.60855738068866605</v>
      </c>
      <c r="M27" s="10">
        <v>0.56820757513185616</v>
      </c>
      <c r="N27" s="10">
        <v>0.24991422680561143</v>
      </c>
      <c r="O27" s="10">
        <v>0.23777756222659641</v>
      </c>
      <c r="P27" s="10">
        <v>0.20110497237568989</v>
      </c>
      <c r="Q27" s="10">
        <v>0.36004056795131834</v>
      </c>
      <c r="R27" s="10">
        <v>0.41634615384615409</v>
      </c>
      <c r="S27" s="10">
        <v>1734.0735999999999</v>
      </c>
      <c r="T27" s="10">
        <v>10437.9378</v>
      </c>
      <c r="U27" s="10">
        <v>3237.9816999999998</v>
      </c>
      <c r="V27" s="10">
        <v>6126.1082999999999</v>
      </c>
      <c r="W27" s="10">
        <v>3728.5976000000001</v>
      </c>
      <c r="X27" s="10">
        <v>2639.2127999999998</v>
      </c>
      <c r="Y27" s="10">
        <v>2639.2127999999998</v>
      </c>
      <c r="Z27" s="10">
        <v>274.29000000000002</v>
      </c>
      <c r="AA27" s="10">
        <v>274.27</v>
      </c>
      <c r="AC27" s="10">
        <v>1167870682686.6301</v>
      </c>
      <c r="AD27" s="10">
        <v>12.067394756385225</v>
      </c>
      <c r="AF27" s="10">
        <v>52</v>
      </c>
      <c r="AH27" s="10">
        <v>-1.1049723756911267E-3</v>
      </c>
      <c r="AI27" s="10">
        <v>3.0425963488844854E-3</v>
      </c>
      <c r="AJ27" s="10">
        <v>1.346153846153858E-2</v>
      </c>
      <c r="AK27" s="10">
        <v>-9.8182893244891378E-4</v>
      </c>
      <c r="AL27" s="10">
        <v>-7.7334371246791656E-3</v>
      </c>
      <c r="AM27" s="10">
        <v>-1.2841406646002751E-2</v>
      </c>
      <c r="AN27" s="10">
        <v>-2.6041901946286528E-2</v>
      </c>
      <c r="AO27" s="11">
        <v>2.4193993531384794E-3</v>
      </c>
      <c r="AP27" s="11">
        <v>1.5466467813385343E-3</v>
      </c>
      <c r="AQ27" s="11">
        <v>1.104972375690555E-2</v>
      </c>
      <c r="AR27" s="11">
        <v>-2.0283975659225462E-3</v>
      </c>
      <c r="AS27" s="11">
        <v>-6.7307692307685407E-3</v>
      </c>
      <c r="AT27" s="11">
        <v>-8.338842817760872E-3</v>
      </c>
      <c r="AU27" s="11">
        <v>-2.430668996670815E-2</v>
      </c>
      <c r="AV27" s="11">
        <v>3.8116811380438653E-3</v>
      </c>
      <c r="AW27" s="11">
        <v>-1.9870301972984006E-3</v>
      </c>
      <c r="AX27" s="10">
        <v>8.1851618687192595E-3</v>
      </c>
      <c r="AY27" s="10">
        <v>2.4961631463000511E-3</v>
      </c>
      <c r="AZ27" s="10">
        <v>6.7373000000000003</v>
      </c>
    </row>
    <row r="28" spans="1:52">
      <c r="A28" s="10" t="s">
        <v>36</v>
      </c>
      <c r="B28" s="10">
        <v>92.91</v>
      </c>
      <c r="C28" s="10">
        <v>93.84</v>
      </c>
      <c r="D28" s="10">
        <v>94.13</v>
      </c>
      <c r="E28" s="10">
        <v>2.142605299557912E-2</v>
      </c>
      <c r="F28" s="10">
        <v>2.2476169844020677E-2</v>
      </c>
      <c r="G28" s="10">
        <v>0.37768174573886887</v>
      </c>
      <c r="H28" s="10">
        <v>5.5660687363872197E-2</v>
      </c>
      <c r="I28" s="10">
        <v>0.28972377653432807</v>
      </c>
      <c r="J28" s="10">
        <v>0.20380870599674158</v>
      </c>
      <c r="K28" s="10">
        <v>0.35494232875540022</v>
      </c>
      <c r="L28" s="10">
        <v>0.59545828244934274</v>
      </c>
      <c r="M28" s="10">
        <v>0.56897447861550521</v>
      </c>
      <c r="N28" s="10">
        <v>0.2407132794221899</v>
      </c>
      <c r="O28" s="10">
        <v>0.228873658637373</v>
      </c>
      <c r="P28" s="10">
        <v>0.21988950276243047</v>
      </c>
      <c r="Q28" s="10">
        <v>0.38032454361054774</v>
      </c>
      <c r="R28" s="10">
        <v>0.43942307692307669</v>
      </c>
      <c r="S28" s="10">
        <v>1690.1454000000001</v>
      </c>
      <c r="T28" s="10">
        <v>10364.8202</v>
      </c>
      <c r="U28" s="10">
        <v>3222.4168</v>
      </c>
      <c r="V28" s="10">
        <v>6128.7397000000001</v>
      </c>
      <c r="W28" s="10">
        <v>3703.0940000000001</v>
      </c>
      <c r="X28" s="10">
        <v>2622.9834999999998</v>
      </c>
      <c r="Y28" s="10">
        <v>2622.9834999999998</v>
      </c>
      <c r="Z28" s="10">
        <v>273.19</v>
      </c>
      <c r="AA28" s="10">
        <v>273.02</v>
      </c>
      <c r="AC28" s="10">
        <v>1137198399377.04</v>
      </c>
      <c r="AD28" s="10">
        <v>12.05583623974316</v>
      </c>
      <c r="AF28" s="10">
        <v>47.47</v>
      </c>
      <c r="AH28" s="10">
        <v>1.8784530386740578E-2</v>
      </c>
      <c r="AI28" s="10">
        <v>2.0283975659229403E-2</v>
      </c>
      <c r="AJ28" s="10">
        <v>2.3076923076922606E-2</v>
      </c>
      <c r="AK28" s="10">
        <v>-1.9372070477183589E-2</v>
      </c>
      <c r="AL28" s="10">
        <v>-8.4262014881998915E-3</v>
      </c>
      <c r="AM28" s="10">
        <v>-1.3099098239323315E-2</v>
      </c>
      <c r="AN28" s="10">
        <v>7.669034836490507E-4</v>
      </c>
      <c r="AO28" s="11">
        <v>-9.2009473834215316E-3</v>
      </c>
      <c r="AP28" s="11">
        <v>-8.9039035892234109E-3</v>
      </c>
      <c r="AQ28" s="11">
        <v>1.9889502762431704E-2</v>
      </c>
      <c r="AR28" s="11">
        <v>1.7241379310344918E-2</v>
      </c>
      <c r="AS28" s="11">
        <v>9.6153846153840261E-3</v>
      </c>
      <c r="AT28" s="11">
        <v>-1.8390241544734676E-2</v>
      </c>
      <c r="AU28" s="11">
        <v>-6.927643635207259E-4</v>
      </c>
      <c r="AV28" s="11">
        <v>-2.5769159332056368E-4</v>
      </c>
      <c r="AW28" s="11">
        <v>2.6808805429935578E-2</v>
      </c>
      <c r="AX28" s="10">
        <v>-1.1620346736560011E-2</v>
      </c>
      <c r="AY28" s="10">
        <v>-1.0450550370561945E-2</v>
      </c>
      <c r="AZ28" s="10">
        <v>6.7415000000000003</v>
      </c>
    </row>
    <row r="29" spans="1:52">
      <c r="A29" s="10" t="s">
        <v>37</v>
      </c>
      <c r="B29" s="10">
        <v>93.34</v>
      </c>
      <c r="C29" s="10">
        <v>94.27</v>
      </c>
      <c r="D29" s="10">
        <v>94.4</v>
      </c>
      <c r="E29" s="10">
        <v>6.7803965175883491E-3</v>
      </c>
      <c r="F29" s="10">
        <v>7.528162911611712E-3</v>
      </c>
      <c r="G29" s="10">
        <v>0.34218457859083823</v>
      </c>
      <c r="H29" s="10">
        <v>5.5957093011927229E-2</v>
      </c>
      <c r="I29" s="10">
        <v>0.29345412558841816</v>
      </c>
      <c r="J29" s="10">
        <v>0.22824938454884194</v>
      </c>
      <c r="K29" s="10">
        <v>0.36219875715441069</v>
      </c>
      <c r="L29" s="10">
        <v>0.59170475444356019</v>
      </c>
      <c r="M29" s="10">
        <v>0.59732347361754679</v>
      </c>
      <c r="N29" s="10">
        <v>0.22369764543111167</v>
      </c>
      <c r="O29" s="10">
        <v>0.18535297901912837</v>
      </c>
      <c r="P29" s="10">
        <v>0.26740331491712738</v>
      </c>
      <c r="Q29" s="10">
        <v>0.42393509127788992</v>
      </c>
      <c r="R29" s="10">
        <v>0.46538461538461612</v>
      </c>
      <c r="S29" s="10">
        <v>1745.5672</v>
      </c>
      <c r="T29" s="10">
        <v>10427.787200000001</v>
      </c>
      <c r="U29" s="10">
        <v>3217.9567000000002</v>
      </c>
      <c r="V29" s="10">
        <v>6226.0108</v>
      </c>
      <c r="W29" s="10">
        <v>3655.9292999999998</v>
      </c>
      <c r="X29" s="10">
        <v>2543.6576</v>
      </c>
      <c r="Y29" s="10">
        <v>2543.6576</v>
      </c>
      <c r="Z29" s="10">
        <v>267.79000000000002</v>
      </c>
      <c r="AA29" s="10">
        <v>267.5</v>
      </c>
      <c r="AC29" s="10">
        <v>1089718702684.64</v>
      </c>
      <c r="AD29" s="10">
        <v>12.037314404694497</v>
      </c>
      <c r="AF29" s="10">
        <v>47.89</v>
      </c>
      <c r="AH29" s="10">
        <v>4.7513812154696911E-2</v>
      </c>
      <c r="AI29" s="10">
        <v>4.3610547667342181E-2</v>
      </c>
      <c r="AJ29" s="10">
        <v>2.5961538461539424E-2</v>
      </c>
      <c r="AK29" s="10">
        <v>2.4440678552100359E-2</v>
      </c>
      <c r="AL29" s="10">
        <v>7.2564283990104728E-3</v>
      </c>
      <c r="AM29" s="10">
        <v>-3.7535280057825471E-3</v>
      </c>
      <c r="AN29" s="10">
        <v>2.8348995002041577E-2</v>
      </c>
      <c r="AO29" s="11">
        <v>-1.7015633991078222E-2</v>
      </c>
      <c r="AP29" s="11">
        <v>-4.3520679618244629E-2</v>
      </c>
      <c r="AQ29" s="11">
        <v>2.8729281767956333E-2</v>
      </c>
      <c r="AR29" s="11">
        <v>2.3326572008112778E-2</v>
      </c>
      <c r="AS29" s="11">
        <v>2.8846153846168177E-3</v>
      </c>
      <c r="AT29" s="11">
        <v>4.3812749029283948E-2</v>
      </c>
      <c r="AU29" s="11">
        <v>1.5682629887210364E-2</v>
      </c>
      <c r="AV29" s="11">
        <v>9.3455702335407675E-3</v>
      </c>
      <c r="AW29" s="11">
        <v>2.7582091518392526E-2</v>
      </c>
      <c r="AX29" s="10">
        <v>-7.8146866076566901E-3</v>
      </c>
      <c r="AY29" s="10">
        <v>-3.4616776029021218E-2</v>
      </c>
      <c r="AZ29" s="10">
        <v>6.7774000000000001</v>
      </c>
    </row>
    <row r="30" spans="1:52">
      <c r="A30" s="10" t="s">
        <v>38</v>
      </c>
      <c r="B30" s="10">
        <v>93.52</v>
      </c>
      <c r="C30" s="10">
        <v>94.45</v>
      </c>
      <c r="D30" s="10">
        <v>94.12</v>
      </c>
      <c r="E30" s="10">
        <v>1.2231835317729357E-2</v>
      </c>
      <c r="F30" s="10">
        <v>1.2998266897746845E-2</v>
      </c>
      <c r="G30" s="10">
        <v>0.32660339578113468</v>
      </c>
      <c r="H30" s="10">
        <v>5.6072682958243962E-2</v>
      </c>
      <c r="I30" s="10">
        <v>0.28084199307220886</v>
      </c>
      <c r="J30" s="10">
        <v>0.26788230471200269</v>
      </c>
      <c r="K30" s="10">
        <v>0.37786353609177403</v>
      </c>
      <c r="L30" s="10">
        <v>0.57021940225817624</v>
      </c>
      <c r="M30" s="10">
        <v>0.57171867809551236</v>
      </c>
      <c r="N30" s="10">
        <v>0.22761864389964087</v>
      </c>
      <c r="O30" s="10">
        <v>0.18881484315670666</v>
      </c>
      <c r="P30" s="10">
        <v>0.28729281767955733</v>
      </c>
      <c r="Q30" s="10">
        <v>0.44219066937119672</v>
      </c>
      <c r="R30" s="10">
        <v>0.43846153846153896</v>
      </c>
      <c r="S30" s="10">
        <v>1835.4390000000001</v>
      </c>
      <c r="T30" s="10">
        <v>10563.716899999999</v>
      </c>
      <c r="U30" s="10">
        <v>3192.4268999999999</v>
      </c>
      <c r="V30" s="10">
        <v>6138.1556</v>
      </c>
      <c r="W30" s="10">
        <v>3666.7977000000001</v>
      </c>
      <c r="X30" s="10">
        <v>2549.9675999999999</v>
      </c>
      <c r="Y30" s="10">
        <v>2549.9675999999999</v>
      </c>
      <c r="Z30" s="10">
        <v>269.8</v>
      </c>
      <c r="AA30" s="10">
        <v>269.52</v>
      </c>
      <c r="AC30" s="10">
        <v>1069508895381.33</v>
      </c>
      <c r="AD30" s="10">
        <v>12.029184401061787</v>
      </c>
      <c r="AF30" s="10">
        <v>46.47</v>
      </c>
      <c r="AH30" s="10">
        <v>1.9889502762429956E-2</v>
      </c>
      <c r="AI30" s="10">
        <v>1.8255578093306801E-2</v>
      </c>
      <c r="AJ30" s="10">
        <v>-2.692307692307716E-2</v>
      </c>
      <c r="AK30" s="10">
        <v>3.9632920163160751E-2</v>
      </c>
      <c r="AL30" s="10">
        <v>1.5664778937363344E-2</v>
      </c>
      <c r="AM30" s="10">
        <v>-2.1485352185383944E-2</v>
      </c>
      <c r="AN30" s="10">
        <v>-2.5604795522034429E-2</v>
      </c>
      <c r="AO30" s="11">
        <v>3.9209984685291965E-3</v>
      </c>
      <c r="AP30" s="11">
        <v>3.461864137578291E-3</v>
      </c>
      <c r="AQ30" s="11">
        <v>-2.7624309392266955E-2</v>
      </c>
      <c r="AR30" s="11">
        <v>-2.535496957403538E-2</v>
      </c>
      <c r="AS30" s="11">
        <v>-5.2884615384616585E-2</v>
      </c>
      <c r="AT30" s="11">
        <v>1.5192241611060392E-2</v>
      </c>
      <c r="AU30" s="11">
        <v>8.4083505383528712E-3</v>
      </c>
      <c r="AV30" s="11">
        <v>-1.7731824179601396E-2</v>
      </c>
      <c r="AW30" s="11">
        <v>-5.3953790524076006E-2</v>
      </c>
      <c r="AX30" s="10">
        <v>2.0936632459607418E-2</v>
      </c>
      <c r="AY30" s="10">
        <v>4.698254375582292E-2</v>
      </c>
      <c r="AZ30" s="10">
        <v>6.7914000000000003</v>
      </c>
    </row>
    <row r="31" spans="1:52">
      <c r="A31" s="10" t="s">
        <v>39</v>
      </c>
      <c r="B31" s="10">
        <v>93.29</v>
      </c>
      <c r="C31" s="10">
        <v>94.25</v>
      </c>
      <c r="D31" s="10">
        <v>94.18</v>
      </c>
      <c r="E31" s="10">
        <v>2.1181958720946008E-2</v>
      </c>
      <c r="F31" s="10">
        <v>2.1907495667244301E-2</v>
      </c>
      <c r="G31" s="10">
        <v>0.34016618638579632</v>
      </c>
      <c r="H31" s="10">
        <v>5.5932323737716505E-2</v>
      </c>
      <c r="I31" s="10">
        <v>0.28625988098410154</v>
      </c>
      <c r="J31" s="10">
        <v>0.26022126959688918</v>
      </c>
      <c r="K31" s="10">
        <v>0.37393292749331375</v>
      </c>
      <c r="L31" s="10">
        <v>0.54113955396800051</v>
      </c>
      <c r="M31" s="10">
        <v>0.5344600330904542</v>
      </c>
      <c r="N31" s="10">
        <v>0.2117755502201602</v>
      </c>
      <c r="O31" s="10">
        <v>0.17736528986885203</v>
      </c>
      <c r="P31" s="10">
        <v>0.26187845303867463</v>
      </c>
      <c r="Q31" s="10">
        <v>0.42190669371196732</v>
      </c>
      <c r="R31" s="10">
        <v>0.4442307692307701</v>
      </c>
      <c r="S31" s="10">
        <v>1818.0668000000001</v>
      </c>
      <c r="T31" s="10">
        <v>10529.609399999999</v>
      </c>
      <c r="U31" s="10">
        <v>3157.873</v>
      </c>
      <c r="V31" s="10">
        <v>6010.3136999999997</v>
      </c>
      <c r="W31" s="10">
        <v>3622.8831</v>
      </c>
      <c r="X31" s="10">
        <v>2529.0983000000001</v>
      </c>
      <c r="Y31" s="10">
        <v>2529.0983000000001</v>
      </c>
      <c r="Z31" s="10">
        <v>273.10000000000002</v>
      </c>
      <c r="AA31" s="10">
        <v>272.81</v>
      </c>
      <c r="AC31" s="10">
        <v>1087079337432.3199</v>
      </c>
      <c r="AD31" s="10">
        <v>12.036261241005986</v>
      </c>
      <c r="AF31" s="10">
        <v>47.08</v>
      </c>
      <c r="AH31" s="10">
        <v>-2.5414364640882703E-2</v>
      </c>
      <c r="AI31" s="10">
        <v>-2.0283975659229403E-2</v>
      </c>
      <c r="AJ31" s="10">
        <v>5.7692307692311373E-3</v>
      </c>
      <c r="AK31" s="10">
        <v>-7.6610351151135125E-3</v>
      </c>
      <c r="AL31" s="10">
        <v>-3.9306085984602834E-3</v>
      </c>
      <c r="AM31" s="10">
        <v>-2.9079848290175736E-2</v>
      </c>
      <c r="AN31" s="10">
        <v>-3.7258645005058155E-2</v>
      </c>
      <c r="AO31" s="11">
        <v>-1.5843093679480669E-2</v>
      </c>
      <c r="AP31" s="11">
        <v>-1.144955328785463E-2</v>
      </c>
      <c r="AQ31" s="11">
        <v>-4.5303867403312659E-2</v>
      </c>
      <c r="AR31" s="11">
        <v>-3.8539553752536204E-2</v>
      </c>
      <c r="AS31" s="11">
        <v>3.2692307692308298E-2</v>
      </c>
      <c r="AT31" s="11">
        <v>-4.7293955278274263E-2</v>
      </c>
      <c r="AU31" s="11">
        <v>-1.9595387535823627E-2</v>
      </c>
      <c r="AV31" s="11">
        <v>-7.5944961047917925E-3</v>
      </c>
      <c r="AW31" s="11">
        <v>-1.1653849483023726E-2</v>
      </c>
      <c r="AX31" s="10">
        <v>-1.9764092148009865E-2</v>
      </c>
      <c r="AY31" s="10">
        <v>-1.4911417425432921E-2</v>
      </c>
      <c r="AZ31" s="10">
        <v>6.7744</v>
      </c>
    </row>
    <row r="32" spans="1:52">
      <c r="A32" s="10" t="s">
        <v>40</v>
      </c>
      <c r="B32" s="10">
        <v>93.22</v>
      </c>
      <c r="C32" s="10">
        <v>94.2</v>
      </c>
      <c r="D32" s="10">
        <v>94.51</v>
      </c>
      <c r="E32" s="10">
        <v>3.3874861001871259E-2</v>
      </c>
      <c r="F32" s="10">
        <v>3.466204506065846E-2</v>
      </c>
      <c r="G32" s="10">
        <v>0.40205387566617851</v>
      </c>
      <c r="H32" s="10">
        <v>5.6340191119719808E-2</v>
      </c>
      <c r="I32" s="10">
        <v>0.26014743760547115</v>
      </c>
      <c r="J32" s="10">
        <v>0.25552997594642585</v>
      </c>
      <c r="K32" s="10">
        <v>0.35516779927428577</v>
      </c>
      <c r="L32" s="10">
        <v>0.51193102819703173</v>
      </c>
      <c r="M32" s="10">
        <v>0.53524282022533809</v>
      </c>
      <c r="N32" s="10">
        <v>0.17421140070963567</v>
      </c>
      <c r="O32" s="10">
        <v>0.13550010550181857</v>
      </c>
      <c r="P32" s="10">
        <v>0.25414364640883957</v>
      </c>
      <c r="Q32" s="10">
        <v>0.41683569979716023</v>
      </c>
      <c r="R32" s="10">
        <v>0.47596153846153916</v>
      </c>
      <c r="S32" s="10">
        <v>1807.4287999999999</v>
      </c>
      <c r="T32" s="10">
        <v>10366.7767</v>
      </c>
      <c r="U32" s="10">
        <v>3123.1662000000001</v>
      </c>
      <c r="V32" s="10">
        <v>6012.9996000000001</v>
      </c>
      <c r="W32" s="10">
        <v>3518.7611000000002</v>
      </c>
      <c r="X32" s="10">
        <v>2452.7899000000002</v>
      </c>
      <c r="Y32" s="10">
        <v>2452.7899000000002</v>
      </c>
      <c r="Z32" s="10">
        <v>277.77999999999997</v>
      </c>
      <c r="AA32" s="10">
        <v>277.52</v>
      </c>
      <c r="AC32" s="10">
        <v>1170990075387.2698</v>
      </c>
      <c r="AD32" s="10">
        <v>12.068553214267231</v>
      </c>
      <c r="AF32" s="10">
        <v>44.14</v>
      </c>
      <c r="AH32" s="10">
        <v>-7.734806629835056E-3</v>
      </c>
      <c r="AI32" s="10">
        <v>-5.0709939148070871E-3</v>
      </c>
      <c r="AJ32" s="10">
        <v>3.1730769230769063E-2</v>
      </c>
      <c r="AK32" s="10">
        <v>-4.6912936504633351E-3</v>
      </c>
      <c r="AL32" s="10">
        <v>-1.8765128219027982E-2</v>
      </c>
      <c r="AM32" s="10">
        <v>-2.9208525770968774E-2</v>
      </c>
      <c r="AN32" s="10">
        <v>7.8278713488388885E-4</v>
      </c>
      <c r="AO32" s="11">
        <v>-3.756414951052453E-2</v>
      </c>
      <c r="AP32" s="11">
        <v>-4.1865184367033459E-2</v>
      </c>
      <c r="AQ32" s="11">
        <v>1.7679558011047647E-2</v>
      </c>
      <c r="AR32" s="11">
        <v>1.5212981744422316E-2</v>
      </c>
      <c r="AS32" s="11">
        <v>2.5961538461537925E-2</v>
      </c>
      <c r="AT32" s="11">
        <v>2.9697414646501774E-3</v>
      </c>
      <c r="AU32" s="11">
        <v>-1.4834519620567699E-2</v>
      </c>
      <c r="AV32" s="11">
        <v>-1.2867748079303798E-4</v>
      </c>
      <c r="AW32" s="11">
        <v>3.8041432139942044E-2</v>
      </c>
      <c r="AX32" s="10">
        <v>-2.1721055831043862E-2</v>
      </c>
      <c r="AY32" s="10">
        <v>-3.0415631079178829E-2</v>
      </c>
      <c r="AZ32" s="10">
        <v>6.8238000000000003</v>
      </c>
    </row>
    <row r="33" spans="1:52">
      <c r="A33" s="10" t="s">
        <v>41</v>
      </c>
      <c r="B33" s="10">
        <v>93.24</v>
      </c>
      <c r="C33" s="10">
        <v>94.22</v>
      </c>
      <c r="D33" s="10">
        <v>94.76</v>
      </c>
      <c r="E33" s="10">
        <v>3.1488161427680177E-2</v>
      </c>
      <c r="F33" s="10">
        <v>3.2793544194107335E-2</v>
      </c>
      <c r="G33" s="10">
        <v>0.37659698168198191</v>
      </c>
      <c r="H33" s="10">
        <v>5.613955999861292E-2</v>
      </c>
      <c r="I33" s="10">
        <v>0.27400301980637715</v>
      </c>
      <c r="J33" s="10">
        <v>0.25668705587499191</v>
      </c>
      <c r="K33" s="10">
        <v>0.33493863963592635</v>
      </c>
      <c r="L33" s="10">
        <v>0.54158340291090523</v>
      </c>
      <c r="M33" s="10">
        <v>0.52249932312330283</v>
      </c>
      <c r="N33" s="10">
        <v>0.19492294843326383</v>
      </c>
      <c r="O33" s="10">
        <v>0.17197487663200017</v>
      </c>
      <c r="P33" s="10">
        <v>0.25635359116022027</v>
      </c>
      <c r="Q33" s="10">
        <v>0.41886409736308283</v>
      </c>
      <c r="R33" s="10">
        <v>0.50000000000000067</v>
      </c>
      <c r="S33" s="10">
        <v>1810.0526</v>
      </c>
      <c r="T33" s="10">
        <v>10191.24</v>
      </c>
      <c r="U33" s="10">
        <v>3158.4004</v>
      </c>
      <c r="V33" s="10">
        <v>5969.2740999999996</v>
      </c>
      <c r="W33" s="10">
        <v>3576.1703000000002</v>
      </c>
      <c r="X33" s="10">
        <v>2519.2730999999999</v>
      </c>
      <c r="Y33" s="10">
        <v>2519.2730999999999</v>
      </c>
      <c r="Z33" s="10">
        <v>276.89999999999998</v>
      </c>
      <c r="AA33" s="10">
        <v>276.83</v>
      </c>
      <c r="AC33" s="10">
        <v>1135717264677.98</v>
      </c>
      <c r="AD33" s="10">
        <v>12.055270227789457</v>
      </c>
      <c r="AF33" s="10">
        <v>45.7</v>
      </c>
      <c r="AH33" s="10">
        <v>2.2099447513806991E-3</v>
      </c>
      <c r="AI33" s="10">
        <v>2.0283975659226017E-3</v>
      </c>
      <c r="AJ33" s="10">
        <v>2.4038461538461509E-2</v>
      </c>
      <c r="AK33" s="10">
        <v>1.1570799285660627E-3</v>
      </c>
      <c r="AL33" s="10">
        <v>-2.0229159638359417E-2</v>
      </c>
      <c r="AM33" s="10">
        <v>2.9652374713873497E-2</v>
      </c>
      <c r="AN33" s="10">
        <v>-1.2743497102035262E-2</v>
      </c>
      <c r="AO33" s="11">
        <v>2.0711547723628154E-2</v>
      </c>
      <c r="AP33" s="11">
        <v>3.6474771130181605E-2</v>
      </c>
      <c r="AQ33" s="11">
        <v>9.9447513812157551E-3</v>
      </c>
      <c r="AR33" s="11">
        <v>7.0993914807296887E-3</v>
      </c>
      <c r="AS33" s="11">
        <v>-7.692307692307554E-3</v>
      </c>
      <c r="AT33" s="11">
        <v>5.8483735790293978E-3</v>
      </c>
      <c r="AU33" s="11">
        <v>-1.4640314193314352E-3</v>
      </c>
      <c r="AV33" s="11">
        <v>5.8860900484842271E-2</v>
      </c>
      <c r="AW33" s="11">
        <v>-1.352628423691915E-2</v>
      </c>
      <c r="AX33" s="10">
        <v>5.8275697234152685E-2</v>
      </c>
      <c r="AY33" s="10">
        <v>7.8339955497215064E-2</v>
      </c>
      <c r="AZ33" s="10">
        <v>6.7995000000000001</v>
      </c>
    </row>
    <row r="34" spans="1:52">
      <c r="A34" s="10" t="s">
        <v>42</v>
      </c>
      <c r="B34" s="10">
        <v>93.09</v>
      </c>
      <c r="C34" s="10">
        <v>93.99</v>
      </c>
      <c r="D34" s="10">
        <v>94.58</v>
      </c>
      <c r="E34" s="10">
        <v>3.9136448699519967E-2</v>
      </c>
      <c r="F34" s="10">
        <v>4.1134098786828423E-2</v>
      </c>
      <c r="G34" s="10">
        <v>0.39761857916031951</v>
      </c>
      <c r="H34" s="10">
        <v>5.6119744579244339E-2</v>
      </c>
      <c r="I34" s="10">
        <v>0.28235189626076912</v>
      </c>
      <c r="J34" s="10">
        <v>0.25054939026412359</v>
      </c>
      <c r="K34" s="10">
        <v>0.33334908688300446</v>
      </c>
      <c r="L34" s="10">
        <v>0.49709718246811835</v>
      </c>
      <c r="M34" s="10">
        <v>0.46515593228143726</v>
      </c>
      <c r="N34" s="10">
        <v>0.16257521614664597</v>
      </c>
      <c r="O34" s="10">
        <v>0.14793960928885644</v>
      </c>
      <c r="P34" s="10">
        <v>0.2397790055248622</v>
      </c>
      <c r="Q34" s="10">
        <v>0.39553752535496878</v>
      </c>
      <c r="R34" s="10">
        <v>0.4826923076923077</v>
      </c>
      <c r="S34" s="10">
        <v>1796.1348</v>
      </c>
      <c r="T34" s="10">
        <v>10177.4468</v>
      </c>
      <c r="U34" s="10">
        <v>3105.54</v>
      </c>
      <c r="V34" s="10">
        <v>5772.5173999999997</v>
      </c>
      <c r="W34" s="10">
        <v>3486.5074</v>
      </c>
      <c r="X34" s="10">
        <v>2475.4636</v>
      </c>
      <c r="Y34" s="10">
        <v>2475.4636</v>
      </c>
      <c r="Z34" s="10">
        <v>279.72000000000003</v>
      </c>
      <c r="AA34" s="10">
        <v>279.91000000000003</v>
      </c>
      <c r="AC34" s="10">
        <v>1164766710581.24</v>
      </c>
      <c r="AD34" s="10">
        <v>12.066238949866051</v>
      </c>
      <c r="AF34" s="10">
        <v>46.64</v>
      </c>
      <c r="AH34" s="10">
        <v>-1.6574585635358074E-2</v>
      </c>
      <c r="AI34" s="10">
        <v>-2.3326572008114055E-2</v>
      </c>
      <c r="AJ34" s="10">
        <v>-1.7307692307692968E-2</v>
      </c>
      <c r="AK34" s="10">
        <v>-6.1376656108683147E-3</v>
      </c>
      <c r="AL34" s="10">
        <v>-1.5895527529218856E-3</v>
      </c>
      <c r="AM34" s="10">
        <v>-4.4486220442786883E-2</v>
      </c>
      <c r="AN34" s="10">
        <v>-5.7343390841865571E-2</v>
      </c>
      <c r="AO34" s="11">
        <v>-3.2347732286617858E-2</v>
      </c>
      <c r="AP34" s="11">
        <v>-2.4035267343143735E-2</v>
      </c>
      <c r="AQ34" s="11">
        <v>-1.8784530386738774E-2</v>
      </c>
      <c r="AR34" s="11">
        <v>-2.5354969574036657E-2</v>
      </c>
      <c r="AS34" s="11">
        <v>-4.1346153846154476E-2</v>
      </c>
      <c r="AT34" s="11">
        <v>-7.2947455394343774E-3</v>
      </c>
      <c r="AU34" s="11">
        <v>1.8639606885437532E-2</v>
      </c>
      <c r="AV34" s="11">
        <v>-7.4138595156660381E-2</v>
      </c>
      <c r="AW34" s="11">
        <v>-4.459989373983031E-2</v>
      </c>
      <c r="AX34" s="10">
        <v>-5.3059280010246013E-2</v>
      </c>
      <c r="AY34" s="10">
        <v>-6.0510038473325339E-2</v>
      </c>
      <c r="AZ34" s="10">
        <v>6.7971000000000004</v>
      </c>
    </row>
    <row r="35" spans="1:52">
      <c r="A35" s="10" t="s">
        <v>43</v>
      </c>
      <c r="B35" s="10">
        <v>93.16</v>
      </c>
      <c r="C35" s="10">
        <v>94.06</v>
      </c>
      <c r="D35" s="10">
        <v>94.4</v>
      </c>
      <c r="E35" s="10">
        <v>3.4905481272544836E-2</v>
      </c>
      <c r="F35" s="10">
        <v>3.5853552859618588E-2</v>
      </c>
      <c r="G35" s="10">
        <v>0.48854886147547416</v>
      </c>
      <c r="H35" s="10">
        <v>5.6201483184139742E-2</v>
      </c>
      <c r="I35" s="10">
        <v>0.29851674216182605</v>
      </c>
      <c r="J35" s="10">
        <v>0.228407833675427</v>
      </c>
      <c r="K35" s="10">
        <v>0.28926240359248234</v>
      </c>
      <c r="L35" s="10">
        <v>0.50689131448885716</v>
      </c>
      <c r="M35" s="10">
        <v>0.48019055135505023</v>
      </c>
      <c r="N35" s="10">
        <v>0.16487588591714186</v>
      </c>
      <c r="O35" s="10">
        <v>0.14992258262306607</v>
      </c>
      <c r="P35" s="10">
        <v>0.24751381215469567</v>
      </c>
      <c r="Q35" s="10">
        <v>0.40263691683569974</v>
      </c>
      <c r="R35" s="10">
        <v>0.46538461538461612</v>
      </c>
      <c r="S35" s="10">
        <v>1745.9265</v>
      </c>
      <c r="T35" s="10">
        <v>9794.8886000000002</v>
      </c>
      <c r="U35" s="10">
        <v>3117.1777999999999</v>
      </c>
      <c r="V35" s="10">
        <v>5824.1041999999998</v>
      </c>
      <c r="W35" s="10">
        <v>3492.8845000000001</v>
      </c>
      <c r="X35" s="10">
        <v>2479.078</v>
      </c>
      <c r="Y35" s="10">
        <v>2479.078</v>
      </c>
      <c r="Z35" s="10">
        <v>278.16000000000003</v>
      </c>
      <c r="AA35" s="10">
        <v>277.95999999999998</v>
      </c>
      <c r="AC35" s="10">
        <v>1299226493759.29</v>
      </c>
      <c r="AD35" s="10">
        <v>12.113684868097954</v>
      </c>
      <c r="AF35" s="10">
        <v>48.46</v>
      </c>
      <c r="AH35" s="10">
        <v>7.7348066298334739E-3</v>
      </c>
      <c r="AI35" s="10">
        <v>7.0993914807309655E-3</v>
      </c>
      <c r="AJ35" s="10">
        <v>-1.730769230769158E-2</v>
      </c>
      <c r="AK35" s="10">
        <v>-2.2141556588696598E-2</v>
      </c>
      <c r="AL35" s="10">
        <v>-4.4086683290522122E-2</v>
      </c>
      <c r="AM35" s="10">
        <v>9.7941320207388105E-3</v>
      </c>
      <c r="AN35" s="10">
        <v>1.5034619073612976E-2</v>
      </c>
      <c r="AO35" s="11">
        <v>2.3006697704958945E-3</v>
      </c>
      <c r="AP35" s="11">
        <v>1.9829733342096312E-3</v>
      </c>
      <c r="AQ35" s="11">
        <v>2.4309392265191548E-2</v>
      </c>
      <c r="AR35" s="11">
        <v>3.042596348884502E-2</v>
      </c>
      <c r="AS35" s="11">
        <v>1.3877787807814457E-15</v>
      </c>
      <c r="AT35" s="11">
        <v>-1.6003890977828283E-2</v>
      </c>
      <c r="AU35" s="11">
        <v>-4.2497130537600236E-2</v>
      </c>
      <c r="AV35" s="11">
        <v>5.4280352463525694E-2</v>
      </c>
      <c r="AW35" s="11">
        <v>7.2378009915478547E-2</v>
      </c>
      <c r="AX35" s="10">
        <v>3.4648402057113753E-2</v>
      </c>
      <c r="AY35" s="10">
        <v>2.6018240677353366E-2</v>
      </c>
      <c r="AZ35" s="10">
        <v>6.8070000000000004</v>
      </c>
    </row>
    <row r="36" spans="1:52">
      <c r="A36" s="10" t="s">
        <v>44</v>
      </c>
      <c r="B36" s="10">
        <v>92.39</v>
      </c>
      <c r="C36" s="10">
        <v>93.32</v>
      </c>
      <c r="D36" s="10">
        <v>93.72</v>
      </c>
      <c r="E36" s="10">
        <v>3.7183694502454449E-2</v>
      </c>
      <c r="F36" s="10">
        <v>3.8534445407278926E-2</v>
      </c>
      <c r="G36" s="10">
        <v>0.40934068682544617</v>
      </c>
      <c r="H36" s="10">
        <v>5.6666319896827716E-2</v>
      </c>
      <c r="I36" s="10">
        <v>0.30686561861621808</v>
      </c>
      <c r="J36" s="10">
        <v>0.23625871668643489</v>
      </c>
      <c r="K36" s="10">
        <v>0.29732430280401423</v>
      </c>
      <c r="L36" s="10">
        <v>0.50090002702311276</v>
      </c>
      <c r="M36" s="10">
        <v>0.48392965028863066</v>
      </c>
      <c r="N36" s="10">
        <v>0.16038429277250343</v>
      </c>
      <c r="O36" s="10">
        <v>0.14560820015214665</v>
      </c>
      <c r="P36" s="10">
        <v>0.16243093922651916</v>
      </c>
      <c r="Q36" s="10">
        <v>0.32758620689655066</v>
      </c>
      <c r="R36" s="10">
        <v>0.40000000000000008</v>
      </c>
      <c r="S36" s="10">
        <v>1763.7292</v>
      </c>
      <c r="T36" s="10">
        <v>9864.8449999999993</v>
      </c>
      <c r="U36" s="10">
        <v>3110.0587</v>
      </c>
      <c r="V36" s="10">
        <v>5836.9337999999998</v>
      </c>
      <c r="W36" s="10">
        <v>3480.4344999999998</v>
      </c>
      <c r="X36" s="10">
        <v>2471.2141000000001</v>
      </c>
      <c r="Y36" s="10">
        <v>2471.2141000000001</v>
      </c>
      <c r="Z36" s="10">
        <v>279</v>
      </c>
      <c r="AA36" s="10">
        <v>278.95</v>
      </c>
      <c r="AC36" s="10">
        <v>1181286802191.3799</v>
      </c>
      <c r="AD36" s="10">
        <v>12.072355351878942</v>
      </c>
      <c r="AF36" s="10">
        <v>49.4</v>
      </c>
      <c r="AH36" s="10">
        <v>-8.5082872928176512E-2</v>
      </c>
      <c r="AI36" s="10">
        <v>-7.5050709939149085E-2</v>
      </c>
      <c r="AJ36" s="10">
        <v>-6.5384615384616041E-2</v>
      </c>
      <c r="AK36" s="10">
        <v>7.850883011007892E-3</v>
      </c>
      <c r="AL36" s="10">
        <v>8.0618992115318866E-3</v>
      </c>
      <c r="AM36" s="10">
        <v>-5.9912874657443993E-3</v>
      </c>
      <c r="AN36" s="10">
        <v>3.7390989335804314E-3</v>
      </c>
      <c r="AO36" s="11">
        <v>-4.4915931446384283E-3</v>
      </c>
      <c r="AP36" s="11">
        <v>-4.3143824709194201E-3</v>
      </c>
      <c r="AQ36" s="11">
        <v>-9.2817679558009986E-2</v>
      </c>
      <c r="AR36" s="11">
        <v>-8.2150101419880051E-2</v>
      </c>
      <c r="AS36" s="11">
        <v>-4.807692307692446E-2</v>
      </c>
      <c r="AT36" s="11">
        <v>2.999243959970449E-2</v>
      </c>
      <c r="AU36" s="11">
        <v>5.2148582502054008E-2</v>
      </c>
      <c r="AV36" s="11">
        <v>-1.578541948648321E-2</v>
      </c>
      <c r="AW36" s="11">
        <v>-1.1295520140032544E-2</v>
      </c>
      <c r="AX36" s="10">
        <v>-6.7922629151343228E-3</v>
      </c>
      <c r="AY36" s="10">
        <v>-6.2973558051290512E-3</v>
      </c>
      <c r="AZ36" s="10">
        <v>6.8632999999999997</v>
      </c>
    </row>
    <row r="37" spans="1:52">
      <c r="A37" s="10" t="s">
        <v>45</v>
      </c>
      <c r="B37" s="10">
        <v>92.26</v>
      </c>
      <c r="C37" s="10">
        <v>93.19</v>
      </c>
      <c r="D37" s="10">
        <v>93.54</v>
      </c>
      <c r="E37" s="10">
        <v>4.0845108621952217E-2</v>
      </c>
      <c r="F37" s="10">
        <v>4.2217287694973939E-2</v>
      </c>
      <c r="G37" s="10">
        <v>0.40796245547707788</v>
      </c>
      <c r="H37" s="10">
        <v>5.671998665761762E-2</v>
      </c>
      <c r="I37" s="10">
        <v>0.31965538680166977</v>
      </c>
      <c r="J37" s="10">
        <v>0.23445178807171338</v>
      </c>
      <c r="K37" s="10">
        <v>0.29667775038941918</v>
      </c>
      <c r="L37" s="10">
        <v>0.48454999195870962</v>
      </c>
      <c r="M37" s="10">
        <v>0.52416145250598856</v>
      </c>
      <c r="N37" s="10">
        <v>0.13275457321747791</v>
      </c>
      <c r="O37" s="10">
        <v>8.5504258641520683E-2</v>
      </c>
      <c r="P37" s="10">
        <v>0.14806629834254176</v>
      </c>
      <c r="Q37" s="10">
        <v>0.31440162271805228</v>
      </c>
      <c r="R37" s="10">
        <v>0.38269230769230839</v>
      </c>
      <c r="S37" s="10">
        <v>1759.6318000000001</v>
      </c>
      <c r="T37" s="10">
        <v>9859.2345999999998</v>
      </c>
      <c r="U37" s="10">
        <v>3090.6309000000001</v>
      </c>
      <c r="V37" s="10">
        <v>5974.9772000000003</v>
      </c>
      <c r="W37" s="10">
        <v>3403.8492000000001</v>
      </c>
      <c r="X37" s="10">
        <v>2361.6615999999999</v>
      </c>
      <c r="Y37" s="10">
        <v>2361.6615999999999</v>
      </c>
      <c r="Z37" s="10">
        <v>280.35000000000002</v>
      </c>
      <c r="AA37" s="10">
        <v>280.31</v>
      </c>
      <c r="AC37" s="10">
        <v>1179332354905.1099</v>
      </c>
      <c r="AD37" s="10">
        <v>12.071636213543567</v>
      </c>
      <c r="AF37" s="10">
        <v>50.84</v>
      </c>
      <c r="AH37" s="10">
        <v>-1.4364640883977403E-2</v>
      </c>
      <c r="AI37" s="10">
        <v>-1.3184584178498382E-2</v>
      </c>
      <c r="AJ37" s="10">
        <v>-1.7307692307691691E-2</v>
      </c>
      <c r="AK37" s="10">
        <v>-1.8069286147215091E-3</v>
      </c>
      <c r="AL37" s="10">
        <v>-6.4655241459504742E-4</v>
      </c>
      <c r="AM37" s="10">
        <v>-1.6350035064403134E-2</v>
      </c>
      <c r="AN37" s="10">
        <v>4.0231802217357893E-2</v>
      </c>
      <c r="AO37" s="11">
        <v>-2.7629719555025523E-2</v>
      </c>
      <c r="AP37" s="11">
        <v>-6.0103941510625966E-2</v>
      </c>
      <c r="AQ37" s="11">
        <v>7.0718232044199109E-2</v>
      </c>
      <c r="AR37" s="11">
        <v>6.1866125760650703E-2</v>
      </c>
      <c r="AS37" s="11">
        <v>4.8076923076924349E-2</v>
      </c>
      <c r="AT37" s="11">
        <v>-9.6578116257294011E-3</v>
      </c>
      <c r="AU37" s="11">
        <v>-8.708451626126934E-3</v>
      </c>
      <c r="AV37" s="11">
        <v>-1.0358747598658735E-2</v>
      </c>
      <c r="AW37" s="11">
        <v>3.6492703283777461E-2</v>
      </c>
      <c r="AX37" s="10">
        <v>-2.3138126410387094E-2</v>
      </c>
      <c r="AY37" s="10">
        <v>-5.5789559039706546E-2</v>
      </c>
      <c r="AZ37" s="10">
        <v>6.8697999999999997</v>
      </c>
    </row>
    <row r="38" spans="1:52">
      <c r="A38" s="10" t="s">
        <v>46</v>
      </c>
      <c r="B38" s="10">
        <v>92.49</v>
      </c>
      <c r="C38" s="10">
        <v>93.46</v>
      </c>
      <c r="D38" s="10">
        <v>93.58</v>
      </c>
      <c r="E38" s="10">
        <v>3.7888855740283611E-2</v>
      </c>
      <c r="F38" s="10">
        <v>3.9048960138648073E-2</v>
      </c>
      <c r="G38" s="10">
        <v>0.43264902900916191</v>
      </c>
      <c r="H38" s="10">
        <v>5.6792643195302417E-2</v>
      </c>
      <c r="I38" s="10">
        <v>0.33688604671818101</v>
      </c>
      <c r="J38" s="10">
        <v>0.25272913516499873</v>
      </c>
      <c r="K38" s="10">
        <v>0.30955344806020091</v>
      </c>
      <c r="L38" s="10">
        <v>0.47855988270403821</v>
      </c>
      <c r="M38" s="10">
        <v>0.49175472378330498</v>
      </c>
      <c r="N38" s="10">
        <v>0.12609096107466333</v>
      </c>
      <c r="O38" s="10">
        <v>9.3068733529399775E-2</v>
      </c>
      <c r="P38" s="10">
        <v>0.17348066298342468</v>
      </c>
      <c r="Q38" s="10">
        <v>0.34178498985801115</v>
      </c>
      <c r="R38" s="10">
        <v>0.3865384615384615</v>
      </c>
      <c r="S38" s="10">
        <v>1801.0776000000001</v>
      </c>
      <c r="T38" s="10">
        <v>9970.9622999999992</v>
      </c>
      <c r="U38" s="10">
        <v>3083.5131999999999</v>
      </c>
      <c r="V38" s="10">
        <v>5863.7831999999999</v>
      </c>
      <c r="W38" s="10">
        <v>3385.3787000000002</v>
      </c>
      <c r="X38" s="10">
        <v>2375.4495000000002</v>
      </c>
      <c r="Y38" s="10">
        <v>2375.4495000000002</v>
      </c>
      <c r="Z38" s="10">
        <v>279.26</v>
      </c>
      <c r="AA38" s="10">
        <v>279.14</v>
      </c>
      <c r="AC38" s="10">
        <v>1214834898953.29</v>
      </c>
      <c r="AD38" s="10">
        <v>12.084517259542848</v>
      </c>
      <c r="AF38" s="10">
        <v>52.78</v>
      </c>
      <c r="AH38" s="10">
        <v>2.5414364640882925E-2</v>
      </c>
      <c r="AI38" s="10">
        <v>2.738336713995887E-2</v>
      </c>
      <c r="AJ38" s="10">
        <v>3.8461538461531108E-3</v>
      </c>
      <c r="AK38" s="10">
        <v>1.8277347093285351E-2</v>
      </c>
      <c r="AL38" s="10">
        <v>1.2875697670781727E-2</v>
      </c>
      <c r="AM38" s="10">
        <v>-5.9901092546714163E-3</v>
      </c>
      <c r="AN38" s="10">
        <v>-3.2406728722683575E-2</v>
      </c>
      <c r="AO38" s="11">
        <v>-6.6636121428145789E-3</v>
      </c>
      <c r="AP38" s="11">
        <v>7.5644748878790913E-3</v>
      </c>
      <c r="AQ38" s="11">
        <v>3.9779005524860328E-2</v>
      </c>
      <c r="AR38" s="11">
        <v>4.0567951318457252E-2</v>
      </c>
      <c r="AS38" s="11">
        <v>2.1153846153844802E-2</v>
      </c>
      <c r="AT38" s="11">
        <v>2.008427570800686E-2</v>
      </c>
      <c r="AU38" s="11">
        <v>1.3522250085376775E-2</v>
      </c>
      <c r="AV38" s="11">
        <v>1.0359925809731718E-2</v>
      </c>
      <c r="AW38" s="11">
        <v>-7.2638530940041468E-2</v>
      </c>
      <c r="AX38" s="10">
        <v>2.0966107412210944E-2</v>
      </c>
      <c r="AY38" s="10">
        <v>6.7668416398505057E-2</v>
      </c>
      <c r="AZ38" s="10">
        <v>6.8785999999999996</v>
      </c>
    </row>
    <row r="39" spans="1:52">
      <c r="A39" s="10" t="s">
        <v>47</v>
      </c>
      <c r="B39" s="10">
        <v>93.06</v>
      </c>
      <c r="C39" s="10">
        <v>93.99</v>
      </c>
      <c r="D39" s="10">
        <v>94.36</v>
      </c>
      <c r="E39" s="10">
        <v>2.7718260963901089E-2</v>
      </c>
      <c r="F39" s="10">
        <v>2.8027512998266807E-2</v>
      </c>
      <c r="G39" s="10">
        <v>0.41421835725530853</v>
      </c>
      <c r="H39" s="10">
        <v>5.6926397276040347E-2</v>
      </c>
      <c r="I39" s="10">
        <v>0.30402344790833996</v>
      </c>
      <c r="J39" s="10">
        <v>0.24106488926112693</v>
      </c>
      <c r="K39" s="10">
        <v>0.28846697033794449</v>
      </c>
      <c r="L39" s="10">
        <v>0.49499138264836789</v>
      </c>
      <c r="M39" s="10">
        <v>0.55759161296583892</v>
      </c>
      <c r="N39" s="10">
        <v>0.1250705216200762</v>
      </c>
      <c r="O39" s="10">
        <v>6.2977672786796279E-2</v>
      </c>
      <c r="P39" s="10">
        <v>0.23646408839779032</v>
      </c>
      <c r="Q39" s="10">
        <v>0.39553752535496878</v>
      </c>
      <c r="R39" s="10">
        <v>0.46153846153846168</v>
      </c>
      <c r="S39" s="10">
        <v>1774.6277</v>
      </c>
      <c r="T39" s="10">
        <v>9787.9863000000005</v>
      </c>
      <c r="U39" s="10">
        <v>3103.0378000000001</v>
      </c>
      <c r="V39" s="10">
        <v>6089.6827999999996</v>
      </c>
      <c r="W39" s="10">
        <v>3382.5502000000001</v>
      </c>
      <c r="X39" s="10">
        <v>2320.6019999999999</v>
      </c>
      <c r="Y39" s="10">
        <v>2320.6019999999999</v>
      </c>
      <c r="Z39" s="10">
        <v>275.51</v>
      </c>
      <c r="AA39" s="10">
        <v>275.07</v>
      </c>
      <c r="AC39" s="10">
        <v>1188229799157.29</v>
      </c>
      <c r="AD39" s="10">
        <v>12.074900439681214</v>
      </c>
      <c r="AF39" s="10">
        <v>49.08</v>
      </c>
      <c r="AH39" s="10">
        <v>6.2983425414365635E-2</v>
      </c>
      <c r="AI39" s="10">
        <v>5.3752535496957632E-2</v>
      </c>
      <c r="AJ39" s="10">
        <v>7.5000000000000178E-2</v>
      </c>
      <c r="AK39" s="10">
        <v>-1.16642459038718E-2</v>
      </c>
      <c r="AL39" s="10">
        <v>-2.1086477722256414E-2</v>
      </c>
      <c r="AM39" s="10">
        <v>1.6431499944329686E-2</v>
      </c>
      <c r="AN39" s="10">
        <v>6.5836889182533942E-2</v>
      </c>
      <c r="AO39" s="11">
        <v>-1.0204394545871298E-3</v>
      </c>
      <c r="AP39" s="11">
        <v>-3.0091060742603495E-2</v>
      </c>
      <c r="AQ39" s="11">
        <v>3.756906077348271E-2</v>
      </c>
      <c r="AR39" s="11">
        <v>2.6369168356998762E-2</v>
      </c>
      <c r="AS39" s="11">
        <v>7.1153846153847067E-2</v>
      </c>
      <c r="AT39" s="11">
        <v>-2.9941592997157152E-2</v>
      </c>
      <c r="AU39" s="11">
        <v>-3.3962175393038141E-2</v>
      </c>
      <c r="AV39" s="11">
        <v>2.2421609199001102E-2</v>
      </c>
      <c r="AW39" s="11">
        <v>9.8243617905217517E-2</v>
      </c>
      <c r="AX39" s="10">
        <v>5.6431726882274491E-3</v>
      </c>
      <c r="AY39" s="10">
        <v>-3.7655535630482587E-2</v>
      </c>
      <c r="AZ39" s="10">
        <v>6.8948</v>
      </c>
    </row>
    <row r="40" spans="1:52">
      <c r="A40" s="10" t="s">
        <v>48</v>
      </c>
      <c r="B40" s="10">
        <v>93</v>
      </c>
      <c r="C40" s="10">
        <v>93.88</v>
      </c>
      <c r="D40" s="10">
        <v>94.04</v>
      </c>
      <c r="E40" s="10">
        <v>2.8694638062433851E-2</v>
      </c>
      <c r="F40" s="10">
        <v>2.9571057192374243E-2</v>
      </c>
      <c r="G40" s="10">
        <v>0.37211209855318361</v>
      </c>
      <c r="H40" s="10">
        <v>5.6873556157724131E-2</v>
      </c>
      <c r="I40" s="10">
        <v>0.28954614086508573</v>
      </c>
      <c r="J40" s="10">
        <v>0.26027608514499523</v>
      </c>
      <c r="K40" s="10">
        <v>0.31571582873570531</v>
      </c>
      <c r="L40" s="10">
        <v>0.53843421302779959</v>
      </c>
      <c r="M40" s="10">
        <v>0.59320001946840184</v>
      </c>
      <c r="N40" s="10">
        <v>0.14570760630554744</v>
      </c>
      <c r="O40" s="10">
        <v>7.7481895986728472E-2</v>
      </c>
      <c r="P40" s="10">
        <v>0.22983425414364622</v>
      </c>
      <c r="Q40" s="10">
        <v>0.38438133874239278</v>
      </c>
      <c r="R40" s="10">
        <v>0.43076923076923151</v>
      </c>
      <c r="S40" s="10">
        <v>1818.1911</v>
      </c>
      <c r="T40" s="10">
        <v>10024.435799999999</v>
      </c>
      <c r="U40" s="10">
        <v>3154.6583999999998</v>
      </c>
      <c r="V40" s="10">
        <v>6211.8624</v>
      </c>
      <c r="W40" s="10">
        <v>3439.7530000000002</v>
      </c>
      <c r="X40" s="10">
        <v>2347.0391</v>
      </c>
      <c r="Y40" s="10">
        <v>2347.0391</v>
      </c>
      <c r="Z40" s="10">
        <v>275.87</v>
      </c>
      <c r="AA40" s="10">
        <v>275.64</v>
      </c>
      <c r="AC40" s="10">
        <v>1129614061615.3301</v>
      </c>
      <c r="AD40" s="10">
        <v>12.052930089908095</v>
      </c>
      <c r="AF40" s="10">
        <v>47.45</v>
      </c>
      <c r="AH40" s="10">
        <v>-6.6298342541440958E-3</v>
      </c>
      <c r="AI40" s="10">
        <v>-1.1156186612576002E-2</v>
      </c>
      <c r="AJ40" s="10">
        <v>-3.076923076923016E-2</v>
      </c>
      <c r="AK40" s="10">
        <v>1.9211195883868298E-2</v>
      </c>
      <c r="AL40" s="10">
        <v>2.7248858397760811E-2</v>
      </c>
      <c r="AM40" s="10">
        <v>4.3442830379431696E-2</v>
      </c>
      <c r="AN40" s="10">
        <v>3.5608406502562917E-2</v>
      </c>
      <c r="AO40" s="11">
        <v>2.0637084685471235E-2</v>
      </c>
      <c r="AP40" s="11">
        <v>1.4504223199932192E-2</v>
      </c>
      <c r="AQ40" s="11">
        <v>-6.961325966850973E-2</v>
      </c>
      <c r="AR40" s="11">
        <v>-6.4908722109533634E-2</v>
      </c>
      <c r="AS40" s="11">
        <v>-0.10576923076923034</v>
      </c>
      <c r="AT40" s="11">
        <v>3.0875441787740099E-2</v>
      </c>
      <c r="AU40" s="11">
        <v>4.8335336120017225E-2</v>
      </c>
      <c r="AV40" s="11">
        <v>2.701133043510201E-2</v>
      </c>
      <c r="AW40" s="11">
        <v>-3.0228482679971025E-2</v>
      </c>
      <c r="AX40" s="10">
        <v>2.1657524140058365E-2</v>
      </c>
      <c r="AY40" s="10">
        <v>4.4595283942535688E-2</v>
      </c>
      <c r="AZ40" s="10">
        <v>6.8883999999999999</v>
      </c>
    </row>
    <row r="41" spans="1:52">
      <c r="A41" s="10" t="s">
        <v>49</v>
      </c>
      <c r="B41" s="10">
        <v>92.78</v>
      </c>
      <c r="C41" s="10">
        <v>93.72</v>
      </c>
      <c r="D41" s="10">
        <v>94.21</v>
      </c>
      <c r="E41" s="10">
        <v>4.9252800303761682E-2</v>
      </c>
      <c r="F41" s="10">
        <v>4.998916811091849E-2</v>
      </c>
      <c r="G41" s="10">
        <v>0.3031317647625193</v>
      </c>
      <c r="H41" s="10">
        <v>5.6912361353987598E-2</v>
      </c>
      <c r="I41" s="10">
        <v>0.30739852562394526</v>
      </c>
      <c r="J41" s="10">
        <v>0.27462713079457229</v>
      </c>
      <c r="K41" s="10">
        <v>0.33994159593299822</v>
      </c>
      <c r="L41" s="10">
        <v>0.5539973714110954</v>
      </c>
      <c r="M41" s="10">
        <v>0.61909485920527541</v>
      </c>
      <c r="N41" s="10">
        <v>0.15546049652848559</v>
      </c>
      <c r="O41" s="10">
        <v>7.7830496378648875E-2</v>
      </c>
      <c r="P41" s="10">
        <v>0.20552486187845309</v>
      </c>
      <c r="Q41" s="10">
        <v>0.36815415821500985</v>
      </c>
      <c r="R41" s="10">
        <v>0.44711538461538414</v>
      </c>
      <c r="S41" s="10">
        <v>1850.7336</v>
      </c>
      <c r="T41" s="10">
        <v>10234.652700000001</v>
      </c>
      <c r="U41" s="10">
        <v>3173.1511999999998</v>
      </c>
      <c r="V41" s="10">
        <v>6300.7128000000002</v>
      </c>
      <c r="W41" s="10">
        <v>3466.7865000000002</v>
      </c>
      <c r="X41" s="10">
        <v>2347.6745000000001</v>
      </c>
      <c r="Y41" s="10">
        <v>2347.6745000000001</v>
      </c>
      <c r="Z41" s="10">
        <v>283.45</v>
      </c>
      <c r="AA41" s="10">
        <v>283.18</v>
      </c>
      <c r="AC41" s="10">
        <v>1039770022029.33</v>
      </c>
      <c r="AD41" s="10">
        <v>12.016937291983</v>
      </c>
      <c r="AF41" s="10">
        <v>49.46</v>
      </c>
      <c r="AH41" s="10">
        <v>-2.430939226519313E-2</v>
      </c>
      <c r="AI41" s="10">
        <v>-1.6227180527382923E-2</v>
      </c>
      <c r="AJ41" s="10">
        <v>1.6346153846152622E-2</v>
      </c>
      <c r="AK41" s="10">
        <v>1.4351045649577066E-2</v>
      </c>
      <c r="AL41" s="10">
        <v>2.4225767197292913E-2</v>
      </c>
      <c r="AM41" s="10">
        <v>1.5563158383295805E-2</v>
      </c>
      <c r="AN41" s="10">
        <v>2.5894839736873565E-2</v>
      </c>
      <c r="AO41" s="11">
        <v>9.7528902229381542E-3</v>
      </c>
      <c r="AP41" s="11">
        <v>3.4860039192040337E-4</v>
      </c>
      <c r="AQ41" s="11">
        <v>-1.7679558011049035E-2</v>
      </c>
      <c r="AR41" s="11">
        <v>-5.0709939148069205E-3</v>
      </c>
      <c r="AS41" s="11">
        <v>4.7115384615382783E-2</v>
      </c>
      <c r="AT41" s="11">
        <v>-4.8601502342912328E-3</v>
      </c>
      <c r="AU41" s="11">
        <v>-3.0230912004678978E-3</v>
      </c>
      <c r="AV41" s="11">
        <v>-2.7879671996135891E-2</v>
      </c>
      <c r="AW41" s="11">
        <v>-9.7135667656893521E-3</v>
      </c>
      <c r="AX41" s="10">
        <v>-1.0884194462533081E-2</v>
      </c>
      <c r="AY41" s="10">
        <v>-1.4155622808011789E-2</v>
      </c>
      <c r="AZ41" s="10">
        <v>6.8930999999999996</v>
      </c>
    </row>
    <row r="42" spans="1:52">
      <c r="A42" s="10" t="s">
        <v>50</v>
      </c>
      <c r="B42" s="10">
        <v>92.98</v>
      </c>
      <c r="C42" s="10">
        <v>93.96</v>
      </c>
      <c r="D42" s="10">
        <v>94.71</v>
      </c>
      <c r="E42" s="10">
        <v>5.4433023243199249E-2</v>
      </c>
      <c r="F42" s="10">
        <v>5.5594670710571857E-2</v>
      </c>
      <c r="G42" s="10">
        <v>0.32846623592834306</v>
      </c>
      <c r="H42" s="10">
        <v>5.6823191966828987E-2</v>
      </c>
      <c r="I42" s="10">
        <v>0.3115729638511413</v>
      </c>
      <c r="J42" s="10">
        <v>0.26945550653270794</v>
      </c>
      <c r="K42" s="10">
        <v>0.34912645702760081</v>
      </c>
      <c r="L42" s="10">
        <v>0.61536163379499864</v>
      </c>
      <c r="M42" s="10">
        <v>0.68538348525778592</v>
      </c>
      <c r="N42" s="10">
        <v>0.16257416991209825</v>
      </c>
      <c r="O42" s="10">
        <v>8.2135003484358066E-2</v>
      </c>
      <c r="P42" s="10">
        <v>0.22762430939226552</v>
      </c>
      <c r="Q42" s="10">
        <v>0.39249492900608429</v>
      </c>
      <c r="R42" s="10">
        <v>0.49519230769230727</v>
      </c>
      <c r="S42" s="10">
        <v>1839.0064</v>
      </c>
      <c r="T42" s="10">
        <v>10314.353499999999</v>
      </c>
      <c r="U42" s="10">
        <v>3246.0668000000001</v>
      </c>
      <c r="V42" s="10">
        <v>6528.1624000000002</v>
      </c>
      <c r="W42" s="10">
        <v>3486.5045</v>
      </c>
      <c r="X42" s="10">
        <v>2355.5203999999999</v>
      </c>
      <c r="Y42" s="10">
        <v>2355.5203999999999</v>
      </c>
      <c r="Z42" s="10">
        <v>285.36</v>
      </c>
      <c r="AA42" s="10">
        <v>285.25</v>
      </c>
      <c r="AC42" s="10">
        <v>1071905255513.5399</v>
      </c>
      <c r="AD42" s="10">
        <v>12.0301564002578</v>
      </c>
      <c r="AF42" s="10">
        <v>49.93</v>
      </c>
      <c r="AH42" s="10">
        <v>2.2099447513812431E-2</v>
      </c>
      <c r="AI42" s="10">
        <v>2.434077079107444E-2</v>
      </c>
      <c r="AJ42" s="10">
        <v>4.8076923076923128E-2</v>
      </c>
      <c r="AK42" s="10">
        <v>-5.1716242618643493E-3</v>
      </c>
      <c r="AL42" s="10">
        <v>9.1848610946025921E-3</v>
      </c>
      <c r="AM42" s="10">
        <v>6.1364262383903245E-2</v>
      </c>
      <c r="AN42" s="10">
        <v>6.6288626052510513E-2</v>
      </c>
      <c r="AO42" s="11">
        <v>7.1136733836126564E-3</v>
      </c>
      <c r="AP42" s="11">
        <v>4.3045071057091905E-3</v>
      </c>
      <c r="AQ42" s="11">
        <v>4.6408839779005562E-2</v>
      </c>
      <c r="AR42" s="11">
        <v>4.0567951318457363E-2</v>
      </c>
      <c r="AS42" s="11">
        <v>3.1730769230770506E-2</v>
      </c>
      <c r="AT42" s="11">
        <v>-1.9522669911441415E-2</v>
      </c>
      <c r="AU42" s="11">
        <v>-1.5040906102690321E-2</v>
      </c>
      <c r="AV42" s="11">
        <v>4.580110400060744E-2</v>
      </c>
      <c r="AW42" s="11">
        <v>4.0393786315636948E-2</v>
      </c>
      <c r="AX42" s="10">
        <v>-2.6392168393254978E-3</v>
      </c>
      <c r="AY42" s="10">
        <v>3.9559067137887871E-3</v>
      </c>
      <c r="AZ42" s="10">
        <v>6.8822999999999999</v>
      </c>
    </row>
    <row r="43" spans="1:52">
      <c r="A43" s="10" t="s">
        <v>51</v>
      </c>
      <c r="B43" s="10">
        <v>93.18</v>
      </c>
      <c r="C43" s="10">
        <v>94.16</v>
      </c>
      <c r="D43" s="10">
        <v>95.27</v>
      </c>
      <c r="E43" s="10">
        <v>5.7796099915923091E-2</v>
      </c>
      <c r="F43" s="10">
        <v>5.9548310225303165E-2</v>
      </c>
      <c r="G43" s="10">
        <v>0.45605258792474496</v>
      </c>
      <c r="H43" s="10">
        <v>5.6754663641512638E-2</v>
      </c>
      <c r="I43" s="10">
        <v>0.33071320721200814</v>
      </c>
      <c r="J43" s="10">
        <v>0.29082338333381541</v>
      </c>
      <c r="K43" s="10">
        <v>0.37280895148268561</v>
      </c>
      <c r="L43" s="10">
        <v>0.64948700269078175</v>
      </c>
      <c r="M43" s="10">
        <v>0.7001198997085859</v>
      </c>
      <c r="N43" s="10">
        <v>0.17374322878804552</v>
      </c>
      <c r="O43" s="10">
        <v>0.10010323048433087</v>
      </c>
      <c r="P43" s="10">
        <v>0.24972375690607815</v>
      </c>
      <c r="Q43" s="10">
        <v>0.41277890466531392</v>
      </c>
      <c r="R43" s="10">
        <v>0.54903846153846136</v>
      </c>
      <c r="S43" s="10">
        <v>1887.4603</v>
      </c>
      <c r="T43" s="10">
        <v>10519.8562</v>
      </c>
      <c r="U43" s="10">
        <v>3286.616</v>
      </c>
      <c r="V43" s="10">
        <v>6578.7259999999997</v>
      </c>
      <c r="W43" s="10">
        <v>3517.4634000000001</v>
      </c>
      <c r="X43" s="10">
        <v>2388.2714000000001</v>
      </c>
      <c r="Y43" s="10">
        <v>2388.2714000000001</v>
      </c>
      <c r="Z43" s="10">
        <v>286.60000000000002</v>
      </c>
      <c r="AA43" s="10">
        <v>286.70999999999998</v>
      </c>
      <c r="AC43" s="10">
        <v>1249478678892.51</v>
      </c>
      <c r="AD43" s="10">
        <v>12.096728849723506</v>
      </c>
      <c r="AF43" s="10">
        <v>52.085000000000001</v>
      </c>
      <c r="AH43" s="10">
        <v>2.2099447513812626E-2</v>
      </c>
      <c r="AI43" s="10">
        <v>2.0283975659229625E-2</v>
      </c>
      <c r="AJ43" s="10">
        <v>5.3846153846154099E-2</v>
      </c>
      <c r="AK43" s="10">
        <v>2.1367876801107466E-2</v>
      </c>
      <c r="AL43" s="10">
        <v>2.3682494455084802E-2</v>
      </c>
      <c r="AM43" s="10">
        <v>3.4125368895783104E-2</v>
      </c>
      <c r="AN43" s="10">
        <v>1.4736414450799984E-2</v>
      </c>
      <c r="AO43" s="11">
        <v>1.1169058875947269E-2</v>
      </c>
      <c r="AP43" s="11">
        <v>1.7968226999972803E-2</v>
      </c>
      <c r="AQ43" s="11">
        <v>1.9428902930940239E-16</v>
      </c>
      <c r="AR43" s="11">
        <v>-4.0567951318448148E-3</v>
      </c>
      <c r="AS43" s="11">
        <v>5.7692307692309708E-3</v>
      </c>
      <c r="AT43" s="11">
        <v>2.6539501062971815E-2</v>
      </c>
      <c r="AU43" s="11">
        <v>1.4497633360482209E-2</v>
      </c>
      <c r="AV43" s="11">
        <v>-2.7238893488120142E-2</v>
      </c>
      <c r="AW43" s="11">
        <v>-5.1552211601710529E-2</v>
      </c>
      <c r="AX43" s="10">
        <v>4.0553854923346122E-3</v>
      </c>
      <c r="AY43" s="10">
        <v>1.3663719894263612E-2</v>
      </c>
      <c r="AZ43" s="10">
        <v>6.8739999999999997</v>
      </c>
    </row>
    <row r="44" spans="1:52">
      <c r="A44" s="10" t="s">
        <v>52</v>
      </c>
      <c r="B44" s="10">
        <v>93.22</v>
      </c>
      <c r="C44" s="10">
        <v>94.23</v>
      </c>
      <c r="D44" s="10">
        <v>95.1</v>
      </c>
      <c r="E44" s="10">
        <v>4.7842477828103351E-2</v>
      </c>
      <c r="F44" s="10">
        <v>4.8472703639514676E-2</v>
      </c>
      <c r="G44" s="10">
        <v>0.32889437488015344</v>
      </c>
      <c r="H44" s="10">
        <v>5.6927222918514042E-2</v>
      </c>
      <c r="I44" s="10">
        <v>0.34985345057287504</v>
      </c>
      <c r="J44" s="10">
        <v>0.31666042513228054</v>
      </c>
      <c r="K44" s="10">
        <v>0.39005189728630291</v>
      </c>
      <c r="L44" s="10">
        <v>0.59554025227687202</v>
      </c>
      <c r="M44" s="10">
        <v>0.64851170187931284</v>
      </c>
      <c r="N44" s="10">
        <v>0.15158546022595062</v>
      </c>
      <c r="O44" s="10">
        <v>8.4456592118997795E-2</v>
      </c>
      <c r="P44" s="10">
        <v>0.25414364640883957</v>
      </c>
      <c r="Q44" s="10">
        <v>0.41987829614604472</v>
      </c>
      <c r="R44" s="10">
        <v>0.53269230769230735</v>
      </c>
      <c r="S44" s="10">
        <v>1946.0485000000001</v>
      </c>
      <c r="T44" s="10">
        <v>10669.480299999999</v>
      </c>
      <c r="U44" s="10">
        <v>3222.5142000000001</v>
      </c>
      <c r="V44" s="10">
        <v>6401.6478999999999</v>
      </c>
      <c r="W44" s="10">
        <v>3456.0455000000002</v>
      </c>
      <c r="X44" s="10">
        <v>2359.752</v>
      </c>
      <c r="Y44" s="10">
        <v>2359.752</v>
      </c>
      <c r="Z44" s="10">
        <v>282.93</v>
      </c>
      <c r="AA44" s="10">
        <v>282.62</v>
      </c>
      <c r="AC44" s="10">
        <v>1072456772444.98</v>
      </c>
      <c r="AD44" s="10">
        <v>12.030379796085706</v>
      </c>
      <c r="AF44" s="10">
        <v>54.24</v>
      </c>
      <c r="AH44" s="10">
        <v>4.419889502761426E-3</v>
      </c>
      <c r="AI44" s="10">
        <v>7.099391480730799E-3</v>
      </c>
      <c r="AJ44" s="10">
        <v>-1.634615384615401E-2</v>
      </c>
      <c r="AK44" s="10">
        <v>2.5837041798465132E-2</v>
      </c>
      <c r="AL44" s="10">
        <v>1.7242945803617293E-2</v>
      </c>
      <c r="AM44" s="10">
        <v>-5.3946750413909728E-2</v>
      </c>
      <c r="AN44" s="10">
        <v>-5.1608197829273061E-2</v>
      </c>
      <c r="AO44" s="11">
        <v>-2.2157768562094893E-2</v>
      </c>
      <c r="AP44" s="11">
        <v>-1.5646638365333074E-2</v>
      </c>
      <c r="AQ44" s="11">
        <v>-1.76795580110512E-2</v>
      </c>
      <c r="AR44" s="11">
        <v>-1.3184584178498826E-2</v>
      </c>
      <c r="AS44" s="11">
        <v>-7.0192307692308109E-2</v>
      </c>
      <c r="AT44" s="11">
        <v>4.4691649973576664E-3</v>
      </c>
      <c r="AU44" s="11">
        <v>-6.4395486514675082E-3</v>
      </c>
      <c r="AV44" s="11">
        <v>-8.8072119309692831E-2</v>
      </c>
      <c r="AW44" s="11">
        <v>-6.6344612280073045E-2</v>
      </c>
      <c r="AX44" s="10">
        <v>-3.3326827438042161E-2</v>
      </c>
      <c r="AY44" s="10">
        <v>-3.3614865365305877E-2</v>
      </c>
      <c r="AZ44" s="10">
        <v>6.8948999999999998</v>
      </c>
    </row>
    <row r="45" spans="1:52">
      <c r="A45" s="10" t="s">
        <v>53</v>
      </c>
      <c r="B45" s="10">
        <v>92.93</v>
      </c>
      <c r="C45" s="10">
        <v>94.04</v>
      </c>
      <c r="D45" s="10">
        <v>95.03</v>
      </c>
      <c r="E45" s="10">
        <v>3.3956225760082399E-2</v>
      </c>
      <c r="F45" s="10">
        <v>3.4987001733102145E-2</v>
      </c>
      <c r="G45" s="10">
        <v>0.32089194973461954</v>
      </c>
      <c r="H45" s="10">
        <v>5.6963551187356444E-2</v>
      </c>
      <c r="I45" s="10">
        <v>0.33173461231015189</v>
      </c>
      <c r="J45" s="10">
        <v>0.29958937289248982</v>
      </c>
      <c r="K45" s="10">
        <v>0.36230657735245264</v>
      </c>
      <c r="L45" s="10">
        <v>0.63503632803449739</v>
      </c>
      <c r="M45" s="10">
        <v>0.69076136897838392</v>
      </c>
      <c r="N45" s="10">
        <v>0.1636908268680248</v>
      </c>
      <c r="O45" s="10">
        <v>8.7667347664536571E-2</v>
      </c>
      <c r="P45" s="10">
        <v>0.22209944751381294</v>
      </c>
      <c r="Q45" s="10">
        <v>0.40060851926977714</v>
      </c>
      <c r="R45" s="10">
        <v>0.5259615384615387</v>
      </c>
      <c r="S45" s="10">
        <v>1907.3380999999999</v>
      </c>
      <c r="T45" s="10">
        <v>10428.7228</v>
      </c>
      <c r="U45" s="10">
        <v>3269.4450999999999</v>
      </c>
      <c r="V45" s="10">
        <v>6546.6149999999998</v>
      </c>
      <c r="W45" s="10">
        <v>3489.5997000000002</v>
      </c>
      <c r="X45" s="10">
        <v>2365.6043</v>
      </c>
      <c r="Y45" s="10">
        <v>2365.6043</v>
      </c>
      <c r="Z45" s="10">
        <v>277.81</v>
      </c>
      <c r="AA45" s="10">
        <v>277.64</v>
      </c>
      <c r="AC45" s="10">
        <v>1062195024855.95</v>
      </c>
      <c r="AD45" s="10">
        <v>12.026204262925081</v>
      </c>
      <c r="AF45" s="10">
        <v>52.2</v>
      </c>
      <c r="AH45" s="10">
        <v>-3.2044198895026632E-2</v>
      </c>
      <c r="AI45" s="10">
        <v>-1.9269776876267575E-2</v>
      </c>
      <c r="AJ45" s="10">
        <v>-6.7307692307686517E-3</v>
      </c>
      <c r="AK45" s="10">
        <v>-1.7071052239790718E-2</v>
      </c>
      <c r="AL45" s="10">
        <v>-2.7745319933850265E-2</v>
      </c>
      <c r="AM45" s="10">
        <v>3.9496075757625371E-2</v>
      </c>
      <c r="AN45" s="10">
        <v>4.2249667099071075E-2</v>
      </c>
      <c r="AO45" s="11">
        <v>1.2105366642074178E-2</v>
      </c>
      <c r="AP45" s="11">
        <v>3.2107555455387765E-3</v>
      </c>
      <c r="AQ45" s="11">
        <v>-3.6464088397788058E-2</v>
      </c>
      <c r="AR45" s="11">
        <v>-2.6369168356998374E-2</v>
      </c>
      <c r="AS45" s="11">
        <v>9.6153846153853584E-3</v>
      </c>
      <c r="AT45" s="11">
        <v>-4.2908094038255851E-2</v>
      </c>
      <c r="AU45" s="11">
        <v>-4.4988265737467559E-2</v>
      </c>
      <c r="AV45" s="11">
        <v>9.3442826171535098E-2</v>
      </c>
      <c r="AW45" s="11">
        <v>9.3857864928344137E-2</v>
      </c>
      <c r="AX45" s="10">
        <v>3.4263135204169071E-2</v>
      </c>
      <c r="AY45" s="10">
        <v>1.885739391087185E-2</v>
      </c>
      <c r="AZ45" s="10">
        <v>6.8993000000000002</v>
      </c>
    </row>
    <row r="46" spans="1:52">
      <c r="A46" s="10" t="s">
        <v>54</v>
      </c>
      <c r="B46" s="10">
        <v>92.91</v>
      </c>
      <c r="C46" s="10">
        <v>94.07</v>
      </c>
      <c r="D46" s="10">
        <v>94.87</v>
      </c>
      <c r="E46" s="10">
        <v>3.4146076862574856E-2</v>
      </c>
      <c r="F46" s="10">
        <v>3.593479202772959E-2</v>
      </c>
      <c r="G46" s="10">
        <v>0.25272282496902398</v>
      </c>
      <c r="H46" s="10">
        <v>5.6841356101250184E-2</v>
      </c>
      <c r="I46" s="10">
        <v>0.31192823518962604</v>
      </c>
      <c r="J46" s="10">
        <v>0.32507824996666079</v>
      </c>
      <c r="K46" s="10">
        <v>0.38742937494685908</v>
      </c>
      <c r="L46" s="10">
        <v>0.608107472374527</v>
      </c>
      <c r="M46" s="10">
        <v>0.67229299595098035</v>
      </c>
      <c r="N46" s="10">
        <v>0.1478910256525888</v>
      </c>
      <c r="O46" s="10">
        <v>7.7438608969223749E-2</v>
      </c>
      <c r="P46" s="10">
        <v>0.21988950276243047</v>
      </c>
      <c r="Q46" s="10">
        <v>0.40365111561866029</v>
      </c>
      <c r="R46" s="10">
        <v>0.51057692307692371</v>
      </c>
      <c r="S46" s="10">
        <v>1965.1368</v>
      </c>
      <c r="T46" s="10">
        <v>10646.723599999999</v>
      </c>
      <c r="U46" s="10">
        <v>3237.4470999999999</v>
      </c>
      <c r="V46" s="10">
        <v>6483.2462999999998</v>
      </c>
      <c r="W46" s="10">
        <v>3445.8051</v>
      </c>
      <c r="X46" s="10">
        <v>2346.9602</v>
      </c>
      <c r="Y46" s="10">
        <v>2346.9602</v>
      </c>
      <c r="Z46" s="10">
        <v>277.88</v>
      </c>
      <c r="AA46" s="10">
        <v>277.99</v>
      </c>
      <c r="AC46" s="10">
        <v>978666540327.57996</v>
      </c>
      <c r="AD46" s="10">
        <v>11.990634740459958</v>
      </c>
      <c r="AF46" s="10">
        <v>49.97</v>
      </c>
      <c r="AH46" s="10">
        <v>-2.2099447513824755E-3</v>
      </c>
      <c r="AI46" s="10">
        <v>3.0425963488831531E-3</v>
      </c>
      <c r="AJ46" s="10">
        <v>-1.5384615384614997E-2</v>
      </c>
      <c r="AK46" s="10">
        <v>2.5488877074170968E-2</v>
      </c>
      <c r="AL46" s="10">
        <v>2.5122797594406443E-2</v>
      </c>
      <c r="AM46" s="10">
        <v>-2.6928855659970385E-2</v>
      </c>
      <c r="AN46" s="10">
        <v>-1.8468373027403562E-2</v>
      </c>
      <c r="AO46" s="11">
        <v>-1.5799801215436005E-2</v>
      </c>
      <c r="AP46" s="11">
        <v>-1.0228738695312822E-2</v>
      </c>
      <c r="AQ46" s="11">
        <v>2.9834254143644157E-2</v>
      </c>
      <c r="AR46" s="11">
        <v>2.2312373225150728E-2</v>
      </c>
      <c r="AS46" s="11">
        <v>-8.6538461538463451E-3</v>
      </c>
      <c r="AT46" s="11">
        <v>4.2559929313961686E-2</v>
      </c>
      <c r="AU46" s="11">
        <v>5.2868117528256708E-2</v>
      </c>
      <c r="AV46" s="11">
        <v>-6.6424931417595756E-2</v>
      </c>
      <c r="AW46" s="11">
        <v>-6.0718040126474637E-2</v>
      </c>
      <c r="AX46" s="10">
        <v>-2.7905167857510182E-2</v>
      </c>
      <c r="AY46" s="10">
        <v>-1.3439494240851599E-2</v>
      </c>
      <c r="AZ46" s="10">
        <v>6.8845000000000001</v>
      </c>
    </row>
    <row r="47" spans="1:52">
      <c r="A47" s="10" t="s">
        <v>55</v>
      </c>
      <c r="B47" s="10">
        <v>93.32</v>
      </c>
      <c r="C47" s="10">
        <v>94.5</v>
      </c>
      <c r="D47" s="10">
        <v>95.14</v>
      </c>
      <c r="E47" s="10">
        <v>2.8016598410675015E-2</v>
      </c>
      <c r="F47" s="10">
        <v>2.9543977469670628E-2</v>
      </c>
      <c r="G47" s="10">
        <v>0.25523116905660043</v>
      </c>
      <c r="H47" s="10">
        <v>5.6864474090513532E-2</v>
      </c>
      <c r="I47" s="10">
        <v>0.31734612310151877</v>
      </c>
      <c r="J47" s="10">
        <v>0.31825351578017469</v>
      </c>
      <c r="K47" s="10">
        <v>0.37229703602552161</v>
      </c>
      <c r="L47" s="10">
        <v>0.58733140325527944</v>
      </c>
      <c r="M47" s="10">
        <v>0.6619963680355655</v>
      </c>
      <c r="N47" s="10">
        <v>0.14142836269704831</v>
      </c>
      <c r="O47" s="10">
        <v>7.3199718179022363E-2</v>
      </c>
      <c r="P47" s="10">
        <v>0.26519337016574512</v>
      </c>
      <c r="Q47" s="10">
        <v>0.44726166328600381</v>
      </c>
      <c r="R47" s="10">
        <v>0.53653846153846185</v>
      </c>
      <c r="S47" s="10">
        <v>1949.6610000000001</v>
      </c>
      <c r="T47" s="10">
        <v>10515.4141</v>
      </c>
      <c r="U47" s="10">
        <v>3212.7601</v>
      </c>
      <c r="V47" s="10">
        <v>6447.9165000000003</v>
      </c>
      <c r="W47" s="10">
        <v>3427.8915999999999</v>
      </c>
      <c r="X47" s="10">
        <v>2339.2339000000002</v>
      </c>
      <c r="Y47" s="10">
        <v>2339.2339000000002</v>
      </c>
      <c r="Z47" s="10">
        <v>275.62</v>
      </c>
      <c r="AA47" s="10">
        <v>275.63</v>
      </c>
      <c r="AC47" s="10">
        <v>981620349453.1499</v>
      </c>
      <c r="AD47" s="10">
        <v>11.991943552941857</v>
      </c>
      <c r="AF47" s="10">
        <v>50.58</v>
      </c>
      <c r="AH47" s="10">
        <v>4.5303867403314657E-2</v>
      </c>
      <c r="AI47" s="10">
        <v>4.3610547667343513E-2</v>
      </c>
      <c r="AJ47" s="10">
        <v>2.5961538461538147E-2</v>
      </c>
      <c r="AK47" s="10">
        <v>-6.8247341864861033E-3</v>
      </c>
      <c r="AL47" s="10">
        <v>-1.5132338921337474E-2</v>
      </c>
      <c r="AM47" s="10">
        <v>-2.0776069119247564E-2</v>
      </c>
      <c r="AN47" s="10">
        <v>-1.0296627915414858E-2</v>
      </c>
      <c r="AO47" s="11">
        <v>-6.462662955540488E-3</v>
      </c>
      <c r="AP47" s="11">
        <v>-4.2388907902013856E-3</v>
      </c>
      <c r="AQ47" s="11">
        <v>4.7513812154697133E-2</v>
      </c>
      <c r="AR47" s="11">
        <v>4.056795131846036E-2</v>
      </c>
      <c r="AS47" s="11">
        <v>4.1346153846153144E-2</v>
      </c>
      <c r="AT47" s="11">
        <v>-3.2313611260657071E-2</v>
      </c>
      <c r="AU47" s="11">
        <v>-4.0255136515743917E-2</v>
      </c>
      <c r="AV47" s="11">
        <v>6.1527865407228211E-3</v>
      </c>
      <c r="AW47" s="11">
        <v>8.1717451119887041E-3</v>
      </c>
      <c r="AX47" s="10">
        <v>9.3371382598955166E-3</v>
      </c>
      <c r="AY47" s="10">
        <v>5.9898479051114367E-3</v>
      </c>
      <c r="AZ47" s="10">
        <v>6.8872999999999998</v>
      </c>
    </row>
    <row r="48" spans="1:52">
      <c r="A48" s="10" t="s">
        <v>56</v>
      </c>
      <c r="B48" s="10">
        <v>94.23</v>
      </c>
      <c r="C48" s="10">
        <v>95.52</v>
      </c>
      <c r="D48" s="10">
        <v>95.67</v>
      </c>
      <c r="E48" s="10">
        <v>1.3886252068020952E-2</v>
      </c>
      <c r="F48" s="10">
        <v>1.4650129982668892E-2</v>
      </c>
      <c r="G48" s="10">
        <v>0.31096832963726129</v>
      </c>
      <c r="H48" s="10">
        <v>5.7070884708936259E-2</v>
      </c>
      <c r="I48" s="10">
        <v>0.31779021227462473</v>
      </c>
      <c r="J48" s="10">
        <v>0.31840640838297751</v>
      </c>
      <c r="K48" s="10">
        <v>0.36487477472251095</v>
      </c>
      <c r="L48" s="10">
        <v>0.59200359926651325</v>
      </c>
      <c r="M48" s="10">
        <v>0.66343099690166796</v>
      </c>
      <c r="N48" s="10">
        <v>0.14141797250567756</v>
      </c>
      <c r="O48" s="10">
        <v>7.7540325230888801E-2</v>
      </c>
      <c r="P48" s="10">
        <v>0.36574585635359153</v>
      </c>
      <c r="Q48" s="10">
        <v>0.55070993914807231</v>
      </c>
      <c r="R48" s="10">
        <v>0.58750000000000047</v>
      </c>
      <c r="S48" s="10">
        <v>1950.0077000000001</v>
      </c>
      <c r="T48" s="10">
        <v>10451.008099999999</v>
      </c>
      <c r="U48" s="10">
        <v>3218.3117999999999</v>
      </c>
      <c r="V48" s="10">
        <v>6452.8389999999999</v>
      </c>
      <c r="W48" s="10">
        <v>3427.8627999999999</v>
      </c>
      <c r="X48" s="10">
        <v>2347.1455999999998</v>
      </c>
      <c r="Y48" s="10">
        <v>2347.1455999999998</v>
      </c>
      <c r="Z48" s="10">
        <v>270.41000000000003</v>
      </c>
      <c r="AA48" s="10">
        <v>270.13</v>
      </c>
      <c r="AC48" s="10">
        <v>1049605945242.39</v>
      </c>
      <c r="AD48" s="10">
        <v>12.021026281996001</v>
      </c>
      <c r="AF48" s="10">
        <v>50.63</v>
      </c>
      <c r="AH48" s="10">
        <v>0.1005524861878464</v>
      </c>
      <c r="AI48" s="10">
        <v>0.10344827586206851</v>
      </c>
      <c r="AJ48" s="10">
        <v>5.0961538461538614E-2</v>
      </c>
      <c r="AK48" s="10">
        <v>1.5289260280282324E-4</v>
      </c>
      <c r="AL48" s="10">
        <v>-7.4222613030106577E-3</v>
      </c>
      <c r="AM48" s="10">
        <v>4.672196011233809E-3</v>
      </c>
      <c r="AN48" s="10">
        <v>1.4346288661024609E-3</v>
      </c>
      <c r="AO48" s="11">
        <v>-1.0390191370751589E-5</v>
      </c>
      <c r="AP48" s="11">
        <v>4.340607051866438E-3</v>
      </c>
      <c r="AQ48" s="11">
        <v>5.5248618784531744E-2</v>
      </c>
      <c r="AR48" s="11">
        <v>5.9837728194724993E-2</v>
      </c>
      <c r="AS48" s="11">
        <v>2.5000000000000466E-2</v>
      </c>
      <c r="AT48" s="11">
        <v>6.9776267892889265E-3</v>
      </c>
      <c r="AU48" s="11">
        <v>7.710077618326816E-3</v>
      </c>
      <c r="AV48" s="11">
        <v>2.5448265130481373E-2</v>
      </c>
      <c r="AW48" s="11">
        <v>1.1731256781517319E-2</v>
      </c>
      <c r="AX48" s="10">
        <v>6.4522727641697364E-3</v>
      </c>
      <c r="AY48" s="10">
        <v>8.5794978420678236E-3</v>
      </c>
      <c r="AZ48" s="10">
        <v>6.9123000000000001</v>
      </c>
    </row>
    <row r="49" spans="1:52">
      <c r="A49" s="10" t="s">
        <v>57</v>
      </c>
      <c r="B49" s="10">
        <v>94.28</v>
      </c>
      <c r="C49" s="10">
        <v>95.62</v>
      </c>
      <c r="D49" s="10">
        <v>96.11</v>
      </c>
      <c r="E49" s="10">
        <v>2.967101516096661E-2</v>
      </c>
      <c r="F49" s="10">
        <v>3.0491767764298072E-2</v>
      </c>
      <c r="G49" s="10">
        <v>0.25733534508609707</v>
      </c>
      <c r="H49" s="10">
        <v>5.6883463867408418E-2</v>
      </c>
      <c r="I49" s="10">
        <v>0.34878763655742068</v>
      </c>
      <c r="J49" s="10">
        <v>0.30882859305995464</v>
      </c>
      <c r="K49" s="10">
        <v>0.35865624825768844</v>
      </c>
      <c r="L49" s="10">
        <v>0.61171448141754958</v>
      </c>
      <c r="M49" s="10">
        <v>0.66288631881373306</v>
      </c>
      <c r="N49" s="10">
        <v>0.15041829539530532</v>
      </c>
      <c r="O49" s="10">
        <v>9.0466849112210201E-2</v>
      </c>
      <c r="P49" s="10">
        <v>0.37127071823204427</v>
      </c>
      <c r="Q49" s="10">
        <v>0.56085192697768793</v>
      </c>
      <c r="R49" s="10">
        <v>0.62980769230769251</v>
      </c>
      <c r="S49" s="10">
        <v>1928.289</v>
      </c>
      <c r="T49" s="10">
        <v>10397.047399999999</v>
      </c>
      <c r="U49" s="10">
        <v>3241.7330999999999</v>
      </c>
      <c r="V49" s="10">
        <v>6450.9700999999995</v>
      </c>
      <c r="W49" s="10">
        <v>3452.8103000000001</v>
      </c>
      <c r="X49" s="10">
        <v>2370.7069999999999</v>
      </c>
      <c r="Y49" s="10">
        <v>2370.7069999999999</v>
      </c>
      <c r="Z49" s="10">
        <v>276.23</v>
      </c>
      <c r="AA49" s="10">
        <v>275.98</v>
      </c>
      <c r="AC49" s="10">
        <v>984105088042.58997</v>
      </c>
      <c r="AD49" s="10">
        <v>11.993041477211959</v>
      </c>
      <c r="AF49" s="10">
        <v>54.12</v>
      </c>
      <c r="AH49" s="10">
        <v>5.524861878452747E-3</v>
      </c>
      <c r="AI49" s="10">
        <v>1.0141987829615617E-2</v>
      </c>
      <c r="AJ49" s="10">
        <v>4.2307692307692046E-2</v>
      </c>
      <c r="AK49" s="10">
        <v>-9.5778153230228757E-3</v>
      </c>
      <c r="AL49" s="10">
        <v>-6.2185264648225158E-3</v>
      </c>
      <c r="AM49" s="10">
        <v>1.9710882151036335E-2</v>
      </c>
      <c r="AN49" s="10">
        <v>-5.4467808793490224E-4</v>
      </c>
      <c r="AO49" s="11">
        <v>9.0003228896277654E-3</v>
      </c>
      <c r="AP49" s="11">
        <v>1.29265238813214E-2</v>
      </c>
      <c r="AQ49" s="11">
        <v>-9.5027624309393655E-2</v>
      </c>
      <c r="AR49" s="11">
        <v>-9.3306288032452889E-2</v>
      </c>
      <c r="AS49" s="11">
        <v>-8.6538461538465672E-3</v>
      </c>
      <c r="AT49" s="11">
        <v>-9.730707925825699E-3</v>
      </c>
      <c r="AU49" s="11">
        <v>1.2037348381881419E-3</v>
      </c>
      <c r="AV49" s="11">
        <v>1.5038686139802526E-2</v>
      </c>
      <c r="AW49" s="11">
        <v>-1.9793069540373631E-3</v>
      </c>
      <c r="AX49" s="10">
        <v>9.010713080998517E-3</v>
      </c>
      <c r="AY49" s="10">
        <v>8.585916829454962E-3</v>
      </c>
      <c r="AZ49" s="10">
        <v>6.8895999999999997</v>
      </c>
    </row>
    <row r="50" spans="1:52">
      <c r="A50" s="10" t="s">
        <v>58</v>
      </c>
      <c r="B50" s="10">
        <v>93.84</v>
      </c>
      <c r="C50" s="10">
        <v>95.1</v>
      </c>
      <c r="D50" s="10">
        <v>95.79</v>
      </c>
      <c r="E50" s="10">
        <v>4.4859103360364416E-2</v>
      </c>
      <c r="F50" s="10">
        <v>3.9969670710571899E-2</v>
      </c>
      <c r="G50" s="10">
        <v>0.30735371353426799</v>
      </c>
      <c r="H50" s="10">
        <v>5.6762920066249549E-2</v>
      </c>
      <c r="I50" s="10">
        <v>0.34203748112621013</v>
      </c>
      <c r="J50" s="10">
        <v>0.30833057859111951</v>
      </c>
      <c r="K50" s="10">
        <v>0.35799900140703278</v>
      </c>
      <c r="L50" s="10">
        <v>0.62156062304138193</v>
      </c>
      <c r="M50" s="10">
        <v>0.67022934535167134</v>
      </c>
      <c r="N50" s="10">
        <v>0.15800941250322442</v>
      </c>
      <c r="O50" s="10">
        <v>0.10098433251364147</v>
      </c>
      <c r="P50" s="10">
        <v>0.32265193370165779</v>
      </c>
      <c r="Q50" s="10">
        <v>0.50811359026369085</v>
      </c>
      <c r="R50" s="10">
        <v>0.59903846153846252</v>
      </c>
      <c r="S50" s="10">
        <v>1927.1596999999999</v>
      </c>
      <c r="T50" s="10">
        <v>10391.3442</v>
      </c>
      <c r="U50" s="10">
        <v>3253.4326999999998</v>
      </c>
      <c r="V50" s="10">
        <v>6476.1655000000001</v>
      </c>
      <c r="W50" s="10">
        <v>3473.8517000000002</v>
      </c>
      <c r="X50" s="10">
        <v>2389.8773999999999</v>
      </c>
      <c r="Y50" s="10">
        <v>2389.8773999999999</v>
      </c>
      <c r="Z50" s="10">
        <v>281.83</v>
      </c>
      <c r="AA50" s="10">
        <v>279.48</v>
      </c>
      <c r="AC50" s="10">
        <v>1045057617157.63</v>
      </c>
      <c r="AD50" s="10">
        <v>12.019140235063166</v>
      </c>
      <c r="AF50" s="10">
        <v>53.36</v>
      </c>
      <c r="AH50" s="10">
        <v>-4.8618784530386483E-2</v>
      </c>
      <c r="AI50" s="10">
        <v>-5.273833671399708E-2</v>
      </c>
      <c r="AJ50" s="10">
        <v>-3.0769230769229994E-2</v>
      </c>
      <c r="AK50" s="10">
        <v>-4.9801446883512845E-4</v>
      </c>
      <c r="AL50" s="10">
        <v>-6.5724685065565724E-4</v>
      </c>
      <c r="AM50" s="10">
        <v>9.8461416238323496E-3</v>
      </c>
      <c r="AN50" s="10">
        <v>7.3430265379382798E-3</v>
      </c>
      <c r="AO50" s="11">
        <v>7.5911171079190987E-3</v>
      </c>
      <c r="AP50" s="11">
        <v>1.0517483401431271E-2</v>
      </c>
      <c r="AQ50" s="11">
        <v>-5.414364640883923E-2</v>
      </c>
      <c r="AR50" s="11">
        <v>-6.2880324543612698E-2</v>
      </c>
      <c r="AS50" s="11">
        <v>-7.307692307692204E-2</v>
      </c>
      <c r="AT50" s="11">
        <v>9.0798008541877473E-3</v>
      </c>
      <c r="AU50" s="11">
        <v>5.5612796141668586E-3</v>
      </c>
      <c r="AV50" s="11">
        <v>-9.8647405272039856E-3</v>
      </c>
      <c r="AW50" s="11">
        <v>7.887704625873182E-3</v>
      </c>
      <c r="AX50" s="10">
        <v>-1.4092057817086667E-3</v>
      </c>
      <c r="AY50" s="10">
        <v>-2.4090404798901288E-3</v>
      </c>
      <c r="AZ50" s="10">
        <v>6.875</v>
      </c>
    </row>
    <row r="51" spans="1:52">
      <c r="A51" s="10" t="s">
        <v>59</v>
      </c>
      <c r="B51" s="10">
        <v>93.84</v>
      </c>
      <c r="C51" s="10">
        <v>95.11</v>
      </c>
      <c r="D51" s="10">
        <v>95.83</v>
      </c>
      <c r="E51" s="10">
        <v>3.8892354424886699E-2</v>
      </c>
      <c r="F51" s="10">
        <v>4.0754982668977348E-2</v>
      </c>
      <c r="G51" s="10">
        <v>0.26549786826712279</v>
      </c>
      <c r="H51" s="10">
        <v>5.6684484031248913E-2</v>
      </c>
      <c r="I51" s="10">
        <v>0.35385025313082863</v>
      </c>
      <c r="J51" s="10">
        <v>0.31330710712907289</v>
      </c>
      <c r="K51" s="10">
        <v>0.36403599903906803</v>
      </c>
      <c r="L51" s="10">
        <v>0.57833954881753502</v>
      </c>
      <c r="M51" s="10">
        <v>0.62097463832634692</v>
      </c>
      <c r="N51" s="10">
        <v>0.1391015009858054</v>
      </c>
      <c r="O51" s="10">
        <v>8.6078675717914443E-2</v>
      </c>
      <c r="P51" s="10">
        <v>0.32265193370165779</v>
      </c>
      <c r="Q51" s="10">
        <v>0.50912778904665279</v>
      </c>
      <c r="R51" s="10">
        <v>0.60288461538461546</v>
      </c>
      <c r="S51" s="10">
        <v>1938.4445000000001</v>
      </c>
      <c r="T51" s="10">
        <v>10443.7297</v>
      </c>
      <c r="U51" s="10">
        <v>3202.0756000000001</v>
      </c>
      <c r="V51" s="10">
        <v>6307.1626999999999</v>
      </c>
      <c r="W51" s="10">
        <v>3421.4418999999998</v>
      </c>
      <c r="X51" s="10">
        <v>2362.7085999999999</v>
      </c>
      <c r="Y51" s="10">
        <v>2362.7085999999999</v>
      </c>
      <c r="Z51" s="10">
        <v>279.63</v>
      </c>
      <c r="AA51" s="10">
        <v>279.77</v>
      </c>
      <c r="AC51" s="10">
        <v>993803557117.73987</v>
      </c>
      <c r="AD51" s="10">
        <v>11.997300546881078</v>
      </c>
      <c r="AF51" s="10">
        <v>54.69</v>
      </c>
      <c r="AH51" s="10">
        <v>0</v>
      </c>
      <c r="AI51" s="10">
        <v>1.0141987829619392E-3</v>
      </c>
      <c r="AJ51" s="10">
        <v>3.8461538461529443E-3</v>
      </c>
      <c r="AK51" s="10">
        <v>4.9765285379533841E-3</v>
      </c>
      <c r="AL51" s="10">
        <v>6.0369976320352459E-3</v>
      </c>
      <c r="AM51" s="10">
        <v>-4.3221074223846911E-2</v>
      </c>
      <c r="AN51" s="10">
        <v>-4.9254707025324418E-2</v>
      </c>
      <c r="AO51" s="11">
        <v>-1.8907911517419024E-2</v>
      </c>
      <c r="AP51" s="11">
        <v>-1.4905656795727029E-2</v>
      </c>
      <c r="AQ51" s="11">
        <v>4.8618784530386483E-2</v>
      </c>
      <c r="AR51" s="11">
        <v>5.375253549695902E-2</v>
      </c>
      <c r="AS51" s="11">
        <v>3.4615384615382938E-2</v>
      </c>
      <c r="AT51" s="11">
        <v>5.4745430067885126E-3</v>
      </c>
      <c r="AU51" s="11">
        <v>6.6942444826909031E-3</v>
      </c>
      <c r="AV51" s="11">
        <v>-5.3067215847679261E-2</v>
      </c>
      <c r="AW51" s="11">
        <v>-5.6597733563262698E-2</v>
      </c>
      <c r="AX51" s="10">
        <v>-2.6499028625338122E-2</v>
      </c>
      <c r="AY51" s="10">
        <v>-2.54231401971583E-2</v>
      </c>
      <c r="AZ51" s="10">
        <v>6.8654999999999999</v>
      </c>
    </row>
    <row r="52" spans="1:52">
      <c r="A52" s="10" t="s">
        <v>60</v>
      </c>
      <c r="B52" s="10">
        <v>94.21</v>
      </c>
      <c r="C52" s="10">
        <v>95.48</v>
      </c>
      <c r="D52" s="10">
        <v>95.92</v>
      </c>
      <c r="E52" s="10">
        <v>2.8369179029589596E-2</v>
      </c>
      <c r="F52" s="10">
        <v>3.0383448873483456E-2</v>
      </c>
      <c r="G52" s="10">
        <v>0.28795218488574326</v>
      </c>
      <c r="H52" s="10">
        <v>5.6520181178984427E-2</v>
      </c>
      <c r="I52" s="10">
        <v>0.35198507860378359</v>
      </c>
      <c r="J52" s="10">
        <v>0.28879842730973226</v>
      </c>
      <c r="K52" s="10">
        <v>0.3357082126377488</v>
      </c>
      <c r="L52" s="10">
        <v>0.57381471334839951</v>
      </c>
      <c r="M52" s="10">
        <v>0.62970201978840656</v>
      </c>
      <c r="N52" s="10">
        <v>0.13623153531312179</v>
      </c>
      <c r="O52" s="10">
        <v>8.9082322909739109E-2</v>
      </c>
      <c r="P52" s="10">
        <v>0.36353591160220922</v>
      </c>
      <c r="Q52" s="10">
        <v>0.54665314401622733</v>
      </c>
      <c r="R52" s="10">
        <v>0.61153846153846192</v>
      </c>
      <c r="S52" s="10">
        <v>1882.8685</v>
      </c>
      <c r="T52" s="10">
        <v>10197.9179</v>
      </c>
      <c r="U52" s="10">
        <v>3196.6990000000001</v>
      </c>
      <c r="V52" s="10">
        <v>6337.1081000000004</v>
      </c>
      <c r="W52" s="10">
        <v>3413.4868000000001</v>
      </c>
      <c r="X52" s="10">
        <v>2368.1833999999999</v>
      </c>
      <c r="Y52" s="10">
        <v>2368.1833999999999</v>
      </c>
      <c r="Z52" s="10">
        <v>275.75</v>
      </c>
      <c r="AA52" s="10">
        <v>275.94</v>
      </c>
      <c r="AC52" s="10">
        <v>1020979067533.27</v>
      </c>
      <c r="AD52" s="10">
        <v>12.009016838122184</v>
      </c>
      <c r="AF52" s="10">
        <v>54.48</v>
      </c>
      <c r="AH52" s="10">
        <v>4.0883977900551427E-2</v>
      </c>
      <c r="AI52" s="10">
        <v>3.7525354969574543E-2</v>
      </c>
      <c r="AJ52" s="10">
        <v>8.6538461538464562E-3</v>
      </c>
      <c r="AK52" s="10">
        <v>-2.4508679819340629E-2</v>
      </c>
      <c r="AL52" s="10">
        <v>-2.8327786401319222E-2</v>
      </c>
      <c r="AM52" s="10">
        <v>-4.524835469135513E-3</v>
      </c>
      <c r="AN52" s="10">
        <v>8.7273814620596468E-3</v>
      </c>
      <c r="AO52" s="11">
        <v>-2.8699656726836054E-3</v>
      </c>
      <c r="AP52" s="11">
        <v>3.0036471918246654E-3</v>
      </c>
      <c r="AQ52" s="11">
        <v>4.0883977900551427E-2</v>
      </c>
      <c r="AR52" s="11">
        <v>3.6511156186612603E-2</v>
      </c>
      <c r="AS52" s="11">
        <v>4.8076923076935119E-3</v>
      </c>
      <c r="AT52" s="11">
        <v>-2.9485208357294013E-2</v>
      </c>
      <c r="AU52" s="11">
        <v>-3.4364784033354467E-2</v>
      </c>
      <c r="AV52" s="11">
        <v>3.8696238754711398E-2</v>
      </c>
      <c r="AW52" s="11">
        <v>5.7982088487384065E-2</v>
      </c>
      <c r="AX52" s="10">
        <v>1.6037945844735418E-2</v>
      </c>
      <c r="AY52" s="10">
        <v>1.7909303987551695E-2</v>
      </c>
      <c r="AZ52" s="10">
        <v>6.8456000000000001</v>
      </c>
    </row>
    <row r="53" spans="1:52">
      <c r="A53" s="10" t="s">
        <v>61</v>
      </c>
      <c r="B53" s="10">
        <v>94.03</v>
      </c>
      <c r="C53" s="10">
        <v>95.29</v>
      </c>
      <c r="D53" s="10">
        <v>95.5</v>
      </c>
      <c r="E53" s="10">
        <v>2.0449675897046361E-2</v>
      </c>
      <c r="F53" s="10">
        <v>2.1988734835355146E-2</v>
      </c>
      <c r="G53" s="10">
        <v>0.39408683486254642</v>
      </c>
      <c r="H53" s="10">
        <v>5.681988939693422E-2</v>
      </c>
      <c r="I53" s="10">
        <v>0.35837996269650946</v>
      </c>
      <c r="J53" s="10">
        <v>0.29841932774176516</v>
      </c>
      <c r="K53" s="10">
        <v>0.33437814977359476</v>
      </c>
      <c r="L53" s="10">
        <v>0.52624107494592243</v>
      </c>
      <c r="M53" s="10">
        <v>0.59180974824849952</v>
      </c>
      <c r="N53" s="10">
        <v>0.11855576339946854</v>
      </c>
      <c r="O53" s="10">
        <v>7.3614209202150671E-2</v>
      </c>
      <c r="P53" s="10">
        <v>0.34364640883977909</v>
      </c>
      <c r="Q53" s="10">
        <v>0.52738336713995992</v>
      </c>
      <c r="R53" s="10">
        <v>0.57115384615384646</v>
      </c>
      <c r="S53" s="10">
        <v>1904.6849</v>
      </c>
      <c r="T53" s="10">
        <v>10186.376399999999</v>
      </c>
      <c r="U53" s="10">
        <v>3140.17</v>
      </c>
      <c r="V53" s="10">
        <v>6207.0920999999998</v>
      </c>
      <c r="W53" s="10">
        <v>3364.4922999999999</v>
      </c>
      <c r="X53" s="10">
        <v>2339.9893999999999</v>
      </c>
      <c r="Y53" s="10">
        <v>2339.9893999999999</v>
      </c>
      <c r="Z53" s="10">
        <v>272.83</v>
      </c>
      <c r="AA53" s="10">
        <v>272.83999999999997</v>
      </c>
      <c r="AC53" s="10">
        <v>1159834823430.4299</v>
      </c>
      <c r="AD53" s="10">
        <v>12.064396144071306</v>
      </c>
      <c r="AF53" s="10">
        <v>55.2</v>
      </c>
      <c r="AH53" s="10">
        <v>-1.9889502762430122E-2</v>
      </c>
      <c r="AI53" s="10">
        <v>-1.9269776876267408E-2</v>
      </c>
      <c r="AJ53" s="10">
        <v>-4.0384615384615463E-2</v>
      </c>
      <c r="AK53" s="10">
        <v>9.6209004320328972E-3</v>
      </c>
      <c r="AL53" s="10">
        <v>-1.3300628641540468E-3</v>
      </c>
      <c r="AM53" s="10">
        <v>-4.7573638402477081E-2</v>
      </c>
      <c r="AN53" s="10">
        <v>-3.7892271539907041E-2</v>
      </c>
      <c r="AO53" s="11">
        <v>-1.7675771913653257E-2</v>
      </c>
      <c r="AP53" s="11">
        <v>-1.5468113707588438E-2</v>
      </c>
      <c r="AQ53" s="11">
        <v>-6.0773480662981549E-2</v>
      </c>
      <c r="AR53" s="11">
        <v>-5.6795131845841951E-2</v>
      </c>
      <c r="AS53" s="11">
        <v>-4.9038461538461919E-2</v>
      </c>
      <c r="AT53" s="11">
        <v>3.4129580251373526E-2</v>
      </c>
      <c r="AU53" s="11">
        <v>2.6997723537165175E-2</v>
      </c>
      <c r="AV53" s="11">
        <v>-4.3048802933341568E-2</v>
      </c>
      <c r="AW53" s="11">
        <v>-4.6619653001966688E-2</v>
      </c>
      <c r="AX53" s="10">
        <v>-1.4805806240969652E-2</v>
      </c>
      <c r="AY53" s="10">
        <v>-1.8471760899413103E-2</v>
      </c>
      <c r="AZ53" s="10">
        <v>6.8818999999999999</v>
      </c>
    </row>
    <row r="54" spans="1:52">
      <c r="A54" s="10" t="s">
        <v>62</v>
      </c>
      <c r="B54" s="10">
        <v>94.03</v>
      </c>
      <c r="C54" s="10">
        <v>95.26</v>
      </c>
      <c r="D54" s="10">
        <v>95.43</v>
      </c>
      <c r="E54" s="10">
        <v>1.0875756014211688E-2</v>
      </c>
      <c r="F54" s="10">
        <v>1.2077556325823169E-2</v>
      </c>
      <c r="G54" s="10">
        <v>7.3050036680854705E-2</v>
      </c>
      <c r="H54" s="10">
        <v>5.6602745426353518E-2</v>
      </c>
      <c r="I54" s="10">
        <v>0.36477484678923527</v>
      </c>
      <c r="J54" s="10">
        <v>0.28610492445597219</v>
      </c>
      <c r="K54" s="10">
        <v>0.31345808116417789</v>
      </c>
      <c r="L54" s="10">
        <v>0.54222771605214148</v>
      </c>
      <c r="M54" s="10">
        <v>0.59665178460836321</v>
      </c>
      <c r="N54" s="10">
        <v>0.12702243451563844</v>
      </c>
      <c r="O54" s="10">
        <v>8.6800564914780526E-2</v>
      </c>
      <c r="P54" s="10">
        <v>0.34364640883977909</v>
      </c>
      <c r="Q54" s="10">
        <v>0.52434077079107522</v>
      </c>
      <c r="R54" s="10">
        <v>0.56442307692307792</v>
      </c>
      <c r="S54" s="10">
        <v>1876.7607</v>
      </c>
      <c r="T54" s="10">
        <v>10004.8444</v>
      </c>
      <c r="U54" s="10">
        <v>3159.1660000000002</v>
      </c>
      <c r="V54" s="10">
        <v>6223.7061000000003</v>
      </c>
      <c r="W54" s="10">
        <v>3387.9605999999999</v>
      </c>
      <c r="X54" s="10">
        <v>2364.0243999999998</v>
      </c>
      <c r="Y54" s="10">
        <v>2364.0243999999998</v>
      </c>
      <c r="Z54" s="10">
        <v>269.3</v>
      </c>
      <c r="AA54" s="10">
        <v>269.18</v>
      </c>
      <c r="AC54" s="10">
        <v>788650257632.07996</v>
      </c>
      <c r="AD54" s="10">
        <v>11.896884449527477</v>
      </c>
      <c r="AF54" s="10">
        <v>55.92</v>
      </c>
      <c r="AH54" s="10">
        <v>0</v>
      </c>
      <c r="AI54" s="10">
        <v>-3.0425963488847074E-3</v>
      </c>
      <c r="AJ54" s="10">
        <v>-6.7307692307685407E-3</v>
      </c>
      <c r="AK54" s="10">
        <v>-1.2314403285792974E-2</v>
      </c>
      <c r="AL54" s="10">
        <v>-2.0920068609416864E-2</v>
      </c>
      <c r="AM54" s="10">
        <v>1.5986641106219057E-2</v>
      </c>
      <c r="AN54" s="10">
        <v>4.8420363598636884E-3</v>
      </c>
      <c r="AO54" s="11">
        <v>8.4666711161699021E-3</v>
      </c>
      <c r="AP54" s="11">
        <v>1.3186355712629855E-2</v>
      </c>
      <c r="AQ54" s="11">
        <v>1.9889502762430122E-2</v>
      </c>
      <c r="AR54" s="11">
        <v>1.6227180527382701E-2</v>
      </c>
      <c r="AS54" s="11">
        <v>3.3653846153846922E-2</v>
      </c>
      <c r="AT54" s="11">
        <v>-2.1935303717825871E-2</v>
      </c>
      <c r="AU54" s="11">
        <v>-1.9590005745262817E-2</v>
      </c>
      <c r="AV54" s="11">
        <v>6.3560279508696138E-2</v>
      </c>
      <c r="AW54" s="11">
        <v>4.2734307899770729E-2</v>
      </c>
      <c r="AX54" s="10">
        <v>2.6142443029823159E-2</v>
      </c>
      <c r="AY54" s="10">
        <v>2.8654469420218293E-2</v>
      </c>
      <c r="AZ54" s="10">
        <v>6.8555999999999999</v>
      </c>
    </row>
    <row r="55" spans="1:52">
      <c r="A55" s="10" t="s">
        <v>63</v>
      </c>
      <c r="B55" s="10">
        <v>94.22</v>
      </c>
      <c r="C55" s="10">
        <v>95.56</v>
      </c>
      <c r="D55" s="10">
        <v>95.35</v>
      </c>
      <c r="E55" s="10">
        <v>2.6036722627538703E-3</v>
      </c>
      <c r="F55" s="10">
        <v>3.9536395147313141E-3</v>
      </c>
      <c r="G55" s="10">
        <v>0.36020672334610127</v>
      </c>
      <c r="H55" s="10">
        <v>5.6629165985511619E-2</v>
      </c>
      <c r="I55" s="10">
        <v>0.36450839328537166</v>
      </c>
      <c r="J55" s="10">
        <v>0.29028171046383383</v>
      </c>
      <c r="K55" s="10">
        <v>0.31889809186598944</v>
      </c>
      <c r="L55" s="10">
        <v>0.51190805308110199</v>
      </c>
      <c r="M55" s="10">
        <v>0.56700974381856384</v>
      </c>
      <c r="N55" s="10">
        <v>0.11509121181018414</v>
      </c>
      <c r="O55" s="10">
        <v>7.7560789182129927E-2</v>
      </c>
      <c r="P55" s="10">
        <v>0.3646408839779004</v>
      </c>
      <c r="Q55" s="10">
        <v>0.55476673427991885</v>
      </c>
      <c r="R55" s="10">
        <v>0.55673076923076903</v>
      </c>
      <c r="S55" s="10">
        <v>1886.232</v>
      </c>
      <c r="T55" s="10">
        <v>10052.0496</v>
      </c>
      <c r="U55" s="10">
        <v>3123.1388999999999</v>
      </c>
      <c r="V55" s="10">
        <v>6121.9983000000002</v>
      </c>
      <c r="W55" s="10">
        <v>3354.8890999999999</v>
      </c>
      <c r="X55" s="10">
        <v>2347.1828999999998</v>
      </c>
      <c r="Y55" s="10">
        <v>2347.1828999999998</v>
      </c>
      <c r="Z55" s="10">
        <v>266.25</v>
      </c>
      <c r="AA55" s="10">
        <v>266.18</v>
      </c>
      <c r="AC55" s="10">
        <v>1113571383470.6401</v>
      </c>
      <c r="AD55" s="10">
        <v>12.046718061921229</v>
      </c>
      <c r="AF55" s="10">
        <v>55.89</v>
      </c>
      <c r="AH55" s="10">
        <v>2.0994475138121305E-2</v>
      </c>
      <c r="AI55" s="10">
        <v>3.0425963488843633E-2</v>
      </c>
      <c r="AJ55" s="10">
        <v>-7.6923076923088862E-3</v>
      </c>
      <c r="AK55" s="10">
        <v>4.1767860078616437E-3</v>
      </c>
      <c r="AL55" s="10">
        <v>5.4400107018115484E-3</v>
      </c>
      <c r="AM55" s="10">
        <v>-3.0319662971039496E-2</v>
      </c>
      <c r="AN55" s="10">
        <v>-2.9642040789799373E-2</v>
      </c>
      <c r="AO55" s="11">
        <v>-1.1931222705454297E-2</v>
      </c>
      <c r="AP55" s="11">
        <v>-9.2397757326505986E-3</v>
      </c>
      <c r="AQ55" s="11">
        <v>2.0994475138121305E-2</v>
      </c>
      <c r="AR55" s="11">
        <v>3.346855983772834E-2</v>
      </c>
      <c r="AS55" s="11">
        <v>-9.615384615403455E-4</v>
      </c>
      <c r="AT55" s="11">
        <v>1.6491189293654618E-2</v>
      </c>
      <c r="AU55" s="11">
        <v>2.6360079311228413E-2</v>
      </c>
      <c r="AV55" s="11">
        <v>-4.6306304077258553E-2</v>
      </c>
      <c r="AW55" s="11">
        <v>-3.4484077149663062E-2</v>
      </c>
      <c r="AX55" s="10">
        <v>-2.03978938216242E-2</v>
      </c>
      <c r="AY55" s="10">
        <v>-2.2426131445280453E-2</v>
      </c>
      <c r="AZ55" s="10">
        <v>6.8587999999999996</v>
      </c>
    </row>
    <row r="56" spans="1:52">
      <c r="A56" s="10" t="s">
        <v>64</v>
      </c>
      <c r="B56" s="10">
        <v>94.87</v>
      </c>
      <c r="C56" s="10">
        <v>96.31</v>
      </c>
      <c r="D56" s="10">
        <v>95.86</v>
      </c>
      <c r="E56" s="10">
        <v>1.0197716362452851E-2</v>
      </c>
      <c r="F56" s="10">
        <v>1.2050476603119554E-2</v>
      </c>
      <c r="G56" s="10">
        <v>0.30177491761121844</v>
      </c>
      <c r="H56" s="10">
        <v>5.6715858445249172E-2</v>
      </c>
      <c r="I56" s="10">
        <v>0.35695887734257037</v>
      </c>
      <c r="J56" s="10">
        <v>0.28786343193487679</v>
      </c>
      <c r="K56" s="10">
        <v>0.30208317703668558</v>
      </c>
      <c r="L56" s="10">
        <v>0.50317708823816309</v>
      </c>
      <c r="M56" s="10">
        <v>0.58818576935597777</v>
      </c>
      <c r="N56" s="10">
        <v>0.10247257692980676</v>
      </c>
      <c r="O56" s="10">
        <v>5.6094104330161106E-2</v>
      </c>
      <c r="P56" s="10">
        <v>0.43646408839779044</v>
      </c>
      <c r="Q56" s="10">
        <v>0.63083164300202843</v>
      </c>
      <c r="R56" s="10">
        <v>0.60576923076923106</v>
      </c>
      <c r="S56" s="10">
        <v>1880.7483</v>
      </c>
      <c r="T56" s="10">
        <v>9906.1396999999997</v>
      </c>
      <c r="U56" s="10">
        <v>3112.7644</v>
      </c>
      <c r="V56" s="10">
        <v>6194.6575000000003</v>
      </c>
      <c r="W56" s="10">
        <v>3319.9122000000002</v>
      </c>
      <c r="X56" s="10">
        <v>2308.0551999999998</v>
      </c>
      <c r="Y56" s="10">
        <v>2308.0551999999998</v>
      </c>
      <c r="Z56" s="10">
        <v>269.05</v>
      </c>
      <c r="AA56" s="10">
        <v>269.17</v>
      </c>
      <c r="AC56" s="10">
        <v>1038076385226.5701</v>
      </c>
      <c r="AD56" s="10">
        <v>12.016229311568173</v>
      </c>
      <c r="AF56" s="10">
        <v>55.04</v>
      </c>
      <c r="AH56" s="10">
        <v>7.1823204419890041E-2</v>
      </c>
      <c r="AI56" s="10">
        <v>7.6064908722109581E-2</v>
      </c>
      <c r="AJ56" s="10">
        <v>4.903846153846203E-2</v>
      </c>
      <c r="AK56" s="10">
        <v>-2.4182785289570408E-3</v>
      </c>
      <c r="AL56" s="10">
        <v>-1.6814914829303862E-2</v>
      </c>
      <c r="AM56" s="10">
        <v>-8.7309648429388931E-3</v>
      </c>
      <c r="AN56" s="10">
        <v>2.1176025537413934E-2</v>
      </c>
      <c r="AO56" s="11">
        <v>-1.2618634880377386E-2</v>
      </c>
      <c r="AP56" s="11">
        <v>-2.1466684851968822E-2</v>
      </c>
      <c r="AQ56" s="11">
        <v>5.0828729281768736E-2</v>
      </c>
      <c r="AR56" s="11">
        <v>4.5638945233265948E-2</v>
      </c>
      <c r="AS56" s="11">
        <v>5.6730769230770917E-2</v>
      </c>
      <c r="AT56" s="11">
        <v>-6.5950645368186844E-3</v>
      </c>
      <c r="AU56" s="11">
        <v>-2.225492553111541E-2</v>
      </c>
      <c r="AV56" s="11">
        <v>2.1588698128100603E-2</v>
      </c>
      <c r="AW56" s="11">
        <v>5.0818066327213307E-2</v>
      </c>
      <c r="AX56" s="10">
        <v>-6.8741217492308826E-4</v>
      </c>
      <c r="AY56" s="10">
        <v>-1.2226909119318223E-2</v>
      </c>
      <c r="AZ56" s="10">
        <v>6.8693</v>
      </c>
    </row>
    <row r="57" spans="1:52">
      <c r="A57" s="10" t="s">
        <v>65</v>
      </c>
      <c r="B57" s="10">
        <v>94.78</v>
      </c>
      <c r="C57" s="10">
        <v>96.18</v>
      </c>
      <c r="D57" s="10">
        <v>95.86</v>
      </c>
      <c r="E57" s="10">
        <v>9.4925551246236878E-3</v>
      </c>
      <c r="F57" s="10">
        <v>1.0615251299826579E-2</v>
      </c>
      <c r="G57" s="10">
        <v>0.31901634000139606</v>
      </c>
      <c r="H57" s="10">
        <v>5.6894197219566407E-2</v>
      </c>
      <c r="I57" s="10">
        <v>0.35100808242295051</v>
      </c>
      <c r="J57" s="10">
        <v>0.29632809032685059</v>
      </c>
      <c r="K57" s="10">
        <v>0.31385639128655146</v>
      </c>
      <c r="L57" s="10">
        <v>0.53815026415913059</v>
      </c>
      <c r="M57" s="10">
        <v>0.63975934373999066</v>
      </c>
      <c r="N57" s="10">
        <v>0.11248551055343996</v>
      </c>
      <c r="O57" s="10">
        <v>5.6577503457200799E-2</v>
      </c>
      <c r="P57" s="10">
        <v>0.42651933701657468</v>
      </c>
      <c r="Q57" s="10">
        <v>0.61764705882352988</v>
      </c>
      <c r="R57" s="10">
        <v>0.60576923076923106</v>
      </c>
      <c r="S57" s="10">
        <v>1899.9428</v>
      </c>
      <c r="T57" s="10">
        <v>10008.3007</v>
      </c>
      <c r="U57" s="10">
        <v>3154.3209999999999</v>
      </c>
      <c r="V57" s="10">
        <v>6371.6167999999998</v>
      </c>
      <c r="W57" s="10">
        <v>3347.6664999999998</v>
      </c>
      <c r="X57" s="10">
        <v>2308.9362999999998</v>
      </c>
      <c r="Y57" s="10">
        <v>2308.9362999999998</v>
      </c>
      <c r="Z57" s="10">
        <v>268.79000000000002</v>
      </c>
      <c r="AA57" s="10">
        <v>268.64</v>
      </c>
      <c r="AC57" s="10">
        <v>1059804113323.54</v>
      </c>
      <c r="AD57" s="10">
        <v>12.025225600770167</v>
      </c>
      <c r="AF57" s="10">
        <v>54.37</v>
      </c>
      <c r="AH57" s="10">
        <v>-9.9447513812157551E-3</v>
      </c>
      <c r="AI57" s="10">
        <v>-1.3184584178498548E-2</v>
      </c>
      <c r="AJ57" s="10">
        <v>0</v>
      </c>
      <c r="AK57" s="10">
        <v>8.4646583919738005E-3</v>
      </c>
      <c r="AL57" s="10">
        <v>1.1773214249865882E-2</v>
      </c>
      <c r="AM57" s="10">
        <v>3.4973175920967492E-2</v>
      </c>
      <c r="AN57" s="10">
        <v>5.1573574384012888E-2</v>
      </c>
      <c r="AO57" s="11">
        <v>1.0012933623633202E-2</v>
      </c>
      <c r="AP57" s="11">
        <v>4.8339912703969368E-4</v>
      </c>
      <c r="AQ57" s="11">
        <v>-8.1767955801105796E-2</v>
      </c>
      <c r="AR57" s="11">
        <v>-8.9249492900608129E-2</v>
      </c>
      <c r="AS57" s="11">
        <v>-4.903846153846203E-2</v>
      </c>
      <c r="AT57" s="11">
        <v>1.0882936920930841E-2</v>
      </c>
      <c r="AU57" s="11">
        <v>2.8588129079169744E-2</v>
      </c>
      <c r="AV57" s="11">
        <v>4.3704140763906385E-2</v>
      </c>
      <c r="AW57" s="11">
        <v>3.0397548846598954E-2</v>
      </c>
      <c r="AX57" s="10">
        <v>2.2631568504010588E-2</v>
      </c>
      <c r="AY57" s="10">
        <v>2.1950083979008515E-2</v>
      </c>
      <c r="AZ57" s="10">
        <v>6.8909000000000002</v>
      </c>
    </row>
    <row r="58" spans="1:52">
      <c r="A58" s="10" t="s">
        <v>66</v>
      </c>
      <c r="B58" s="10">
        <v>95.25</v>
      </c>
      <c r="C58" s="10">
        <v>96.63</v>
      </c>
      <c r="D58" s="10">
        <v>96.07</v>
      </c>
      <c r="E58" s="10">
        <v>0</v>
      </c>
      <c r="F58" s="10">
        <v>0</v>
      </c>
      <c r="G58" s="10">
        <v>0.16788568577359406</v>
      </c>
      <c r="H58" s="10">
        <v>5.6695217383406896E-2</v>
      </c>
      <c r="I58" s="10">
        <v>0.36459721111999288</v>
      </c>
      <c r="J58" s="10">
        <v>0.32503115181269676</v>
      </c>
      <c r="K58" s="10">
        <v>0.34624634628855938</v>
      </c>
      <c r="L58" s="10">
        <v>0.66678659172234334</v>
      </c>
      <c r="M58" s="10">
        <v>0.60455414882427472</v>
      </c>
      <c r="N58" s="10">
        <v>0.35895975424311233</v>
      </c>
      <c r="O58" s="10">
        <v>0.3591477208699495</v>
      </c>
      <c r="P58" s="10">
        <v>0.47845303867403305</v>
      </c>
      <c r="Q58" s="10">
        <v>0.66328600405679439</v>
      </c>
      <c r="R58" s="10">
        <v>0.62596153846153824</v>
      </c>
      <c r="S58" s="10">
        <v>1965.03</v>
      </c>
      <c r="T58" s="10">
        <v>10289.3616</v>
      </c>
      <c r="U58" s="10">
        <v>3307.1720999999998</v>
      </c>
      <c r="V58" s="10">
        <v>6250.8207000000002</v>
      </c>
      <c r="W58" s="10">
        <v>4030.8548999999998</v>
      </c>
      <c r="X58" s="10">
        <v>2860.4362999999998</v>
      </c>
      <c r="Y58" s="10">
        <v>2860.4362999999998</v>
      </c>
      <c r="Z58" s="10">
        <v>265.29000000000002</v>
      </c>
      <c r="AA58" s="10">
        <v>264.72000000000003</v>
      </c>
      <c r="AC58" s="10">
        <v>883828747962.84985</v>
      </c>
      <c r="AD58" s="10">
        <v>11.946368123588099</v>
      </c>
      <c r="AF58" s="10">
        <v>55.9</v>
      </c>
      <c r="AH58" s="10">
        <v>5.1933701657458364E-2</v>
      </c>
      <c r="AI58" s="10">
        <v>4.5638945233264505E-2</v>
      </c>
      <c r="AJ58" s="10">
        <v>2.0192307692307176E-2</v>
      </c>
      <c r="AK58" s="10">
        <v>2.8703061485846171E-2</v>
      </c>
      <c r="AL58" s="10">
        <v>3.238995500200792E-2</v>
      </c>
      <c r="AM58" s="10">
        <v>0.12863632756321275</v>
      </c>
      <c r="AN58" s="10">
        <v>-3.5205194915715943E-2</v>
      </c>
      <c r="AO58" s="11">
        <v>0.24647424368967236</v>
      </c>
      <c r="AP58" s="11">
        <v>0.3025702174127487</v>
      </c>
      <c r="AQ58" s="11">
        <v>6.1878453038674119E-2</v>
      </c>
      <c r="AR58" s="11">
        <v>5.8823529411763054E-2</v>
      </c>
      <c r="AS58" s="11">
        <v>2.0192307692307176E-2</v>
      </c>
      <c r="AT58" s="11">
        <v>2.023840309387237E-2</v>
      </c>
      <c r="AU58" s="11">
        <v>2.0616740752142038E-2</v>
      </c>
      <c r="AV58" s="11">
        <v>9.3663151642245257E-2</v>
      </c>
      <c r="AW58" s="11">
        <v>-8.6778769299728831E-2</v>
      </c>
      <c r="AX58" s="10">
        <v>0.23646131006603915</v>
      </c>
      <c r="AY58" s="10">
        <v>0.30208681828570899</v>
      </c>
      <c r="AZ58" s="10">
        <v>6.8667999999999996</v>
      </c>
    </row>
    <row r="59" spans="1:52">
      <c r="A59" s="10" t="s">
        <v>10</v>
      </c>
      <c r="B59" s="10">
        <v>94.85</v>
      </c>
      <c r="C59" s="10">
        <v>95.93</v>
      </c>
      <c r="D59" s="10">
        <v>95.99</v>
      </c>
      <c r="E59" s="10">
        <v>2.0910742860242412E-2</v>
      </c>
      <c r="F59" s="10">
        <v>2.2449090121317062E-2</v>
      </c>
      <c r="G59" s="10">
        <v>0.18793035815315437</v>
      </c>
      <c r="H59" s="10">
        <v>5.3949130515910958E-2</v>
      </c>
      <c r="I59" s="10">
        <v>0.46078692601474375</v>
      </c>
      <c r="J59" s="10">
        <v>0.23137373849270382</v>
      </c>
      <c r="K59" s="10">
        <v>0.43280310134958028</v>
      </c>
      <c r="L59" s="10">
        <v>0.65827898203573187</v>
      </c>
      <c r="M59" s="10">
        <v>0.60224125604999523</v>
      </c>
      <c r="N59" s="10">
        <v>0.36752570941015811</v>
      </c>
      <c r="O59" s="10">
        <v>0.37030479875816197</v>
      </c>
      <c r="P59" s="10">
        <v>0.43425414364640819</v>
      </c>
      <c r="Q59" s="10">
        <v>0.59229208924949339</v>
      </c>
      <c r="R59" s="10">
        <v>0.61826923076923046</v>
      </c>
      <c r="S59" s="10">
        <v>1752.652</v>
      </c>
      <c r="T59" s="10">
        <v>11040.45</v>
      </c>
      <c r="U59" s="10">
        <v>3297.0630000000001</v>
      </c>
      <c r="V59" s="10">
        <v>6242.8846999999996</v>
      </c>
      <c r="W59" s="10">
        <v>4054.5983999999999</v>
      </c>
      <c r="X59" s="10">
        <v>2880.7725</v>
      </c>
      <c r="Y59" s="10">
        <v>2880.7725</v>
      </c>
      <c r="Z59" s="10">
        <v>273</v>
      </c>
      <c r="AA59" s="10">
        <v>273.01</v>
      </c>
      <c r="AC59" s="10">
        <v>905372089942.7301</v>
      </c>
      <c r="AD59" s="10">
        <v>11.956827102296751</v>
      </c>
      <c r="AF59" s="10">
        <v>66.73</v>
      </c>
      <c r="AH59" s="10">
        <v>-4.4198895027624863E-2</v>
      </c>
      <c r="AI59" s="10">
        <v>-7.0993914807300995E-2</v>
      </c>
      <c r="AJ59" s="10">
        <v>-7.692307692307776E-3</v>
      </c>
      <c r="AK59" s="10">
        <v>-9.3657413319992944E-2</v>
      </c>
      <c r="AL59" s="10">
        <v>8.6556755061020896E-2</v>
      </c>
      <c r="AM59" s="10">
        <v>-8.5076096866114614E-3</v>
      </c>
      <c r="AN59" s="10">
        <v>-2.3128927742794847E-3</v>
      </c>
      <c r="AO59" s="11">
        <v>8.5659551670457801E-3</v>
      </c>
      <c r="AP59" s="11">
        <v>1.1157077888212463E-2</v>
      </c>
      <c r="AQ59" s="11">
        <v>-9.6132596685083227E-2</v>
      </c>
      <c r="AR59" s="11">
        <v>-0.1166328600405655</v>
      </c>
      <c r="AS59" s="11">
        <v>-2.7884615384614952E-2</v>
      </c>
      <c r="AT59" s="11">
        <v>-0.12236047480583911</v>
      </c>
      <c r="AU59" s="11">
        <v>5.4166800059012976E-2</v>
      </c>
      <c r="AV59" s="11">
        <v>-0.13714393724982421</v>
      </c>
      <c r="AW59" s="11">
        <v>3.2892302141436458E-2</v>
      </c>
      <c r="AX59" s="10">
        <v>-0.23790828852262658</v>
      </c>
      <c r="AY59" s="10">
        <v>-0.29141313952453624</v>
      </c>
      <c r="AZ59" s="10">
        <v>6.5342000000000002</v>
      </c>
    </row>
    <row r="60" spans="1:52">
      <c r="A60" s="10" t="s">
        <v>11</v>
      </c>
      <c r="B60" s="10">
        <v>94.66</v>
      </c>
      <c r="C60" s="10">
        <v>95.7</v>
      </c>
      <c r="D60" s="10">
        <v>95.6</v>
      </c>
      <c r="E60" s="10">
        <v>1.4238832686935533E-2</v>
      </c>
      <c r="F60" s="10">
        <v>1.4812608318890736E-2</v>
      </c>
      <c r="G60" s="10">
        <v>0.23607240543635941</v>
      </c>
      <c r="H60" s="10">
        <v>5.4344613260808895E-2</v>
      </c>
      <c r="I60" s="10">
        <v>0.44195754507505103</v>
      </c>
      <c r="J60" s="10">
        <v>0.24314263226114169</v>
      </c>
      <c r="K60" s="10">
        <v>0.43899217201852891</v>
      </c>
      <c r="L60" s="10">
        <v>0.63225238358411984</v>
      </c>
      <c r="M60" s="10">
        <v>0.60016504425126949</v>
      </c>
      <c r="N60" s="10">
        <v>0.34092155225129822</v>
      </c>
      <c r="O60" s="10">
        <v>0.33705449895853312</v>
      </c>
      <c r="P60" s="10">
        <v>0.41325966850828688</v>
      </c>
      <c r="Q60" s="10">
        <v>0.56896551724137934</v>
      </c>
      <c r="R60" s="10">
        <v>0.58076923076923048</v>
      </c>
      <c r="S60" s="10">
        <v>1779.3391999999999</v>
      </c>
      <c r="T60" s="10">
        <v>11094.1551</v>
      </c>
      <c r="U60" s="10">
        <v>3266.1370999999999</v>
      </c>
      <c r="V60" s="10">
        <v>6235.7608</v>
      </c>
      <c r="W60" s="10">
        <v>3980.8557999999998</v>
      </c>
      <c r="X60" s="10">
        <v>2820.1666</v>
      </c>
      <c r="Y60" s="10">
        <v>2820.1666</v>
      </c>
      <c r="Z60" s="10">
        <v>270.54000000000002</v>
      </c>
      <c r="AA60" s="10">
        <v>270.19</v>
      </c>
      <c r="AC60" s="10">
        <v>959283173661.02002</v>
      </c>
      <c r="AD60" s="10">
        <v>11.981946826779721</v>
      </c>
      <c r="AF60" s="10">
        <v>64.61</v>
      </c>
      <c r="AH60" s="10">
        <v>-2.0994475138121305E-2</v>
      </c>
      <c r="AI60" s="10">
        <v>-2.3326572008114055E-2</v>
      </c>
      <c r="AJ60" s="10">
        <v>-3.7499999999999978E-2</v>
      </c>
      <c r="AK60" s="10">
        <v>1.1768893768437871E-2</v>
      </c>
      <c r="AL60" s="10">
        <v>6.1890706689486374E-3</v>
      </c>
      <c r="AM60" s="10">
        <v>-2.6026598451612037E-2</v>
      </c>
      <c r="AN60" s="10">
        <v>-2.0762117987257467E-3</v>
      </c>
      <c r="AO60" s="11">
        <v>-2.6604157158859887E-2</v>
      </c>
      <c r="AP60" s="11">
        <v>-3.3250299799628846E-2</v>
      </c>
      <c r="AQ60" s="11">
        <v>2.3204419889503558E-2</v>
      </c>
      <c r="AR60" s="11">
        <v>4.766734279918694E-2</v>
      </c>
      <c r="AS60" s="11">
        <v>-2.9807692307692202E-2</v>
      </c>
      <c r="AT60" s="11">
        <v>0.10542630708843082</v>
      </c>
      <c r="AU60" s="11">
        <v>-8.0367684392072258E-2</v>
      </c>
      <c r="AV60" s="11">
        <v>-1.7518988765000576E-2</v>
      </c>
      <c r="AW60" s="11">
        <v>2.3668097555373802E-4</v>
      </c>
      <c r="AX60" s="10">
        <v>-3.5170112325905667E-2</v>
      </c>
      <c r="AY60" s="10">
        <v>-4.440737768784131E-2</v>
      </c>
      <c r="AZ60" s="10">
        <v>6.5820999999999996</v>
      </c>
    </row>
    <row r="61" spans="1:52">
      <c r="A61" s="10" t="s">
        <v>12</v>
      </c>
      <c r="B61" s="10">
        <v>94.45</v>
      </c>
      <c r="C61" s="10">
        <v>95.44</v>
      </c>
      <c r="D61" s="10">
        <v>95.3</v>
      </c>
      <c r="E61" s="10">
        <v>1.1608038838111179E-2</v>
      </c>
      <c r="F61" s="10">
        <v>1.2646230502599543E-2</v>
      </c>
      <c r="G61" s="10">
        <v>0.23504266286706352</v>
      </c>
      <c r="H61" s="10">
        <v>5.458570086312664E-2</v>
      </c>
      <c r="I61" s="10">
        <v>0.43485211830535569</v>
      </c>
      <c r="J61" s="10">
        <v>0.24518619822995602</v>
      </c>
      <c r="K61" s="10">
        <v>0.42792458311348081</v>
      </c>
      <c r="L61" s="10">
        <v>0.65232851116788426</v>
      </c>
      <c r="M61" s="10">
        <v>0.5906588975696847</v>
      </c>
      <c r="N61" s="10">
        <v>0.34904733129016946</v>
      </c>
      <c r="O61" s="10">
        <v>0.36183842871089089</v>
      </c>
      <c r="P61" s="10">
        <v>0.39005524861878488</v>
      </c>
      <c r="Q61" s="10">
        <v>0.5425963488843808</v>
      </c>
      <c r="R61" s="10">
        <v>0.55192307692307685</v>
      </c>
      <c r="S61" s="10">
        <v>1783.9731999999999</v>
      </c>
      <c r="T61" s="10">
        <v>10998.117099999999</v>
      </c>
      <c r="U61" s="10">
        <v>3289.9924000000001</v>
      </c>
      <c r="V61" s="10">
        <v>6203.1432999999997</v>
      </c>
      <c r="W61" s="10">
        <v>4003.3791999999999</v>
      </c>
      <c r="X61" s="10">
        <v>2865.3407000000002</v>
      </c>
      <c r="Y61" s="10">
        <v>2865.3407000000002</v>
      </c>
      <c r="Z61" s="10">
        <v>269.57</v>
      </c>
      <c r="AA61" s="10">
        <v>269.39</v>
      </c>
      <c r="AC61" s="10">
        <v>958097096685.92004</v>
      </c>
      <c r="AD61" s="10">
        <v>11.981409524128736</v>
      </c>
      <c r="AF61" s="10">
        <v>63.81</v>
      </c>
      <c r="AH61" s="10">
        <v>-2.3204419889502004E-2</v>
      </c>
      <c r="AI61" s="10">
        <v>-2.636916835699854E-2</v>
      </c>
      <c r="AJ61" s="10">
        <v>-2.8846153846153633E-2</v>
      </c>
      <c r="AK61" s="10">
        <v>2.0435659688143315E-3</v>
      </c>
      <c r="AL61" s="10">
        <v>-1.1067588905048109E-2</v>
      </c>
      <c r="AM61" s="10">
        <v>2.0076127583764425E-2</v>
      </c>
      <c r="AN61" s="10">
        <v>-9.5061466815847817E-3</v>
      </c>
      <c r="AO61" s="11">
        <v>8.1257790388712392E-3</v>
      </c>
      <c r="AP61" s="11">
        <v>2.478392975235777E-2</v>
      </c>
      <c r="AQ61" s="11">
        <v>-2.2099447513806991E-3</v>
      </c>
      <c r="AR61" s="11">
        <v>-3.0425963488844854E-3</v>
      </c>
      <c r="AS61" s="11">
        <v>8.6538461538463451E-3</v>
      </c>
      <c r="AT61" s="11">
        <v>-9.7253277996235399E-3</v>
      </c>
      <c r="AU61" s="11">
        <v>-1.7256659573996747E-2</v>
      </c>
      <c r="AV61" s="11">
        <v>4.6102726035376462E-2</v>
      </c>
      <c r="AW61" s="11">
        <v>-7.429934882859035E-3</v>
      </c>
      <c r="AX61" s="10">
        <v>3.4729936197731126E-2</v>
      </c>
      <c r="AY61" s="10">
        <v>5.8034229551986616E-2</v>
      </c>
      <c r="AZ61" s="10">
        <v>6.6113</v>
      </c>
    </row>
    <row r="62" spans="1:52">
      <c r="A62" s="10" t="s">
        <v>13</v>
      </c>
      <c r="B62" s="10">
        <v>94.59</v>
      </c>
      <c r="C62" s="10">
        <v>95.51</v>
      </c>
      <c r="D62" s="10">
        <v>95.2</v>
      </c>
      <c r="E62" s="10">
        <v>6.7803965175883491E-3</v>
      </c>
      <c r="F62" s="10">
        <v>7.257365684575255E-3</v>
      </c>
      <c r="G62" s="10">
        <v>0.29356100239501903</v>
      </c>
      <c r="H62" s="10">
        <v>5.4672393322864186E-2</v>
      </c>
      <c r="I62" s="10">
        <v>0.43529620747846165</v>
      </c>
      <c r="J62" s="10">
        <v>0.24879449893561698</v>
      </c>
      <c r="K62" s="10">
        <v>0.42065746027840989</v>
      </c>
      <c r="L62" s="10">
        <v>0.67557714038241889</v>
      </c>
      <c r="M62" s="10">
        <v>0.62366888445182889</v>
      </c>
      <c r="N62" s="10">
        <v>0.34715591961310965</v>
      </c>
      <c r="O62" s="10">
        <v>0.34913399082051894</v>
      </c>
      <c r="P62" s="10">
        <v>0.40552486187845338</v>
      </c>
      <c r="Q62" s="10">
        <v>0.54969574036511193</v>
      </c>
      <c r="R62" s="10">
        <v>0.54230769230769271</v>
      </c>
      <c r="S62" s="10">
        <v>1792.1554000000001</v>
      </c>
      <c r="T62" s="10">
        <v>10935.0573</v>
      </c>
      <c r="U62" s="10">
        <v>3317.6174000000001</v>
      </c>
      <c r="V62" s="10">
        <v>6316.4071999999996</v>
      </c>
      <c r="W62" s="10">
        <v>3998.1365000000001</v>
      </c>
      <c r="X62" s="10">
        <v>2842.1840999999999</v>
      </c>
      <c r="Y62" s="10">
        <v>2842.1840999999999</v>
      </c>
      <c r="Z62" s="10">
        <v>267.79000000000002</v>
      </c>
      <c r="AA62" s="10">
        <v>267.39999999999998</v>
      </c>
      <c r="AC62" s="10">
        <v>1027882391726.05</v>
      </c>
      <c r="AD62" s="10">
        <v>12.011943426384612</v>
      </c>
      <c r="AF62" s="10">
        <v>63.86</v>
      </c>
      <c r="AH62" s="10">
        <v>1.5469613259668502E-2</v>
      </c>
      <c r="AI62" s="10">
        <v>7.099391480731132E-3</v>
      </c>
      <c r="AJ62" s="10">
        <v>-9.6153846153841371E-3</v>
      </c>
      <c r="AK62" s="10">
        <v>3.6083007056609551E-3</v>
      </c>
      <c r="AL62" s="10">
        <v>-7.2671228350709161E-3</v>
      </c>
      <c r="AM62" s="10">
        <v>2.3248629214534633E-2</v>
      </c>
      <c r="AN62" s="10">
        <v>3.3009986882144182E-2</v>
      </c>
      <c r="AO62" s="11">
        <v>-1.8914116770598066E-3</v>
      </c>
      <c r="AP62" s="11">
        <v>-1.2704437890371956E-2</v>
      </c>
      <c r="AQ62" s="11">
        <v>3.8674033149170506E-2</v>
      </c>
      <c r="AR62" s="11">
        <v>3.3468559837729672E-2</v>
      </c>
      <c r="AS62" s="11">
        <v>1.9230769230769496E-2</v>
      </c>
      <c r="AT62" s="11">
        <v>1.5647347368466236E-3</v>
      </c>
      <c r="AU62" s="11">
        <v>3.8004660699771931E-3</v>
      </c>
      <c r="AV62" s="11">
        <v>3.1725016307702081E-3</v>
      </c>
      <c r="AW62" s="11">
        <v>4.2516133563728964E-2</v>
      </c>
      <c r="AX62" s="10">
        <v>-1.0017190715931046E-2</v>
      </c>
      <c r="AY62" s="10">
        <v>-3.7488367642729725E-2</v>
      </c>
      <c r="AZ62" s="10">
        <v>6.6218000000000004</v>
      </c>
    </row>
    <row r="63" spans="1:52">
      <c r="A63" s="10" t="s">
        <v>14</v>
      </c>
      <c r="B63" s="10">
        <v>94.38</v>
      </c>
      <c r="C63" s="10">
        <v>95.24</v>
      </c>
      <c r="D63" s="10">
        <v>94.97</v>
      </c>
      <c r="E63" s="10">
        <v>2.0449675897046361E-2</v>
      </c>
      <c r="F63" s="10">
        <v>2.1176343154246085E-2</v>
      </c>
      <c r="G63" s="10">
        <v>0.2505140118679583</v>
      </c>
      <c r="H63" s="10">
        <v>5.4547721309336862E-2</v>
      </c>
      <c r="I63" s="10">
        <v>0.44160227373656624</v>
      </c>
      <c r="J63" s="10">
        <v>0.25429237052241194</v>
      </c>
      <c r="K63" s="10">
        <v>0.42965740443224915</v>
      </c>
      <c r="L63" s="10">
        <v>0.67521610284638134</v>
      </c>
      <c r="M63" s="10">
        <v>0.60822641984541281</v>
      </c>
      <c r="N63" s="10">
        <v>0.35002866321890286</v>
      </c>
      <c r="O63" s="10">
        <v>0.36079943056449681</v>
      </c>
      <c r="P63" s="10">
        <v>0.3823204419889496</v>
      </c>
      <c r="Q63" s="10">
        <v>0.52231237322515134</v>
      </c>
      <c r="R63" s="10">
        <v>0.52019230769230784</v>
      </c>
      <c r="S63" s="10">
        <v>1804.6224</v>
      </c>
      <c r="T63" s="10">
        <v>11013.1535</v>
      </c>
      <c r="U63" s="10">
        <v>3317.1884</v>
      </c>
      <c r="V63" s="10">
        <v>6263.4210000000003</v>
      </c>
      <c r="W63" s="10">
        <v>4006.0992999999999</v>
      </c>
      <c r="X63" s="10">
        <v>2863.4468999999999</v>
      </c>
      <c r="Y63" s="10">
        <v>2863.4468999999999</v>
      </c>
      <c r="Z63" s="10">
        <v>272.83</v>
      </c>
      <c r="AA63" s="10">
        <v>272.54000000000002</v>
      </c>
      <c r="AC63" s="10">
        <v>976072817396.37</v>
      </c>
      <c r="AD63" s="10">
        <v>11.989482218295565</v>
      </c>
      <c r="AF63" s="10">
        <v>64.569999999999993</v>
      </c>
      <c r="AH63" s="10">
        <v>-2.320441988950378E-2</v>
      </c>
      <c r="AI63" s="10">
        <v>-2.738336713996059E-2</v>
      </c>
      <c r="AJ63" s="10">
        <v>-2.211538461538487E-2</v>
      </c>
      <c r="AK63" s="10">
        <v>5.4978715867949612E-3</v>
      </c>
      <c r="AL63" s="10">
        <v>8.9999441538392566E-3</v>
      </c>
      <c r="AM63" s="10">
        <v>-3.6103753603755617E-4</v>
      </c>
      <c r="AN63" s="10">
        <v>-1.5442464606416073E-2</v>
      </c>
      <c r="AO63" s="11">
        <v>2.8727436057932043E-3</v>
      </c>
      <c r="AP63" s="11">
        <v>1.1665439743977879E-2</v>
      </c>
      <c r="AQ63" s="11">
        <v>-3.8674033149172282E-2</v>
      </c>
      <c r="AR63" s="11">
        <v>-3.4482758620691722E-2</v>
      </c>
      <c r="AS63" s="11">
        <v>-1.2500000000000733E-2</v>
      </c>
      <c r="AT63" s="11">
        <v>1.8895708811340062E-3</v>
      </c>
      <c r="AU63" s="11">
        <v>1.6267066988910173E-2</v>
      </c>
      <c r="AV63" s="11">
        <v>-2.3609666750572189E-2</v>
      </c>
      <c r="AW63" s="11">
        <v>-4.8452451488560255E-2</v>
      </c>
      <c r="AX63" s="10">
        <v>4.7641552828530109E-3</v>
      </c>
      <c r="AY63" s="10">
        <v>2.4369877634349835E-2</v>
      </c>
      <c r="AZ63" s="10">
        <v>6.6067</v>
      </c>
    </row>
    <row r="64" spans="1:52">
      <c r="A64" s="10" t="s">
        <v>15</v>
      </c>
      <c r="B64" s="10">
        <v>94.37</v>
      </c>
      <c r="C64" s="10">
        <v>95.23</v>
      </c>
      <c r="D64" s="10">
        <v>95.19</v>
      </c>
      <c r="E64" s="10">
        <v>2.4680643324021499E-2</v>
      </c>
      <c r="F64" s="10">
        <v>2.5752816291161156E-2</v>
      </c>
      <c r="G64" s="10">
        <v>0.26323652625183952</v>
      </c>
      <c r="H64" s="10">
        <v>5.4520475107705059E-2</v>
      </c>
      <c r="I64" s="10">
        <v>0.4323652189359623</v>
      </c>
      <c r="J64" s="10">
        <v>0.23915710532981757</v>
      </c>
      <c r="K64" s="10">
        <v>0.42169938415029723</v>
      </c>
      <c r="L64" s="10">
        <v>0.70604508963282853</v>
      </c>
      <c r="M64" s="10">
        <v>0.6124837338296415</v>
      </c>
      <c r="N64" s="10">
        <v>0.38542173173463895</v>
      </c>
      <c r="O64" s="10">
        <v>0.40106184315791371</v>
      </c>
      <c r="P64" s="10">
        <v>0.38121546961326003</v>
      </c>
      <c r="Q64" s="10">
        <v>0.52129817444219084</v>
      </c>
      <c r="R64" s="10">
        <v>0.54134615384615392</v>
      </c>
      <c r="S64" s="10">
        <v>1770.3016</v>
      </c>
      <c r="T64" s="10">
        <v>10944.0985</v>
      </c>
      <c r="U64" s="10">
        <v>3353.8207000000002</v>
      </c>
      <c r="V64" s="10">
        <v>6278.0286999999998</v>
      </c>
      <c r="W64" s="10">
        <v>4104.2034000000003</v>
      </c>
      <c r="X64" s="10">
        <v>2936.8339000000001</v>
      </c>
      <c r="Y64" s="10">
        <v>2936.8339000000001</v>
      </c>
      <c r="Z64" s="10">
        <v>274.39</v>
      </c>
      <c r="AA64" s="10">
        <v>274.23</v>
      </c>
      <c r="AC64" s="10">
        <v>991107165476.16003</v>
      </c>
      <c r="AD64" s="10">
        <v>11.996120615997551</v>
      </c>
      <c r="AF64" s="10">
        <v>63.53</v>
      </c>
      <c r="AH64" s="10">
        <v>-1.1049723756895724E-3</v>
      </c>
      <c r="AI64" s="10">
        <v>-1.0141987829604959E-3</v>
      </c>
      <c r="AJ64" s="10">
        <v>2.1153846153846079E-2</v>
      </c>
      <c r="AK64" s="10">
        <v>-1.5135265192594366E-2</v>
      </c>
      <c r="AL64" s="10">
        <v>-7.9580202819519164E-3</v>
      </c>
      <c r="AM64" s="10">
        <v>3.0828986786447188E-2</v>
      </c>
      <c r="AN64" s="10">
        <v>4.2573139842286833E-3</v>
      </c>
      <c r="AO64" s="11">
        <v>3.5393068515736092E-2</v>
      </c>
      <c r="AP64" s="11">
        <v>4.0262412593416896E-2</v>
      </c>
      <c r="AQ64" s="11">
        <v>2.2099447513814208E-2</v>
      </c>
      <c r="AR64" s="11">
        <v>2.6369168357000095E-2</v>
      </c>
      <c r="AS64" s="11">
        <v>4.3269230769230949E-2</v>
      </c>
      <c r="AT64" s="11">
        <v>-2.0633136779389327E-2</v>
      </c>
      <c r="AU64" s="11">
        <v>-1.6957964435791173E-2</v>
      </c>
      <c r="AV64" s="11">
        <v>3.1190024322484744E-2</v>
      </c>
      <c r="AW64" s="11">
        <v>1.9699778590644756E-2</v>
      </c>
      <c r="AX64" s="10">
        <v>3.2520324909942888E-2</v>
      </c>
      <c r="AY64" s="10">
        <v>2.8596972849439017E-2</v>
      </c>
      <c r="AZ64" s="10">
        <v>6.6033999999999997</v>
      </c>
    </row>
    <row r="65" spans="1:52">
      <c r="A65" s="10" t="s">
        <v>16</v>
      </c>
      <c r="B65" s="10">
        <v>94.67</v>
      </c>
      <c r="C65" s="10">
        <v>95.49</v>
      </c>
      <c r="D65" s="10">
        <v>95.52</v>
      </c>
      <c r="E65" s="10">
        <v>2.7013099726071927E-2</v>
      </c>
      <c r="F65" s="10">
        <v>2.7946273830155962E-2</v>
      </c>
      <c r="G65" s="10">
        <v>0.21438760802926321</v>
      </c>
      <c r="H65" s="10">
        <v>5.4335531193598303E-2</v>
      </c>
      <c r="I65" s="10">
        <v>0.43280930810906826</v>
      </c>
      <c r="J65" s="10">
        <v>0.24460562969349856</v>
      </c>
      <c r="K65" s="10">
        <v>0.44754747885930102</v>
      </c>
      <c r="L65" s="10">
        <v>0.73052393952377215</v>
      </c>
      <c r="M65" s="10">
        <v>0.63693954390896945</v>
      </c>
      <c r="N65" s="10">
        <v>0.39142762311745427</v>
      </c>
      <c r="O65" s="10">
        <v>0.40213957468118761</v>
      </c>
      <c r="P65" s="10">
        <v>0.41436464088397801</v>
      </c>
      <c r="Q65" s="10">
        <v>0.54766734279918783</v>
      </c>
      <c r="R65" s="10">
        <v>0.57307692307692304</v>
      </c>
      <c r="S65" s="10">
        <v>1782.6567</v>
      </c>
      <c r="T65" s="10">
        <v>11168.393</v>
      </c>
      <c r="U65" s="10">
        <v>3382.9074999999998</v>
      </c>
      <c r="V65" s="10">
        <v>6361.9414999999999</v>
      </c>
      <c r="W65" s="10">
        <v>4120.8508000000002</v>
      </c>
      <c r="X65" s="10">
        <v>2938.7982999999999</v>
      </c>
      <c r="Y65" s="10">
        <v>2938.7982999999999</v>
      </c>
      <c r="Z65" s="10">
        <v>275.25</v>
      </c>
      <c r="AA65" s="10">
        <v>275.04000000000002</v>
      </c>
      <c r="AC65" s="10">
        <v>934613517332.95996</v>
      </c>
      <c r="AD65" s="10">
        <v>11.970632057943014</v>
      </c>
      <c r="AF65" s="10">
        <v>63.58</v>
      </c>
      <c r="AH65" s="10">
        <v>3.3149171270717981E-2</v>
      </c>
      <c r="AI65" s="10">
        <v>2.6369168356996986E-2</v>
      </c>
      <c r="AJ65" s="10">
        <v>3.1730769230769118E-2</v>
      </c>
      <c r="AK65" s="10">
        <v>5.4485243636809844E-3</v>
      </c>
      <c r="AL65" s="10">
        <v>2.5848094709003788E-2</v>
      </c>
      <c r="AM65" s="10">
        <v>2.4478849890943621E-2</v>
      </c>
      <c r="AN65" s="10">
        <v>2.4455810079327955E-2</v>
      </c>
      <c r="AO65" s="11">
        <v>6.0058913828153204E-3</v>
      </c>
      <c r="AP65" s="11">
        <v>1.0777315232738949E-3</v>
      </c>
      <c r="AQ65" s="11">
        <v>3.4254143646407553E-2</v>
      </c>
      <c r="AR65" s="11">
        <v>2.7383367139957482E-2</v>
      </c>
      <c r="AS65" s="11">
        <v>1.0576923076923039E-2</v>
      </c>
      <c r="AT65" s="11">
        <v>2.058378955627535E-2</v>
      </c>
      <c r="AU65" s="11">
        <v>3.3806114990955705E-2</v>
      </c>
      <c r="AV65" s="11">
        <v>-6.3501368955035664E-3</v>
      </c>
      <c r="AW65" s="11">
        <v>2.0198496095099272E-2</v>
      </c>
      <c r="AX65" s="10">
        <v>-2.9387177132920772E-2</v>
      </c>
      <c r="AY65" s="10">
        <v>-3.9184681070143002E-2</v>
      </c>
      <c r="AZ65" s="10">
        <v>6.5810000000000004</v>
      </c>
    </row>
    <row r="66" spans="1:52">
      <c r="A66" s="10" t="s">
        <v>17</v>
      </c>
      <c r="B66" s="10">
        <v>94.7</v>
      </c>
      <c r="C66" s="10">
        <v>95.55</v>
      </c>
      <c r="D66" s="10">
        <v>95.28</v>
      </c>
      <c r="E66" s="10">
        <v>2.5928236283257852E-2</v>
      </c>
      <c r="F66" s="10">
        <v>2.7025563258232133E-2</v>
      </c>
      <c r="G66" s="10">
        <v>0.19255439548783637</v>
      </c>
      <c r="H66" s="10">
        <v>5.4721106228811947E-2</v>
      </c>
      <c r="I66" s="10">
        <v>0.41291411315392129</v>
      </c>
      <c r="J66" s="10">
        <v>0.26720145415109364</v>
      </c>
      <c r="K66" s="10">
        <v>0.46189978082629141</v>
      </c>
      <c r="L66" s="10">
        <v>0.77240564023106073</v>
      </c>
      <c r="M66" s="10">
        <v>0.718332298224441</v>
      </c>
      <c r="N66" s="10">
        <v>0.3882024788543369</v>
      </c>
      <c r="O66" s="10">
        <v>0.36019390608769081</v>
      </c>
      <c r="P66" s="10">
        <v>0.41767955801105006</v>
      </c>
      <c r="Q66" s="10">
        <v>0.5537525354969568</v>
      </c>
      <c r="R66" s="10">
        <v>0.55000000000000049</v>
      </c>
      <c r="S66" s="10">
        <v>1833.8951</v>
      </c>
      <c r="T66" s="10">
        <v>11292.933800000001</v>
      </c>
      <c r="U66" s="10">
        <v>3432.6731</v>
      </c>
      <c r="V66" s="10">
        <v>6641.2164000000002</v>
      </c>
      <c r="W66" s="10">
        <v>4111.9111999999996</v>
      </c>
      <c r="X66" s="10">
        <v>2862.3431999999998</v>
      </c>
      <c r="Y66" s="10">
        <v>2862.3431999999998</v>
      </c>
      <c r="Z66" s="10">
        <v>274.85000000000002</v>
      </c>
      <c r="AA66" s="10">
        <v>274.7</v>
      </c>
      <c r="AC66" s="10">
        <v>910415930751.83997</v>
      </c>
      <c r="AD66" s="10">
        <v>11.95923984854252</v>
      </c>
      <c r="AF66" s="10">
        <v>61.34</v>
      </c>
      <c r="AH66" s="10">
        <v>3.3149171270720479E-3</v>
      </c>
      <c r="AI66" s="10">
        <v>6.0851926977689708E-3</v>
      </c>
      <c r="AJ66" s="10">
        <v>-2.3076923076922551E-2</v>
      </c>
      <c r="AK66" s="10">
        <v>2.2595824457595087E-2</v>
      </c>
      <c r="AL66" s="10">
        <v>1.4352301966990388E-2</v>
      </c>
      <c r="AM66" s="10">
        <v>4.1881700707288583E-2</v>
      </c>
      <c r="AN66" s="10">
        <v>8.1392754315471549E-2</v>
      </c>
      <c r="AO66" s="11">
        <v>-3.2251442631173743E-3</v>
      </c>
      <c r="AP66" s="11">
        <v>-4.1945668593496799E-2</v>
      </c>
      <c r="AQ66" s="11">
        <v>-2.9834254143645933E-2</v>
      </c>
      <c r="AR66" s="11">
        <v>-2.0283975659228015E-2</v>
      </c>
      <c r="AS66" s="11">
        <v>-5.4807692307691669E-2</v>
      </c>
      <c r="AT66" s="11">
        <v>1.7147300093914103E-2</v>
      </c>
      <c r="AU66" s="11">
        <v>-1.14957927420134E-2</v>
      </c>
      <c r="AV66" s="11">
        <v>1.7402850816344961E-2</v>
      </c>
      <c r="AW66" s="11">
        <v>5.6936944236143594E-2</v>
      </c>
      <c r="AX66" s="10">
        <v>-9.2310356459326948E-3</v>
      </c>
      <c r="AY66" s="10">
        <v>-4.3023400116770694E-2</v>
      </c>
      <c r="AZ66" s="10">
        <v>6.6276999999999999</v>
      </c>
    </row>
    <row r="67" spans="1:52">
      <c r="A67" s="10" t="s">
        <v>18</v>
      </c>
      <c r="B67" s="10">
        <v>95.05</v>
      </c>
      <c r="C67" s="10">
        <v>95.94</v>
      </c>
      <c r="D67" s="10">
        <v>95.68</v>
      </c>
      <c r="E67" s="10">
        <v>2.8884489164926305E-2</v>
      </c>
      <c r="F67" s="10">
        <v>3.0545927209705302E-2</v>
      </c>
      <c r="G67" s="10">
        <v>0.2254405608428687</v>
      </c>
      <c r="H67" s="10">
        <v>5.4725234441180402E-2</v>
      </c>
      <c r="I67" s="10">
        <v>0.43964828137490003</v>
      </c>
      <c r="J67" s="10">
        <v>0.29663149416512075</v>
      </c>
      <c r="K67" s="10">
        <v>0.50247791696908983</v>
      </c>
      <c r="L67" s="10">
        <v>0.72112905274101968</v>
      </c>
      <c r="M67" s="10">
        <v>0.65589453955043742</v>
      </c>
      <c r="N67" s="10">
        <v>0.34519383298849682</v>
      </c>
      <c r="O67" s="10">
        <v>0.32624766735644278</v>
      </c>
      <c r="P67" s="10">
        <v>0.45635359116022062</v>
      </c>
      <c r="Q67" s="10">
        <v>0.59330628803245389</v>
      </c>
      <c r="R67" s="10">
        <v>0.58846153846153937</v>
      </c>
      <c r="S67" s="10">
        <v>1900.6307999999999</v>
      </c>
      <c r="T67" s="10">
        <v>11645.046899999999</v>
      </c>
      <c r="U67" s="10">
        <v>3371.7440999999999</v>
      </c>
      <c r="V67" s="10">
        <v>6426.9799000000003</v>
      </c>
      <c r="W67" s="10">
        <v>3992.6979000000001</v>
      </c>
      <c r="X67" s="10">
        <v>2800.4688000000001</v>
      </c>
      <c r="Y67" s="10">
        <v>2800.4688000000001</v>
      </c>
      <c r="Z67" s="10">
        <v>275.94</v>
      </c>
      <c r="AA67" s="10">
        <v>276</v>
      </c>
      <c r="AC67" s="10">
        <v>947107566030.56006</v>
      </c>
      <c r="AD67" s="10">
        <v>11.97639930601553</v>
      </c>
      <c r="AF67" s="10">
        <v>64.349999999999994</v>
      </c>
      <c r="AH67" s="10">
        <v>3.8674033149170561E-2</v>
      </c>
      <c r="AI67" s="10">
        <v>3.9553752535497089E-2</v>
      </c>
      <c r="AJ67" s="10">
        <v>3.846153846153888E-2</v>
      </c>
      <c r="AK67" s="10">
        <v>2.9430040014027103E-2</v>
      </c>
      <c r="AL67" s="10">
        <v>4.0578136142798427E-2</v>
      </c>
      <c r="AM67" s="10">
        <v>-5.1276587490041048E-2</v>
      </c>
      <c r="AN67" s="10">
        <v>-6.2437758674003585E-2</v>
      </c>
      <c r="AO67" s="11">
        <v>-4.3008645865840078E-2</v>
      </c>
      <c r="AP67" s="11">
        <v>-3.3946238731248024E-2</v>
      </c>
      <c r="AQ67" s="11">
        <v>3.5359116022098513E-2</v>
      </c>
      <c r="AR67" s="11">
        <v>3.3468559837728118E-2</v>
      </c>
      <c r="AS67" s="11">
        <v>6.1538461538461431E-2</v>
      </c>
      <c r="AT67" s="11">
        <v>6.8342155564320162E-3</v>
      </c>
      <c r="AU67" s="11">
        <v>2.6225834175808038E-2</v>
      </c>
      <c r="AV67" s="11">
        <v>-9.3158288197329631E-2</v>
      </c>
      <c r="AW67" s="11">
        <v>-0.14383051298947513</v>
      </c>
      <c r="AX67" s="10">
        <v>-3.9783501602722704E-2</v>
      </c>
      <c r="AY67" s="10">
        <v>7.9994298622487747E-3</v>
      </c>
      <c r="AZ67" s="10">
        <v>6.6281999999999996</v>
      </c>
    </row>
    <row r="68" spans="1:52">
      <c r="A68" s="10" t="s">
        <v>19</v>
      </c>
      <c r="B68" s="10">
        <v>95.34</v>
      </c>
      <c r="C68" s="10">
        <v>96.26</v>
      </c>
      <c r="D68" s="10">
        <v>96.07</v>
      </c>
      <c r="E68" s="10">
        <v>2.2538038024463677E-2</v>
      </c>
      <c r="F68" s="10">
        <v>2.3207322357019049E-2</v>
      </c>
      <c r="G68" s="10">
        <v>0.25252202227102216</v>
      </c>
      <c r="H68" s="10">
        <v>5.455184952170531E-2</v>
      </c>
      <c r="I68" s="10">
        <v>0.41362465583089081</v>
      </c>
      <c r="J68" s="10">
        <v>0.26679194716821902</v>
      </c>
      <c r="K68" s="10">
        <v>0.4529409203627065</v>
      </c>
      <c r="L68" s="10">
        <v>0.7393051466531948</v>
      </c>
      <c r="M68" s="10">
        <v>0.69472219785433731</v>
      </c>
      <c r="N68" s="10">
        <v>0.35025183587105341</v>
      </c>
      <c r="O68" s="10">
        <v>0.32254061984595089</v>
      </c>
      <c r="P68" s="10">
        <v>0.48839779005524897</v>
      </c>
      <c r="Q68" s="10">
        <v>0.6257606490872214</v>
      </c>
      <c r="R68" s="10">
        <v>0.62596153846153824</v>
      </c>
      <c r="S68" s="10">
        <v>1832.9665</v>
      </c>
      <c r="T68" s="10">
        <v>11215.194100000001</v>
      </c>
      <c r="U68" s="10">
        <v>3393.3416999999999</v>
      </c>
      <c r="V68" s="10">
        <v>6560.2053999999998</v>
      </c>
      <c r="W68" s="10">
        <v>4006.7179000000001</v>
      </c>
      <c r="X68" s="10">
        <v>2793.7118999999998</v>
      </c>
      <c r="Y68" s="10">
        <v>2793.7118999999998</v>
      </c>
      <c r="Z68" s="10">
        <v>273.60000000000002</v>
      </c>
      <c r="AA68" s="10">
        <v>273.29000000000002</v>
      </c>
      <c r="AC68" s="10">
        <v>978430461030.83997</v>
      </c>
      <c r="AD68" s="10">
        <v>11.990529964931415</v>
      </c>
      <c r="AF68" s="10">
        <v>61.42</v>
      </c>
      <c r="AH68" s="10">
        <v>3.2044198895028353E-2</v>
      </c>
      <c r="AI68" s="10">
        <v>3.2454361054767511E-2</v>
      </c>
      <c r="AJ68" s="10">
        <v>3.7499999999998868E-2</v>
      </c>
      <c r="AK68" s="10">
        <v>-2.9839546996901722E-2</v>
      </c>
      <c r="AL68" s="10">
        <v>-4.9536996606383332E-2</v>
      </c>
      <c r="AM68" s="10">
        <v>1.8176093912175117E-2</v>
      </c>
      <c r="AN68" s="10">
        <v>3.8827658303899892E-2</v>
      </c>
      <c r="AO68" s="11">
        <v>5.0580028825565893E-3</v>
      </c>
      <c r="AP68" s="11">
        <v>-3.7070475104918899E-3</v>
      </c>
      <c r="AQ68" s="11">
        <v>-6.6298342541422084E-3</v>
      </c>
      <c r="AR68" s="11">
        <v>-7.0993914807295777E-3</v>
      </c>
      <c r="AS68" s="11">
        <v>-9.6153846154001243E-4</v>
      </c>
      <c r="AT68" s="11">
        <v>-5.9269587010928826E-2</v>
      </c>
      <c r="AU68" s="11">
        <v>-9.0115132749181759E-2</v>
      </c>
      <c r="AV68" s="11">
        <v>6.9452681402216165E-2</v>
      </c>
      <c r="AW68" s="11">
        <v>0.10126541697790348</v>
      </c>
      <c r="AX68" s="10">
        <v>4.8066648748396668E-2</v>
      </c>
      <c r="AY68" s="10">
        <v>3.0239191220756134E-2</v>
      </c>
      <c r="AZ68" s="10">
        <v>6.6071999999999997</v>
      </c>
    </row>
    <row r="69" spans="1:52">
      <c r="A69" s="10" t="s">
        <v>20</v>
      </c>
      <c r="B69" s="10">
        <v>94.9</v>
      </c>
      <c r="C69" s="10">
        <v>95.83</v>
      </c>
      <c r="D69" s="10">
        <v>95.46</v>
      </c>
      <c r="E69" s="10">
        <v>2.3460171950855625E-2</v>
      </c>
      <c r="F69" s="10">
        <v>2.4588388214904638E-2</v>
      </c>
      <c r="G69" s="10">
        <v>0.19263763371216575</v>
      </c>
      <c r="H69" s="10">
        <v>5.4820183325654859E-2</v>
      </c>
      <c r="I69" s="10">
        <v>0.41300293098854246</v>
      </c>
      <c r="J69" s="10">
        <v>0.28302969723824883</v>
      </c>
      <c r="K69" s="10">
        <v>0.47050665835819605</v>
      </c>
      <c r="L69" s="10">
        <v>0.7590576028235323</v>
      </c>
      <c r="M69" s="10">
        <v>0.71529846254999341</v>
      </c>
      <c r="N69" s="10">
        <v>0.35575347827890802</v>
      </c>
      <c r="O69" s="10">
        <v>0.33382053630475034</v>
      </c>
      <c r="P69" s="10">
        <v>0.43977900552486232</v>
      </c>
      <c r="Q69" s="10">
        <v>0.58215010141987789</v>
      </c>
      <c r="R69" s="10">
        <v>0.56730769230769185</v>
      </c>
      <c r="S69" s="10">
        <v>1869.7873</v>
      </c>
      <c r="T69" s="10">
        <v>11367.619199999999</v>
      </c>
      <c r="U69" s="10">
        <v>3416.8123999999998</v>
      </c>
      <c r="V69" s="10">
        <v>6630.8067000000001</v>
      </c>
      <c r="W69" s="10">
        <v>4021.9675999999999</v>
      </c>
      <c r="X69" s="10">
        <v>2814.2719999999999</v>
      </c>
      <c r="Y69" s="10">
        <v>2814.2719999999999</v>
      </c>
      <c r="Z69" s="10">
        <v>273.94</v>
      </c>
      <c r="AA69" s="10">
        <v>273.8</v>
      </c>
      <c r="AC69" s="10">
        <v>910506982937.92004</v>
      </c>
      <c r="AD69" s="10">
        <v>11.959283280872045</v>
      </c>
      <c r="AF69" s="10">
        <v>61.35</v>
      </c>
      <c r="AH69" s="10">
        <v>-4.8618784530386649E-2</v>
      </c>
      <c r="AI69" s="10">
        <v>-4.3610547667343513E-2</v>
      </c>
      <c r="AJ69" s="10">
        <v>-5.865384615384639E-2</v>
      </c>
      <c r="AK69" s="10">
        <v>1.6237750070029811E-2</v>
      </c>
      <c r="AL69" s="10">
        <v>1.756573799548955E-2</v>
      </c>
      <c r="AM69" s="10">
        <v>1.9752456170337496E-2</v>
      </c>
      <c r="AN69" s="10">
        <v>2.0576264695656099E-2</v>
      </c>
      <c r="AO69" s="11">
        <v>5.5016424078546122E-3</v>
      </c>
      <c r="AP69" s="11">
        <v>1.1279916458799444E-2</v>
      </c>
      <c r="AQ69" s="11">
        <v>-8.0662983425415002E-2</v>
      </c>
      <c r="AR69" s="11">
        <v>-7.6064908722111024E-2</v>
      </c>
      <c r="AS69" s="11">
        <v>-9.6153846153845257E-2</v>
      </c>
      <c r="AT69" s="11">
        <v>4.6077297066931533E-2</v>
      </c>
      <c r="AU69" s="11">
        <v>6.7102734601872882E-2</v>
      </c>
      <c r="AV69" s="11">
        <v>1.5763622581623782E-3</v>
      </c>
      <c r="AW69" s="11">
        <v>-1.8251393608243793E-2</v>
      </c>
      <c r="AX69" s="10">
        <v>4.4363952529802297E-4</v>
      </c>
      <c r="AY69" s="10">
        <v>1.4986963969291334E-2</v>
      </c>
      <c r="AZ69" s="10">
        <v>6.6397000000000004</v>
      </c>
    </row>
    <row r="70" spans="1:52">
      <c r="A70" s="10" t="s">
        <v>21</v>
      </c>
      <c r="B70" s="10">
        <v>95.02</v>
      </c>
      <c r="C70" s="10">
        <v>95.96</v>
      </c>
      <c r="D70" s="10">
        <v>95.5</v>
      </c>
      <c r="E70" s="10">
        <v>2.0720891757749958E-2</v>
      </c>
      <c r="F70" s="10">
        <v>2.1528379549393385E-2</v>
      </c>
      <c r="G70" s="10">
        <v>0.16819476853013096</v>
      </c>
      <c r="H70" s="10">
        <v>5.4882932153655369E-2</v>
      </c>
      <c r="I70" s="10">
        <v>0.40234479083399943</v>
      </c>
      <c r="J70" s="10">
        <v>0.29468790152499236</v>
      </c>
      <c r="K70" s="10">
        <v>0.47936931499394281</v>
      </c>
      <c r="L70" s="10">
        <v>0.72693931649114274</v>
      </c>
      <c r="M70" s="10">
        <v>0.69799178188628408</v>
      </c>
      <c r="N70" s="10">
        <v>0.32143857250315216</v>
      </c>
      <c r="O70" s="10">
        <v>0.29177841831103385</v>
      </c>
      <c r="P70" s="10">
        <v>0.45303867403314857</v>
      </c>
      <c r="Q70" s="10">
        <v>0.59533468559837632</v>
      </c>
      <c r="R70" s="10">
        <v>0.57115384615384646</v>
      </c>
      <c r="S70" s="10">
        <v>1896.2235000000001</v>
      </c>
      <c r="T70" s="10">
        <v>11444.524100000001</v>
      </c>
      <c r="U70" s="10">
        <v>3378.6480999999999</v>
      </c>
      <c r="V70" s="10">
        <v>6571.424</v>
      </c>
      <c r="W70" s="10">
        <v>3926.8519999999999</v>
      </c>
      <c r="X70" s="10">
        <v>2737.6410999999998</v>
      </c>
      <c r="Y70" s="10">
        <v>2737.6410999999998</v>
      </c>
      <c r="Z70" s="10">
        <v>272.93</v>
      </c>
      <c r="AA70" s="10">
        <v>272.67</v>
      </c>
      <c r="AC70" s="10">
        <v>884157016715.80005</v>
      </c>
      <c r="AD70" s="10">
        <v>11.946529397861314</v>
      </c>
      <c r="AF70" s="10">
        <v>60.15</v>
      </c>
      <c r="AH70" s="10">
        <v>1.3259668508286249E-2</v>
      </c>
      <c r="AI70" s="10">
        <v>1.3184584178498437E-2</v>
      </c>
      <c r="AJ70" s="10">
        <v>3.8461538461546096E-3</v>
      </c>
      <c r="AK70" s="10">
        <v>1.1658204286743523E-2</v>
      </c>
      <c r="AL70" s="10">
        <v>8.8626566357467573E-3</v>
      </c>
      <c r="AM70" s="10">
        <v>-3.2118286332389556E-2</v>
      </c>
      <c r="AN70" s="10">
        <v>-1.7306680663709328E-2</v>
      </c>
      <c r="AO70" s="11">
        <v>-3.4314905775755855E-2</v>
      </c>
      <c r="AP70" s="11">
        <v>-4.2042117993716488E-2</v>
      </c>
      <c r="AQ70" s="11">
        <v>6.1878453038672898E-2</v>
      </c>
      <c r="AR70" s="11">
        <v>5.6795131845841951E-2</v>
      </c>
      <c r="AS70" s="11">
        <v>6.2500000000000999E-2</v>
      </c>
      <c r="AT70" s="11">
        <v>-4.5795457832862874E-3</v>
      </c>
      <c r="AU70" s="11">
        <v>-8.7030813597427925E-3</v>
      </c>
      <c r="AV70" s="11">
        <v>-5.1870742502727052E-2</v>
      </c>
      <c r="AW70" s="11">
        <v>-3.7882945359365428E-2</v>
      </c>
      <c r="AX70" s="10">
        <v>-3.9816548183610467E-2</v>
      </c>
      <c r="AY70" s="10">
        <v>-5.3322034452515932E-2</v>
      </c>
      <c r="AZ70" s="10">
        <v>6.6473000000000004</v>
      </c>
    </row>
    <row r="71" spans="1:52">
      <c r="A71" s="10" t="s">
        <v>22</v>
      </c>
      <c r="B71" s="10">
        <v>94.64</v>
      </c>
      <c r="C71" s="10">
        <v>95.51</v>
      </c>
      <c r="D71" s="10">
        <v>95.31</v>
      </c>
      <c r="E71" s="10">
        <v>2.5846871525046711E-2</v>
      </c>
      <c r="F71" s="10">
        <v>2.7079722703639515E-2</v>
      </c>
      <c r="G71" s="10">
        <v>0.19395837922044856</v>
      </c>
      <c r="H71" s="10">
        <v>5.4568362371179138E-2</v>
      </c>
      <c r="I71" s="10">
        <v>0.38227196020961007</v>
      </c>
      <c r="J71" s="10">
        <v>0.28762789706566144</v>
      </c>
      <c r="K71" s="10">
        <v>0.45567019115175084</v>
      </c>
      <c r="L71" s="10">
        <v>0.73693323944674238</v>
      </c>
      <c r="M71" s="10">
        <v>0.73832529776017197</v>
      </c>
      <c r="N71" s="10">
        <v>0.31932795664981256</v>
      </c>
      <c r="O71" s="10">
        <v>0.27846620655511384</v>
      </c>
      <c r="P71" s="10">
        <v>0.41104972375690596</v>
      </c>
      <c r="Q71" s="10">
        <v>0.54969574036511193</v>
      </c>
      <c r="R71" s="10">
        <v>0.55288461538461586</v>
      </c>
      <c r="S71" s="10">
        <v>1880.2141999999999</v>
      </c>
      <c r="T71" s="10">
        <v>11238.8771</v>
      </c>
      <c r="U71" s="10">
        <v>3390.5232999999998</v>
      </c>
      <c r="V71" s="10">
        <v>6709.8163999999997</v>
      </c>
      <c r="W71" s="10">
        <v>3921.0016999999998</v>
      </c>
      <c r="X71" s="10">
        <v>2713.3766999999998</v>
      </c>
      <c r="Y71" s="10">
        <v>2713.3766999999998</v>
      </c>
      <c r="Z71" s="10">
        <v>274.82</v>
      </c>
      <c r="AA71" s="10">
        <v>274.72000000000003</v>
      </c>
      <c r="AC71" s="10">
        <v>911952932172.43994</v>
      </c>
      <c r="AD71" s="10">
        <v>11.959972424046306</v>
      </c>
      <c r="AF71" s="10">
        <v>57.89</v>
      </c>
      <c r="AH71" s="10">
        <v>-4.1988950276242609E-2</v>
      </c>
      <c r="AI71" s="10">
        <v>-4.5638945233264394E-2</v>
      </c>
      <c r="AJ71" s="10">
        <v>-1.8269230769230593E-2</v>
      </c>
      <c r="AK71" s="10">
        <v>-7.0600044593309152E-3</v>
      </c>
      <c r="AL71" s="10">
        <v>-2.3699123842191971E-2</v>
      </c>
      <c r="AM71" s="10">
        <v>9.9939229555996434E-3</v>
      </c>
      <c r="AN71" s="10">
        <v>4.0333515873887893E-2</v>
      </c>
      <c r="AO71" s="11">
        <v>-2.1106158533396036E-3</v>
      </c>
      <c r="AP71" s="11">
        <v>-1.3312211755920011E-2</v>
      </c>
      <c r="AQ71" s="11">
        <v>-5.5248618784528858E-2</v>
      </c>
      <c r="AR71" s="11">
        <v>-5.8823529411762832E-2</v>
      </c>
      <c r="AS71" s="11">
        <v>-2.2115384615385203E-2</v>
      </c>
      <c r="AT71" s="11">
        <v>-1.8718208746074438E-2</v>
      </c>
      <c r="AU71" s="11">
        <v>-3.2561780477938729E-2</v>
      </c>
      <c r="AV71" s="11">
        <v>4.21122092879892E-2</v>
      </c>
      <c r="AW71" s="11">
        <v>5.7640196537597221E-2</v>
      </c>
      <c r="AX71" s="10">
        <v>3.2204289922416252E-2</v>
      </c>
      <c r="AY71" s="10">
        <v>2.8729906237796476E-2</v>
      </c>
      <c r="AZ71" s="10">
        <v>6.6092000000000004</v>
      </c>
    </row>
    <row r="72" spans="1:52">
      <c r="A72" s="10" t="s">
        <v>23</v>
      </c>
      <c r="B72" s="10">
        <v>95</v>
      </c>
      <c r="C72" s="10">
        <v>95.86</v>
      </c>
      <c r="D72" s="10">
        <v>95.58</v>
      </c>
      <c r="E72" s="10">
        <v>3.0403297984866101E-2</v>
      </c>
      <c r="F72" s="10">
        <v>3.1168760831889058E-2</v>
      </c>
      <c r="G72" s="10">
        <v>5.6051538139995735E-2</v>
      </c>
      <c r="H72" s="10">
        <v>5.4381767172124985E-2</v>
      </c>
      <c r="I72" s="10">
        <v>0.3731237232436273</v>
      </c>
      <c r="J72" s="10">
        <v>0.30785196785612723</v>
      </c>
      <c r="K72" s="10">
        <v>0.4741338814784975</v>
      </c>
      <c r="L72" s="10">
        <v>0.70194020225339615</v>
      </c>
      <c r="M72" s="10">
        <v>0.70726978687637376</v>
      </c>
      <c r="N72" s="10">
        <v>0.28884270224345149</v>
      </c>
      <c r="O72" s="10">
        <v>0.25594516187753535</v>
      </c>
      <c r="P72" s="10">
        <v>0.45082872928176781</v>
      </c>
      <c r="Q72" s="10">
        <v>0.58519269776876237</v>
      </c>
      <c r="R72" s="10">
        <v>0.5788461538461539</v>
      </c>
      <c r="S72" s="10">
        <v>1926.0744</v>
      </c>
      <c r="T72" s="10">
        <v>11399.0941</v>
      </c>
      <c r="U72" s="10">
        <v>3348.9431</v>
      </c>
      <c r="V72" s="10">
        <v>6603.2587000000003</v>
      </c>
      <c r="W72" s="10">
        <v>3836.5012999999999</v>
      </c>
      <c r="X72" s="10">
        <v>2672.3272000000002</v>
      </c>
      <c r="Y72" s="10">
        <v>2672.3272000000002</v>
      </c>
      <c r="Z72" s="10">
        <v>276.5</v>
      </c>
      <c r="AA72" s="10">
        <v>276.23</v>
      </c>
      <c r="AC72" s="10">
        <v>772707119939.93005</v>
      </c>
      <c r="AD72" s="10">
        <v>11.888014913974519</v>
      </c>
      <c r="AF72" s="10">
        <v>56.86</v>
      </c>
      <c r="AH72" s="10">
        <v>3.9779005524861855E-2</v>
      </c>
      <c r="AI72" s="10">
        <v>3.5496957403650442E-2</v>
      </c>
      <c r="AJ72" s="10">
        <v>2.5961538461538036E-2</v>
      </c>
      <c r="AK72" s="10">
        <v>2.0224070790465787E-2</v>
      </c>
      <c r="AL72" s="10">
        <v>1.8463690326746662E-2</v>
      </c>
      <c r="AM72" s="10">
        <v>-3.4993037193346233E-2</v>
      </c>
      <c r="AN72" s="10">
        <v>-3.105551088379821E-2</v>
      </c>
      <c r="AO72" s="11">
        <v>-3.0485254406361073E-2</v>
      </c>
      <c r="AP72" s="11">
        <v>-2.2521044677578483E-2</v>
      </c>
      <c r="AQ72" s="11">
        <v>8.1767955801104464E-2</v>
      </c>
      <c r="AR72" s="11">
        <v>8.1135902636914836E-2</v>
      </c>
      <c r="AS72" s="11">
        <v>4.423076923076863E-2</v>
      </c>
      <c r="AT72" s="11">
        <v>2.7284075249796702E-2</v>
      </c>
      <c r="AU72" s="11">
        <v>4.2162814168938634E-2</v>
      </c>
      <c r="AV72" s="11">
        <v>-4.4986960148945876E-2</v>
      </c>
      <c r="AW72" s="11">
        <v>-7.1389026757686103E-2</v>
      </c>
      <c r="AX72" s="10">
        <v>-2.837463855302147E-2</v>
      </c>
      <c r="AY72" s="10">
        <v>-9.2088329216584719E-3</v>
      </c>
      <c r="AZ72" s="10">
        <v>6.5865999999999998</v>
      </c>
    </row>
    <row r="73" spans="1:52">
      <c r="A73" s="10" t="s">
        <v>24</v>
      </c>
      <c r="B73" s="10">
        <v>94.34</v>
      </c>
      <c r="C73" s="10">
        <v>95.25</v>
      </c>
      <c r="D73" s="10">
        <v>94.88</v>
      </c>
      <c r="E73" s="10">
        <v>3.2979848661549641E-2</v>
      </c>
      <c r="F73" s="10">
        <v>3.4851603119583914E-2</v>
      </c>
      <c r="G73" s="10">
        <v>0.28248020941949181</v>
      </c>
      <c r="H73" s="10">
        <v>5.4797065336391511E-2</v>
      </c>
      <c r="I73" s="10">
        <v>0.37454480859756639</v>
      </c>
      <c r="J73" s="10">
        <v>0.28179244460939573</v>
      </c>
      <c r="K73" s="10">
        <v>0.43818909823477958</v>
      </c>
      <c r="L73" s="10">
        <v>0.70495835823356201</v>
      </c>
      <c r="M73" s="10">
        <v>0.6981624509901927</v>
      </c>
      <c r="N73" s="10">
        <v>0.28928612530642944</v>
      </c>
      <c r="O73" s="10">
        <v>0.25963509208832941</v>
      </c>
      <c r="P73" s="10">
        <v>0.3779005524861882</v>
      </c>
      <c r="Q73" s="10">
        <v>0.52332657200811317</v>
      </c>
      <c r="R73" s="10">
        <v>0.51153846153846128</v>
      </c>
      <c r="S73" s="10">
        <v>1866.9817</v>
      </c>
      <c r="T73" s="10">
        <v>11087.1865</v>
      </c>
      <c r="U73" s="10">
        <v>3352.5293999999999</v>
      </c>
      <c r="V73" s="10">
        <v>6572.0096000000003</v>
      </c>
      <c r="W73" s="10">
        <v>3837.7303999999999</v>
      </c>
      <c r="X73" s="10">
        <v>2679.0529000000001</v>
      </c>
      <c r="Y73" s="10">
        <v>2679.0529000000001</v>
      </c>
      <c r="Z73" s="10">
        <v>277.45</v>
      </c>
      <c r="AA73" s="10">
        <v>277.58999999999997</v>
      </c>
      <c r="AC73" s="10">
        <v>1014288851004.87</v>
      </c>
      <c r="AD73" s="10">
        <v>12.006161651775804</v>
      </c>
      <c r="AF73" s="10">
        <v>57.02</v>
      </c>
      <c r="AH73" s="10">
        <v>-7.2928176795579613E-2</v>
      </c>
      <c r="AI73" s="10">
        <v>-6.1866125760649204E-2</v>
      </c>
      <c r="AJ73" s="10">
        <v>-6.7307692307692624E-2</v>
      </c>
      <c r="AK73" s="10">
        <v>-2.6059523246731497E-2</v>
      </c>
      <c r="AL73" s="10">
        <v>-3.5944783243717915E-2</v>
      </c>
      <c r="AM73" s="10">
        <v>3.0181559801658597E-3</v>
      </c>
      <c r="AN73" s="10">
        <v>-9.1073358861810672E-3</v>
      </c>
      <c r="AO73" s="11">
        <v>4.4342306297795453E-4</v>
      </c>
      <c r="AP73" s="11">
        <v>3.6899302107940568E-3</v>
      </c>
      <c r="AQ73" s="11">
        <v>-0.11270718232044147</v>
      </c>
      <c r="AR73" s="11">
        <v>-9.7363083164299646E-2</v>
      </c>
      <c r="AS73" s="11">
        <v>-9.326923076923066E-2</v>
      </c>
      <c r="AT73" s="11">
        <v>-4.6283594037197284E-2</v>
      </c>
      <c r="AU73" s="11">
        <v>-5.4408473570464577E-2</v>
      </c>
      <c r="AV73" s="11">
        <v>3.8011193173512092E-2</v>
      </c>
      <c r="AW73" s="11">
        <v>2.1948174997617143E-2</v>
      </c>
      <c r="AX73" s="10">
        <v>3.0928677469339028E-2</v>
      </c>
      <c r="AY73" s="10">
        <v>2.621097488837254E-2</v>
      </c>
      <c r="AZ73" s="10">
        <v>6.6368999999999998</v>
      </c>
    </row>
    <row r="74" spans="1:52">
      <c r="A74" s="10" t="s">
        <v>25</v>
      </c>
      <c r="B74" s="10">
        <v>94.54</v>
      </c>
      <c r="C74" s="10">
        <v>95.36</v>
      </c>
      <c r="D74" s="10">
        <v>95.11</v>
      </c>
      <c r="E74" s="10">
        <v>3.2573024870494405E-2</v>
      </c>
      <c r="F74" s="10">
        <v>3.2603986135181881E-2</v>
      </c>
      <c r="G74" s="10">
        <v>0.27270235061227044</v>
      </c>
      <c r="H74" s="10">
        <v>5.4377638959756537E-2</v>
      </c>
      <c r="I74" s="10">
        <v>0.38467004174438224</v>
      </c>
      <c r="J74" s="10">
        <v>0.28154672277991294</v>
      </c>
      <c r="K74" s="10">
        <v>0.43618797103199958</v>
      </c>
      <c r="L74" s="10">
        <v>0.70587551139620475</v>
      </c>
      <c r="M74" s="10">
        <v>0.71274457544166037</v>
      </c>
      <c r="N74" s="10">
        <v>0.28696496376961911</v>
      </c>
      <c r="O74" s="10">
        <v>0.25377735462447454</v>
      </c>
      <c r="P74" s="10">
        <v>0.40000000000000063</v>
      </c>
      <c r="Q74" s="10">
        <v>0.53448275862068917</v>
      </c>
      <c r="R74" s="10">
        <v>0.53365384615384626</v>
      </c>
      <c r="S74" s="10">
        <v>1866.4245000000001</v>
      </c>
      <c r="T74" s="10">
        <v>11069.821900000001</v>
      </c>
      <c r="U74" s="10">
        <v>3353.6192000000001</v>
      </c>
      <c r="V74" s="10">
        <v>6622.0438000000004</v>
      </c>
      <c r="W74" s="10">
        <v>3831.2964999999999</v>
      </c>
      <c r="X74" s="10">
        <v>2668.3759</v>
      </c>
      <c r="Y74" s="10">
        <v>2668.3759</v>
      </c>
      <c r="Z74" s="10">
        <v>277.3</v>
      </c>
      <c r="AA74" s="10">
        <v>276.76</v>
      </c>
      <c r="AC74" s="10">
        <v>1002443090345.9399</v>
      </c>
      <c r="AD74" s="10">
        <v>12.001059726678479</v>
      </c>
      <c r="AF74" s="10">
        <v>58.16</v>
      </c>
      <c r="AH74" s="10">
        <v>2.2099447513812431E-2</v>
      </c>
      <c r="AI74" s="10">
        <v>1.1156186612576002E-2</v>
      </c>
      <c r="AJ74" s="10">
        <v>2.2115384615384981E-2</v>
      </c>
      <c r="AK74" s="10">
        <v>-2.4572182948279231E-4</v>
      </c>
      <c r="AL74" s="10">
        <v>-2.0011272027800064E-3</v>
      </c>
      <c r="AM74" s="10">
        <v>9.171531626427365E-4</v>
      </c>
      <c r="AN74" s="10">
        <v>1.4582124451467671E-2</v>
      </c>
      <c r="AO74" s="11">
        <v>-2.3211615368103344E-3</v>
      </c>
      <c r="AP74" s="11">
        <v>-5.8577374638548729E-3</v>
      </c>
      <c r="AQ74" s="11">
        <v>9.5027624309392045E-2</v>
      </c>
      <c r="AR74" s="11">
        <v>7.3022312373225207E-2</v>
      </c>
      <c r="AS74" s="11">
        <v>8.9423076923077605E-2</v>
      </c>
      <c r="AT74" s="11">
        <v>2.5813801417248705E-2</v>
      </c>
      <c r="AU74" s="11">
        <v>3.3943656040937908E-2</v>
      </c>
      <c r="AV74" s="11">
        <v>-2.1010028175231232E-3</v>
      </c>
      <c r="AW74" s="11">
        <v>2.3689460337648738E-2</v>
      </c>
      <c r="AX74" s="10">
        <v>-2.764584599788289E-3</v>
      </c>
      <c r="AY74" s="10">
        <v>-9.5476676746489297E-3</v>
      </c>
      <c r="AZ74" s="10">
        <v>6.5861000000000001</v>
      </c>
    </row>
    <row r="75" spans="1:52">
      <c r="A75" s="10" t="s">
        <v>26</v>
      </c>
      <c r="B75" s="10">
        <v>94.86</v>
      </c>
      <c r="C75" s="10">
        <v>95.61</v>
      </c>
      <c r="D75" s="10">
        <v>95.73</v>
      </c>
      <c r="E75" s="10">
        <v>4.0438284830896828E-2</v>
      </c>
      <c r="F75" s="10">
        <v>4.2136048526862938E-2</v>
      </c>
      <c r="G75" s="10">
        <v>0.34325049812656111</v>
      </c>
      <c r="H75" s="10">
        <v>5.4016007556279916E-2</v>
      </c>
      <c r="I75" s="10">
        <v>0.36708411048938622</v>
      </c>
      <c r="J75" s="10">
        <v>0.28560836526717526</v>
      </c>
      <c r="K75" s="10">
        <v>0.43541382293199177</v>
      </c>
      <c r="L75" s="10">
        <v>0.71565752467447519</v>
      </c>
      <c r="M75" s="10">
        <v>0.69879575693758544</v>
      </c>
      <c r="N75" s="10">
        <v>0.28505035454724204</v>
      </c>
      <c r="O75" s="10">
        <v>0.26382499009446009</v>
      </c>
      <c r="P75" s="10">
        <v>0.43535911602209931</v>
      </c>
      <c r="Q75" s="10">
        <v>0.55983772819472566</v>
      </c>
      <c r="R75" s="10">
        <v>0.59326923076923133</v>
      </c>
      <c r="S75" s="10">
        <v>1875.6347000000001</v>
      </c>
      <c r="T75" s="10">
        <v>11063.104300000001</v>
      </c>
      <c r="U75" s="10">
        <v>3365.2426</v>
      </c>
      <c r="V75" s="10">
        <v>6574.1826000000001</v>
      </c>
      <c r="W75" s="10">
        <v>3825.9895000000001</v>
      </c>
      <c r="X75" s="10">
        <v>2686.6898999999999</v>
      </c>
      <c r="Y75" s="10">
        <v>2686.6898999999999</v>
      </c>
      <c r="Z75" s="10">
        <v>280.2</v>
      </c>
      <c r="AA75" s="10">
        <v>280.27999999999997</v>
      </c>
      <c r="AC75" s="10">
        <v>1091115144841.36</v>
      </c>
      <c r="AD75" s="10">
        <v>12.037870583888557</v>
      </c>
      <c r="AF75" s="10">
        <v>56.18</v>
      </c>
      <c r="AH75" s="10">
        <v>3.535911602209868E-2</v>
      </c>
      <c r="AI75" s="10">
        <v>2.535496957403649E-2</v>
      </c>
      <c r="AJ75" s="10">
        <v>5.961538461538507E-2</v>
      </c>
      <c r="AK75" s="10">
        <v>4.061642487262318E-3</v>
      </c>
      <c r="AL75" s="10">
        <v>-7.7414810000780987E-4</v>
      </c>
      <c r="AM75" s="10">
        <v>9.7820132782704405E-3</v>
      </c>
      <c r="AN75" s="10">
        <v>-1.3948818504074922E-2</v>
      </c>
      <c r="AO75" s="11">
        <v>-1.9146092223770728E-3</v>
      </c>
      <c r="AP75" s="11">
        <v>1.004763546998555E-2</v>
      </c>
      <c r="AQ75" s="11">
        <v>1.3259668508286249E-2</v>
      </c>
      <c r="AR75" s="11">
        <v>1.4198782961460488E-2</v>
      </c>
      <c r="AS75" s="11">
        <v>3.7500000000000089E-2</v>
      </c>
      <c r="AT75" s="11">
        <v>4.3073643167451103E-3</v>
      </c>
      <c r="AU75" s="11">
        <v>1.2269791027721966E-3</v>
      </c>
      <c r="AV75" s="11">
        <v>8.864860115627704E-3</v>
      </c>
      <c r="AW75" s="11">
        <v>-2.8530942955542593E-2</v>
      </c>
      <c r="AX75" s="10">
        <v>4.0655231443326167E-4</v>
      </c>
      <c r="AY75" s="10">
        <v>1.5905372933840423E-2</v>
      </c>
      <c r="AZ75" s="10">
        <v>6.5423</v>
      </c>
    </row>
    <row r="76" spans="1:52">
      <c r="A76" s="10" t="s">
        <v>27</v>
      </c>
      <c r="B76" s="10">
        <v>95.16</v>
      </c>
      <c r="C76" s="10">
        <v>95.82</v>
      </c>
      <c r="D76" s="10">
        <v>96.2</v>
      </c>
      <c r="E76" s="10">
        <v>4.4642130671801637E-2</v>
      </c>
      <c r="F76" s="10">
        <v>4.6143847487001635E-2</v>
      </c>
      <c r="G76" s="10">
        <v>0.33643475594730787</v>
      </c>
      <c r="H76" s="10">
        <v>5.3693181349066775E-2</v>
      </c>
      <c r="I76" s="10">
        <v>0.35260680344613193</v>
      </c>
      <c r="J76" s="10">
        <v>0.28985910596061526</v>
      </c>
      <c r="K76" s="10">
        <v>0.42477335459129084</v>
      </c>
      <c r="L76" s="10">
        <v>0.71723700077618879</v>
      </c>
      <c r="M76" s="10">
        <v>0.68490033081711044</v>
      </c>
      <c r="N76" s="10">
        <v>0.28669142755096338</v>
      </c>
      <c r="O76" s="10">
        <v>0.27667871058892618</v>
      </c>
      <c r="P76" s="10">
        <v>0.46850828729281729</v>
      </c>
      <c r="Q76" s="10">
        <v>0.58113590263691584</v>
      </c>
      <c r="R76" s="10">
        <v>0.63846153846153908</v>
      </c>
      <c r="S76" s="10">
        <v>1885.2737</v>
      </c>
      <c r="T76" s="10">
        <v>10970.7726</v>
      </c>
      <c r="U76" s="10">
        <v>3367.1194</v>
      </c>
      <c r="V76" s="10">
        <v>6526.5046000000002</v>
      </c>
      <c r="W76" s="10">
        <v>3830.5383000000002</v>
      </c>
      <c r="X76" s="10">
        <v>2710.1185999999998</v>
      </c>
      <c r="Y76" s="10">
        <v>2710.1185999999998</v>
      </c>
      <c r="Z76" s="10">
        <v>281.75</v>
      </c>
      <c r="AA76" s="10">
        <v>281.76</v>
      </c>
      <c r="AC76" s="10">
        <v>1082216727189.98</v>
      </c>
      <c r="AD76" s="10">
        <v>12.034314242283834</v>
      </c>
      <c r="AF76" s="10">
        <v>54.55</v>
      </c>
      <c r="AH76" s="10">
        <v>3.3149171270717981E-2</v>
      </c>
      <c r="AI76" s="10">
        <v>2.1298174442190176E-2</v>
      </c>
      <c r="AJ76" s="10">
        <v>4.5192307692307754E-2</v>
      </c>
      <c r="AK76" s="10">
        <v>4.2507406934400027E-3</v>
      </c>
      <c r="AL76" s="10">
        <v>-1.0640468340700926E-2</v>
      </c>
      <c r="AM76" s="10">
        <v>1.5794761017136061E-3</v>
      </c>
      <c r="AN76" s="10">
        <v>-1.3895426120475007E-2</v>
      </c>
      <c r="AO76" s="11">
        <v>1.6410730037213495E-3</v>
      </c>
      <c r="AP76" s="11">
        <v>1.2853720494466092E-2</v>
      </c>
      <c r="AQ76" s="11">
        <v>-2.2099447513806991E-3</v>
      </c>
      <c r="AR76" s="11">
        <v>-4.0567951318463136E-3</v>
      </c>
      <c r="AS76" s="11">
        <v>-1.4423076923077316E-2</v>
      </c>
      <c r="AT76" s="11">
        <v>1.8909820617768469E-4</v>
      </c>
      <c r="AU76" s="11">
        <v>-9.8663202406931161E-3</v>
      </c>
      <c r="AV76" s="11">
        <v>-8.2025371765568345E-3</v>
      </c>
      <c r="AW76" s="11">
        <v>5.339238359991505E-5</v>
      </c>
      <c r="AX76" s="10">
        <v>3.5556822260984222E-3</v>
      </c>
      <c r="AY76" s="10">
        <v>2.8060850244805424E-3</v>
      </c>
      <c r="AZ76" s="10">
        <v>6.5031999999999996</v>
      </c>
    </row>
    <row r="77" spans="1:52">
      <c r="A77" s="10" t="s">
        <v>28</v>
      </c>
      <c r="B77" s="10">
        <v>94.42</v>
      </c>
      <c r="C77" s="10">
        <v>95.18</v>
      </c>
      <c r="D77" s="10">
        <v>95.37</v>
      </c>
      <c r="E77" s="10">
        <v>3.8648260150253591E-2</v>
      </c>
      <c r="F77" s="10">
        <v>4.0348786828422821E-2</v>
      </c>
      <c r="G77" s="10">
        <v>0.33645855343181846</v>
      </c>
      <c r="H77" s="10">
        <v>5.4417269798493699E-2</v>
      </c>
      <c r="I77" s="10">
        <v>0.34017230659916509</v>
      </c>
      <c r="J77" s="10">
        <v>0.28102877538449372</v>
      </c>
      <c r="K77" s="10">
        <v>0.41437669173474756</v>
      </c>
      <c r="L77" s="10">
        <v>0.71192739257429127</v>
      </c>
      <c r="M77" s="10">
        <v>0.6685565782943057</v>
      </c>
      <c r="N77" s="10">
        <v>0.28364454000855022</v>
      </c>
      <c r="O77" s="10">
        <v>0.27915451951026538</v>
      </c>
      <c r="P77" s="10">
        <v>0.38674033149171283</v>
      </c>
      <c r="Q77" s="10">
        <v>0.51622718052738392</v>
      </c>
      <c r="R77" s="10">
        <v>0.55865384615384672</v>
      </c>
      <c r="S77" s="10">
        <v>1865.25</v>
      </c>
      <c r="T77" s="10">
        <v>10880.556500000001</v>
      </c>
      <c r="U77" s="10">
        <v>3360.8103000000001</v>
      </c>
      <c r="V77" s="10">
        <v>6470.4259000000002</v>
      </c>
      <c r="W77" s="10">
        <v>3822.0927999999999</v>
      </c>
      <c r="X77" s="10">
        <v>2714.6313</v>
      </c>
      <c r="Y77" s="10">
        <v>2714.6313</v>
      </c>
      <c r="Z77" s="10">
        <v>279.54000000000002</v>
      </c>
      <c r="AA77" s="10">
        <v>279.62</v>
      </c>
      <c r="AC77" s="10">
        <v>1082247669840.27</v>
      </c>
      <c r="AD77" s="10">
        <v>12.034326659417879</v>
      </c>
      <c r="AF77" s="10">
        <v>53.15</v>
      </c>
      <c r="AH77" s="10">
        <v>-8.1767955801104464E-2</v>
      </c>
      <c r="AI77" s="10">
        <v>-6.4908722109531913E-2</v>
      </c>
      <c r="AJ77" s="10">
        <v>-7.9807692307692357E-2</v>
      </c>
      <c r="AK77" s="10">
        <v>-8.8303305761215367E-3</v>
      </c>
      <c r="AL77" s="10">
        <v>-1.0396662856543282E-2</v>
      </c>
      <c r="AM77" s="10">
        <v>-5.3096082018975199E-3</v>
      </c>
      <c r="AN77" s="10">
        <v>-1.6343752522804733E-2</v>
      </c>
      <c r="AO77" s="11">
        <v>-3.0468875424131681E-3</v>
      </c>
      <c r="AP77" s="11">
        <v>2.4758089213391954E-3</v>
      </c>
      <c r="AQ77" s="11">
        <v>-0.11491712707182244</v>
      </c>
      <c r="AR77" s="11">
        <v>-8.620689655172209E-2</v>
      </c>
      <c r="AS77" s="11">
        <v>-0.12500000000000011</v>
      </c>
      <c r="AT77" s="11">
        <v>-1.3081071269561539E-2</v>
      </c>
      <c r="AU77" s="11">
        <v>2.4380548415764425E-4</v>
      </c>
      <c r="AV77" s="11">
        <v>-6.889084303611126E-3</v>
      </c>
      <c r="AW77" s="11">
        <v>-2.4483264023297258E-3</v>
      </c>
      <c r="AX77" s="10">
        <v>-4.6879605461345175E-3</v>
      </c>
      <c r="AY77" s="10">
        <v>-1.0377911573126897E-2</v>
      </c>
      <c r="AZ77" s="10">
        <v>6.5909000000000004</v>
      </c>
    </row>
    <row r="78" spans="1:52">
      <c r="A78" s="10" t="s">
        <v>29</v>
      </c>
      <c r="B78" s="10">
        <v>94.38</v>
      </c>
      <c r="C78" s="10">
        <v>95.12</v>
      </c>
      <c r="D78" s="10">
        <v>95.29</v>
      </c>
      <c r="E78" s="10">
        <v>3.4227441620785996E-2</v>
      </c>
      <c r="F78" s="10">
        <v>3.5961871750433201E-2</v>
      </c>
      <c r="G78" s="10">
        <v>0.35887279341808331</v>
      </c>
      <c r="H78" s="10">
        <v>5.4500659688336478E-2</v>
      </c>
      <c r="I78" s="10">
        <v>0.33608668620659021</v>
      </c>
      <c r="J78" s="10">
        <v>0.27402971628918754</v>
      </c>
      <c r="K78" s="10">
        <v>0.40701132529254647</v>
      </c>
      <c r="L78" s="10">
        <v>0.68727904860465749</v>
      </c>
      <c r="M78" s="10">
        <v>0.63244811364883602</v>
      </c>
      <c r="N78" s="10">
        <v>0.27414242138359096</v>
      </c>
      <c r="O78" s="10">
        <v>0.27455194096462793</v>
      </c>
      <c r="P78" s="10">
        <v>0.3823204419889496</v>
      </c>
      <c r="Q78" s="10">
        <v>0.51014198782961484</v>
      </c>
      <c r="R78" s="10">
        <v>0.55096153846153928</v>
      </c>
      <c r="S78" s="10">
        <v>1849.3788999999999</v>
      </c>
      <c r="T78" s="10">
        <v>10816.644200000001</v>
      </c>
      <c r="U78" s="10">
        <v>3331.5221000000001</v>
      </c>
      <c r="V78" s="10">
        <v>6346.5304999999998</v>
      </c>
      <c r="W78" s="10">
        <v>3795.7543999999998</v>
      </c>
      <c r="X78" s="10">
        <v>2706.2420999999999</v>
      </c>
      <c r="Y78" s="10">
        <v>2706.2420999999999</v>
      </c>
      <c r="Z78" s="10">
        <v>277.91000000000003</v>
      </c>
      <c r="AA78" s="10">
        <v>278</v>
      </c>
      <c r="AC78" s="10">
        <v>1111788146256.1699</v>
      </c>
      <c r="AD78" s="10">
        <v>12.046022039334689</v>
      </c>
      <c r="AF78" s="10">
        <v>52.69</v>
      </c>
      <c r="AH78" s="10">
        <v>-4.4198895027632301E-3</v>
      </c>
      <c r="AI78" s="10">
        <v>-6.0851926977690818E-3</v>
      </c>
      <c r="AJ78" s="10">
        <v>-7.6923076923074429E-3</v>
      </c>
      <c r="AK78" s="10">
        <v>-6.9990590953061815E-3</v>
      </c>
      <c r="AL78" s="10">
        <v>-7.3653664422010934E-3</v>
      </c>
      <c r="AM78" s="10">
        <v>-2.4648343969633779E-2</v>
      </c>
      <c r="AN78" s="10">
        <v>-3.6108464645469684E-2</v>
      </c>
      <c r="AO78" s="11">
        <v>-9.5021186249592549E-3</v>
      </c>
      <c r="AP78" s="11">
        <v>-4.6025785456374479E-3</v>
      </c>
      <c r="AQ78" s="11">
        <v>7.7348066298341234E-2</v>
      </c>
      <c r="AR78" s="11">
        <v>5.8823529411762832E-2</v>
      </c>
      <c r="AS78" s="11">
        <v>7.2115384615384914E-2</v>
      </c>
      <c r="AT78" s="11">
        <v>1.8312714808153552E-3</v>
      </c>
      <c r="AU78" s="11">
        <v>3.0312964143421883E-3</v>
      </c>
      <c r="AV78" s="11">
        <v>-1.9338735767736259E-2</v>
      </c>
      <c r="AW78" s="11">
        <v>-1.9764712122664951E-2</v>
      </c>
      <c r="AX78" s="10">
        <v>-6.4552310825460868E-3</v>
      </c>
      <c r="AY78" s="10">
        <v>-7.0783874669766433E-3</v>
      </c>
      <c r="AZ78" s="10">
        <v>6.601</v>
      </c>
    </row>
    <row r="79" spans="1:52">
      <c r="A79" s="10" t="s">
        <v>30</v>
      </c>
      <c r="B79" s="10">
        <v>93.76</v>
      </c>
      <c r="C79" s="10">
        <v>94.49</v>
      </c>
      <c r="D79" s="10">
        <v>94.76</v>
      </c>
      <c r="E79" s="10">
        <v>3.1216945566976732E-2</v>
      </c>
      <c r="F79" s="10">
        <v>3.2983102253032796E-2</v>
      </c>
      <c r="G79" s="10">
        <v>0.3377254175285701</v>
      </c>
      <c r="H79" s="10">
        <v>5.4970450255866596E-2</v>
      </c>
      <c r="I79" s="10">
        <v>0.32880362376765249</v>
      </c>
      <c r="J79" s="10">
        <v>0.25793308428346939</v>
      </c>
      <c r="K79" s="10">
        <v>0.38884510854126575</v>
      </c>
      <c r="L79" s="10">
        <v>0.63442971764760736</v>
      </c>
      <c r="M79" s="10">
        <v>0.63280518978631672</v>
      </c>
      <c r="N79" s="10">
        <v>0.24849899615598986</v>
      </c>
      <c r="O79" s="10">
        <v>0.22354161978154177</v>
      </c>
      <c r="P79" s="10">
        <v>0.31381215469613299</v>
      </c>
      <c r="Q79" s="10">
        <v>0.44624746450304192</v>
      </c>
      <c r="R79" s="10">
        <v>0.50000000000000067</v>
      </c>
      <c r="S79" s="10">
        <v>1812.8780999999999</v>
      </c>
      <c r="T79" s="10">
        <v>10659.0085</v>
      </c>
      <c r="U79" s="10">
        <v>3268.7242999999999</v>
      </c>
      <c r="V79" s="10">
        <v>6347.7556999999997</v>
      </c>
      <c r="W79" s="10">
        <v>3724.6747999999998</v>
      </c>
      <c r="X79" s="10">
        <v>2613.2647000000002</v>
      </c>
      <c r="Y79" s="10">
        <v>2613.2647000000002</v>
      </c>
      <c r="Z79" s="10">
        <v>276.8</v>
      </c>
      <c r="AA79" s="10">
        <v>276.89999999999998</v>
      </c>
      <c r="AC79" s="10">
        <v>1083896186154.1001</v>
      </c>
      <c r="AD79" s="10">
        <v>12.034987688162264</v>
      </c>
      <c r="AF79" s="10">
        <v>51.87</v>
      </c>
      <c r="AH79" s="10">
        <v>-6.8508287292816605E-2</v>
      </c>
      <c r="AI79" s="10">
        <v>-6.3894523326572916E-2</v>
      </c>
      <c r="AJ79" s="10">
        <v>-5.0961538461538614E-2</v>
      </c>
      <c r="AK79" s="10">
        <v>-1.6096632005718148E-2</v>
      </c>
      <c r="AL79" s="10">
        <v>-1.8166216751280717E-2</v>
      </c>
      <c r="AM79" s="10">
        <v>-5.2849330957050134E-2</v>
      </c>
      <c r="AN79" s="10">
        <v>3.5707613748070521E-4</v>
      </c>
      <c r="AO79" s="11">
        <v>-2.5643425227601102E-2</v>
      </c>
      <c r="AP79" s="11">
        <v>-5.1010321183086155E-2</v>
      </c>
      <c r="AQ79" s="11">
        <v>-6.4088397790053375E-2</v>
      </c>
      <c r="AR79" s="11">
        <v>-5.7809330628803834E-2</v>
      </c>
      <c r="AS79" s="11">
        <v>-4.3269230769231171E-2</v>
      </c>
      <c r="AT79" s="11">
        <v>-9.0975729104119663E-3</v>
      </c>
      <c r="AU79" s="11">
        <v>-1.0800850309079624E-2</v>
      </c>
      <c r="AV79" s="11">
        <v>-2.8200986987416354E-2</v>
      </c>
      <c r="AW79" s="11">
        <v>3.646554078295039E-2</v>
      </c>
      <c r="AX79" s="10">
        <v>-1.6141306602641847E-2</v>
      </c>
      <c r="AY79" s="10">
        <v>-4.6407742637448707E-2</v>
      </c>
      <c r="AZ79" s="10">
        <v>6.6578999999999997</v>
      </c>
    </row>
    <row r="80" spans="1:52">
      <c r="A80" s="10" t="s">
        <v>31</v>
      </c>
      <c r="B80" s="10">
        <v>93.82</v>
      </c>
      <c r="C80" s="10">
        <v>94.6</v>
      </c>
      <c r="D80" s="10">
        <v>94.68</v>
      </c>
      <c r="E80" s="10">
        <v>3.5827615198936777E-2</v>
      </c>
      <c r="F80" s="10">
        <v>3.7288778162911568E-2</v>
      </c>
      <c r="G80" s="10">
        <v>0.32529705146734267</v>
      </c>
      <c r="H80" s="10">
        <v>5.5106681264025605E-2</v>
      </c>
      <c r="I80" s="10">
        <v>0.32072120081712407</v>
      </c>
      <c r="J80" s="10">
        <v>0.26186899939530905</v>
      </c>
      <c r="K80" s="10">
        <v>0.38366775687683935</v>
      </c>
      <c r="L80" s="10">
        <v>0.58378094834377603</v>
      </c>
      <c r="M80" s="10">
        <v>0.57843198343670343</v>
      </c>
      <c r="N80" s="10">
        <v>0.22060259502244894</v>
      </c>
      <c r="O80" s="10">
        <v>0.19994597077967224</v>
      </c>
      <c r="P80" s="10">
        <v>0.32044198895027554</v>
      </c>
      <c r="Q80" s="10">
        <v>0.45740365111561793</v>
      </c>
      <c r="R80" s="10">
        <v>0.49230769230769317</v>
      </c>
      <c r="S80" s="10">
        <v>1821.8032000000001</v>
      </c>
      <c r="T80" s="10">
        <v>10614.0825</v>
      </c>
      <c r="U80" s="10">
        <v>3208.5412999999999</v>
      </c>
      <c r="V80" s="10">
        <v>6161.1903000000002</v>
      </c>
      <c r="W80" s="10">
        <v>3647.3503000000001</v>
      </c>
      <c r="X80" s="10">
        <v>2570.2565</v>
      </c>
      <c r="Y80" s="10">
        <v>2570.2565</v>
      </c>
      <c r="Z80" s="10">
        <v>278.5</v>
      </c>
      <c r="AA80" s="10">
        <v>278.49</v>
      </c>
      <c r="AC80" s="10">
        <v>1067831608710.45</v>
      </c>
      <c r="AD80" s="10">
        <v>12.028502772192759</v>
      </c>
      <c r="AF80" s="10">
        <v>50.96</v>
      </c>
      <c r="AH80" s="10">
        <v>6.6298342541425415E-3</v>
      </c>
      <c r="AI80" s="10">
        <v>1.1156186612576002E-2</v>
      </c>
      <c r="AJ80" s="10">
        <v>-7.6923076923074984E-3</v>
      </c>
      <c r="AK80" s="10">
        <v>3.9359151118396607E-3</v>
      </c>
      <c r="AL80" s="10">
        <v>-5.1773516644263995E-3</v>
      </c>
      <c r="AM80" s="10">
        <v>-5.0648769303831331E-2</v>
      </c>
      <c r="AN80" s="10">
        <v>-5.437320634961329E-2</v>
      </c>
      <c r="AO80" s="11">
        <v>-2.7896401133540916E-2</v>
      </c>
      <c r="AP80" s="11">
        <v>-2.3595649001869529E-2</v>
      </c>
      <c r="AQ80" s="11">
        <v>7.5138121546959147E-2</v>
      </c>
      <c r="AR80" s="11">
        <v>7.5050709939148919E-2</v>
      </c>
      <c r="AS80" s="11">
        <v>4.3269230769231115E-2</v>
      </c>
      <c r="AT80" s="11">
        <v>2.0032547117557808E-2</v>
      </c>
      <c r="AU80" s="11">
        <v>1.2988865086854318E-2</v>
      </c>
      <c r="AV80" s="11">
        <v>2.2005616532188021E-3</v>
      </c>
      <c r="AW80" s="11">
        <v>-5.4730282487093995E-2</v>
      </c>
      <c r="AX80" s="10">
        <v>-2.2529759059398136E-3</v>
      </c>
      <c r="AY80" s="10">
        <v>2.7414672181216626E-2</v>
      </c>
      <c r="AZ80" s="10">
        <v>6.6744000000000003</v>
      </c>
    </row>
    <row r="81" spans="1:52">
      <c r="A81" s="10" t="s">
        <v>32</v>
      </c>
      <c r="B81" s="10">
        <v>94.03</v>
      </c>
      <c r="C81" s="10">
        <v>94.77</v>
      </c>
      <c r="D81" s="10">
        <v>94.66</v>
      </c>
      <c r="E81" s="10">
        <v>3.099997287841395E-2</v>
      </c>
      <c r="F81" s="10">
        <v>3.2793544194107335E-2</v>
      </c>
      <c r="G81" s="10">
        <v>0.32893048483069437</v>
      </c>
      <c r="H81" s="10">
        <v>5.502246573170913E-2</v>
      </c>
      <c r="I81" s="10">
        <v>0.32525091038280485</v>
      </c>
      <c r="J81" s="10">
        <v>0.22673774548369272</v>
      </c>
      <c r="K81" s="10">
        <v>0.34647508967365304</v>
      </c>
      <c r="L81" s="10">
        <v>0.62883876947298878</v>
      </c>
      <c r="M81" s="10">
        <v>0.59706242799532872</v>
      </c>
      <c r="N81" s="10">
        <v>0.24233155172818105</v>
      </c>
      <c r="O81" s="10">
        <v>0.23151756821984593</v>
      </c>
      <c r="P81" s="10">
        <v>0.34364640883977909</v>
      </c>
      <c r="Q81" s="10">
        <v>0.47464503042596284</v>
      </c>
      <c r="R81" s="10">
        <v>0.49038461538461531</v>
      </c>
      <c r="S81" s="10">
        <v>1742.1394</v>
      </c>
      <c r="T81" s="10">
        <v>10291.3465</v>
      </c>
      <c r="U81" s="10">
        <v>3262.0808999999999</v>
      </c>
      <c r="V81" s="10">
        <v>6225.1151</v>
      </c>
      <c r="W81" s="10">
        <v>3707.5796</v>
      </c>
      <c r="X81" s="10">
        <v>2627.8026</v>
      </c>
      <c r="Y81" s="10">
        <v>2627.8026</v>
      </c>
      <c r="Z81" s="10">
        <v>276.72000000000003</v>
      </c>
      <c r="AA81" s="10">
        <v>276.83</v>
      </c>
      <c r="AC81" s="10">
        <v>1072503301273.24</v>
      </c>
      <c r="AD81" s="10">
        <v>12.030398637660999</v>
      </c>
      <c r="AF81" s="10">
        <v>51.47</v>
      </c>
      <c r="AH81" s="10">
        <v>2.3204419889503558E-2</v>
      </c>
      <c r="AI81" s="10">
        <v>1.7241379310344918E-2</v>
      </c>
      <c r="AJ81" s="10">
        <v>-1.9230769230778599E-3</v>
      </c>
      <c r="AK81" s="10">
        <v>-3.5131253911616339E-2</v>
      </c>
      <c r="AL81" s="10">
        <v>-3.7192667203186314E-2</v>
      </c>
      <c r="AM81" s="10">
        <v>4.505782112921275E-2</v>
      </c>
      <c r="AN81" s="10">
        <v>1.8630444558625281E-2</v>
      </c>
      <c r="AO81" s="11">
        <v>2.1728956705732105E-2</v>
      </c>
      <c r="AP81" s="11">
        <v>3.1571597440173682E-2</v>
      </c>
      <c r="AQ81" s="11">
        <v>1.6574585635361017E-2</v>
      </c>
      <c r="AR81" s="11">
        <v>6.0851926977689152E-3</v>
      </c>
      <c r="AS81" s="11">
        <v>5.7692307692296385E-3</v>
      </c>
      <c r="AT81" s="11">
        <v>-3.9067169023456E-2</v>
      </c>
      <c r="AU81" s="11">
        <v>-3.2015315538759914E-2</v>
      </c>
      <c r="AV81" s="11">
        <v>9.5706590433044081E-2</v>
      </c>
      <c r="AW81" s="11">
        <v>7.3003650908238571E-2</v>
      </c>
      <c r="AX81" s="10">
        <v>4.9625357839273021E-2</v>
      </c>
      <c r="AY81" s="10">
        <v>5.5167246442043211E-2</v>
      </c>
      <c r="AZ81" s="10">
        <v>6.6642000000000001</v>
      </c>
    </row>
    <row r="82" spans="1:52">
      <c r="A82" s="10" t="s">
        <v>33</v>
      </c>
      <c r="B82" s="10">
        <v>92.86</v>
      </c>
      <c r="C82" s="10">
        <v>93.56</v>
      </c>
      <c r="D82" s="10">
        <v>93.54</v>
      </c>
      <c r="E82" s="10">
        <v>2.7040221312142256E-2</v>
      </c>
      <c r="F82" s="10">
        <v>2.9110701906412479E-2</v>
      </c>
      <c r="G82" s="10">
        <v>0.4099566578944826</v>
      </c>
      <c r="H82" s="10">
        <v>5.5427030543817667E-2</v>
      </c>
      <c r="I82" s="10">
        <v>0.33422151167954522</v>
      </c>
      <c r="J82" s="10">
        <v>0.21680559152106213</v>
      </c>
      <c r="K82" s="10">
        <v>0.35452871452625029</v>
      </c>
      <c r="L82" s="10">
        <v>0.63805187511871542</v>
      </c>
      <c r="M82" s="10">
        <v>0.61830434882713081</v>
      </c>
      <c r="N82" s="10">
        <v>0.25326058996805373</v>
      </c>
      <c r="O82" s="10">
        <v>0.23718043181021939</v>
      </c>
      <c r="P82" s="10">
        <v>0.21436464088397769</v>
      </c>
      <c r="Q82" s="10">
        <v>0.35192697768762682</v>
      </c>
      <c r="R82" s="10">
        <v>0.38269230769230839</v>
      </c>
      <c r="S82" s="10">
        <v>1719.6171999999999</v>
      </c>
      <c r="T82" s="10">
        <v>10361.231100000001</v>
      </c>
      <c r="U82" s="10">
        <v>3273.0282999999999</v>
      </c>
      <c r="V82" s="10">
        <v>6298.0003999999999</v>
      </c>
      <c r="W82" s="10">
        <v>3737.8732</v>
      </c>
      <c r="X82" s="10">
        <v>2638.1244000000002</v>
      </c>
      <c r="Y82" s="10">
        <v>2638.1244000000002</v>
      </c>
      <c r="Z82" s="10">
        <v>275.26</v>
      </c>
      <c r="AA82" s="10">
        <v>275.47000000000003</v>
      </c>
      <c r="AC82" s="10">
        <v>1182161347639.1599</v>
      </c>
      <c r="AD82" s="10">
        <v>12.072676755400746</v>
      </c>
      <c r="AF82" s="10">
        <v>52.48</v>
      </c>
      <c r="AH82" s="10">
        <v>-0.1292817679558014</v>
      </c>
      <c r="AI82" s="10">
        <v>-0.12271805273833603</v>
      </c>
      <c r="AJ82" s="10">
        <v>-0.10769230769230692</v>
      </c>
      <c r="AK82" s="10">
        <v>-9.9321539626305855E-3</v>
      </c>
      <c r="AL82" s="10">
        <v>8.053624852597252E-3</v>
      </c>
      <c r="AM82" s="10">
        <v>9.213105645726638E-3</v>
      </c>
      <c r="AN82" s="10">
        <v>2.1241920831802097E-2</v>
      </c>
      <c r="AO82" s="11">
        <v>1.0929038239872679E-2</v>
      </c>
      <c r="AP82" s="11">
        <v>5.6628635903734625E-3</v>
      </c>
      <c r="AQ82" s="11">
        <v>-0.15248618784530496</v>
      </c>
      <c r="AR82" s="11">
        <v>-0.13995943204868094</v>
      </c>
      <c r="AS82" s="11">
        <v>-0.10576923076922906</v>
      </c>
      <c r="AT82" s="11">
        <v>2.5199099948985754E-2</v>
      </c>
      <c r="AU82" s="11">
        <v>4.5246292055783566E-2</v>
      </c>
      <c r="AV82" s="11">
        <v>-3.5844715483486111E-2</v>
      </c>
      <c r="AW82" s="11">
        <v>2.611476273176816E-3</v>
      </c>
      <c r="AX82" s="10">
        <v>-1.0799918465859426E-2</v>
      </c>
      <c r="AY82" s="10">
        <v>-2.590873384980022E-2</v>
      </c>
      <c r="AZ82" s="10">
        <v>6.7131999999999996</v>
      </c>
    </row>
    <row r="83" spans="1:52">
      <c r="A83" s="10" t="s">
        <v>34</v>
      </c>
      <c r="B83" s="10">
        <v>92.75</v>
      </c>
      <c r="C83" s="10">
        <v>93.61</v>
      </c>
      <c r="D83" s="10">
        <v>93.75</v>
      </c>
      <c r="E83" s="10">
        <v>2.6606275935016688E-2</v>
      </c>
      <c r="F83" s="10">
        <v>2.8217071057192265E-2</v>
      </c>
      <c r="G83" s="10">
        <v>0.34455731558669916</v>
      </c>
      <c r="H83" s="10">
        <v>5.5551702557344998E-2</v>
      </c>
      <c r="I83" s="10">
        <v>0.32986943778310684</v>
      </c>
      <c r="J83" s="10">
        <v>0.22416260540637409</v>
      </c>
      <c r="K83" s="10">
        <v>0.37110196736827927</v>
      </c>
      <c r="L83" s="10">
        <v>0.6213987873346688</v>
      </c>
      <c r="M83" s="10">
        <v>0.59424947707814268</v>
      </c>
      <c r="N83" s="10">
        <v>0.24749482745247295</v>
      </c>
      <c r="O83" s="10">
        <v>0.23623091544525787</v>
      </c>
      <c r="P83" s="10">
        <v>0.20220994475138102</v>
      </c>
      <c r="Q83" s="10">
        <v>0.35699797160243385</v>
      </c>
      <c r="R83" s="10">
        <v>0.40288461538461551</v>
      </c>
      <c r="S83" s="10">
        <v>1736.3</v>
      </c>
      <c r="T83" s="10">
        <v>10505.044</v>
      </c>
      <c r="U83" s="10">
        <v>3253.2404000000001</v>
      </c>
      <c r="V83" s="10">
        <v>6215.4633000000003</v>
      </c>
      <c r="W83" s="10">
        <v>3721.8914</v>
      </c>
      <c r="X83" s="10">
        <v>2636.3937000000001</v>
      </c>
      <c r="Y83" s="10">
        <v>2636.3937000000001</v>
      </c>
      <c r="Z83" s="10">
        <v>275.10000000000002</v>
      </c>
      <c r="AA83" s="10">
        <v>275.14</v>
      </c>
      <c r="AC83" s="10">
        <v>1092829625144.3301</v>
      </c>
      <c r="AD83" s="10">
        <v>12.038552459637527</v>
      </c>
      <c r="AF83" s="10">
        <v>51.99</v>
      </c>
      <c r="AH83" s="10">
        <v>-1.2154696132596676E-2</v>
      </c>
      <c r="AI83" s="10">
        <v>5.0709939148070315E-3</v>
      </c>
      <c r="AJ83" s="10">
        <v>2.0192307692307121E-2</v>
      </c>
      <c r="AK83" s="10">
        <v>7.3570138853119582E-3</v>
      </c>
      <c r="AL83" s="10">
        <v>1.6573252842028985E-2</v>
      </c>
      <c r="AM83" s="10">
        <v>-1.6653087784046616E-2</v>
      </c>
      <c r="AN83" s="10">
        <v>-2.4054871748988127E-2</v>
      </c>
      <c r="AO83" s="11">
        <v>-5.7657625155807801E-3</v>
      </c>
      <c r="AP83" s="11">
        <v>-9.4951636496151681E-4</v>
      </c>
      <c r="AQ83" s="11">
        <v>0.11712707182320473</v>
      </c>
      <c r="AR83" s="11">
        <v>0.12778904665314306</v>
      </c>
      <c r="AS83" s="11">
        <v>0.12788461538461404</v>
      </c>
      <c r="AT83" s="11">
        <v>1.7289167847942544E-2</v>
      </c>
      <c r="AU83" s="11">
        <v>8.5196279894317328E-3</v>
      </c>
      <c r="AV83" s="11">
        <v>-2.5866193429773254E-2</v>
      </c>
      <c r="AW83" s="11">
        <v>-4.5296792580790224E-2</v>
      </c>
      <c r="AX83" s="10">
        <v>-1.6694800755453459E-2</v>
      </c>
      <c r="AY83" s="10">
        <v>-6.6123799553349794E-3</v>
      </c>
      <c r="AZ83" s="10">
        <v>6.7282999999999999</v>
      </c>
    </row>
    <row r="84" spans="1:52">
      <c r="A84" s="10" t="s">
        <v>35</v>
      </c>
      <c r="B84" s="10">
        <v>92.74</v>
      </c>
      <c r="C84" s="10">
        <v>93.64</v>
      </c>
      <c r="D84" s="10">
        <v>93.89</v>
      </c>
      <c r="E84" s="10">
        <v>2.4409427463318055E-2</v>
      </c>
      <c r="F84" s="10">
        <v>2.5861135181975616E-2</v>
      </c>
      <c r="G84" s="10">
        <v>0.39983368673978481</v>
      </c>
      <c r="H84" s="10">
        <v>5.5626010379977178E-2</v>
      </c>
      <c r="I84" s="10">
        <v>0.32995825561772801</v>
      </c>
      <c r="J84" s="10">
        <v>0.22318077647392517</v>
      </c>
      <c r="K84" s="10">
        <v>0.36336853024360011</v>
      </c>
      <c r="L84" s="10">
        <v>0.60855738068866605</v>
      </c>
      <c r="M84" s="10">
        <v>0.56820757513185616</v>
      </c>
      <c r="N84" s="10">
        <v>0.24991422680561143</v>
      </c>
      <c r="O84" s="10">
        <v>0.23777756222659641</v>
      </c>
      <c r="P84" s="10">
        <v>0.20110497237568989</v>
      </c>
      <c r="Q84" s="10">
        <v>0.36004056795131834</v>
      </c>
      <c r="R84" s="10">
        <v>0.41634615384615409</v>
      </c>
      <c r="S84" s="10">
        <v>1734.0735999999999</v>
      </c>
      <c r="T84" s="10">
        <v>10437.9378</v>
      </c>
      <c r="U84" s="10">
        <v>3237.9816999999998</v>
      </c>
      <c r="V84" s="10">
        <v>6126.1082999999999</v>
      </c>
      <c r="W84" s="10">
        <v>3728.5976000000001</v>
      </c>
      <c r="X84" s="10">
        <v>2639.2127999999998</v>
      </c>
      <c r="Y84" s="10">
        <v>2639.2127999999998</v>
      </c>
      <c r="Z84" s="10">
        <v>274.29000000000002</v>
      </c>
      <c r="AA84" s="10">
        <v>274.27</v>
      </c>
      <c r="AC84" s="10">
        <v>1167870682686.6301</v>
      </c>
      <c r="AD84" s="10">
        <v>12.067394756385225</v>
      </c>
      <c r="AF84" s="10">
        <v>52</v>
      </c>
      <c r="AH84" s="10">
        <v>-1.1049723756911267E-3</v>
      </c>
      <c r="AI84" s="10">
        <v>3.0425963488844854E-3</v>
      </c>
      <c r="AJ84" s="10">
        <v>1.346153846153858E-2</v>
      </c>
      <c r="AK84" s="10">
        <v>-9.8182893244891378E-4</v>
      </c>
      <c r="AL84" s="10">
        <v>-7.7334371246791656E-3</v>
      </c>
      <c r="AM84" s="10">
        <v>-1.2841406646002751E-2</v>
      </c>
      <c r="AN84" s="10">
        <v>-2.6041901946286528E-2</v>
      </c>
      <c r="AO84" s="11">
        <v>2.4193993531384794E-3</v>
      </c>
      <c r="AP84" s="11">
        <v>1.5466467813385343E-3</v>
      </c>
      <c r="AQ84" s="11">
        <v>1.104972375690555E-2</v>
      </c>
      <c r="AR84" s="11">
        <v>-2.0283975659225462E-3</v>
      </c>
      <c r="AS84" s="11">
        <v>-6.7307692307685407E-3</v>
      </c>
      <c r="AT84" s="11">
        <v>-8.338842817760872E-3</v>
      </c>
      <c r="AU84" s="11">
        <v>-2.430668996670815E-2</v>
      </c>
      <c r="AV84" s="11">
        <v>3.8116811380438653E-3</v>
      </c>
      <c r="AW84" s="11">
        <v>-1.9870301972984006E-3</v>
      </c>
      <c r="AX84" s="10">
        <v>8.1851618687192595E-3</v>
      </c>
      <c r="AY84" s="10">
        <v>2.4961631463000511E-3</v>
      </c>
      <c r="AZ84" s="10">
        <v>6.7373000000000003</v>
      </c>
    </row>
    <row r="85" spans="1:52">
      <c r="A85" s="10" t="s">
        <v>36</v>
      </c>
      <c r="B85" s="10">
        <v>92.91</v>
      </c>
      <c r="C85" s="10">
        <v>93.84</v>
      </c>
      <c r="D85" s="10">
        <v>94.13</v>
      </c>
      <c r="E85" s="10">
        <v>2.142605299557912E-2</v>
      </c>
      <c r="F85" s="10">
        <v>2.2476169844020677E-2</v>
      </c>
      <c r="G85" s="10">
        <v>0.37768174573886887</v>
      </c>
      <c r="H85" s="10">
        <v>5.5660687363872197E-2</v>
      </c>
      <c r="I85" s="10">
        <v>0.28972377653432807</v>
      </c>
      <c r="J85" s="10">
        <v>0.20380870599674158</v>
      </c>
      <c r="K85" s="10">
        <v>0.35494232875540022</v>
      </c>
      <c r="L85" s="10">
        <v>0.59545828244934274</v>
      </c>
      <c r="M85" s="10">
        <v>0.56897447861550521</v>
      </c>
      <c r="N85" s="10">
        <v>0.2407132794221899</v>
      </c>
      <c r="O85" s="10">
        <v>0.228873658637373</v>
      </c>
      <c r="P85" s="10">
        <v>0.21988950276243047</v>
      </c>
      <c r="Q85" s="10">
        <v>0.38032454361054774</v>
      </c>
      <c r="R85" s="10">
        <v>0.43942307692307669</v>
      </c>
      <c r="S85" s="10">
        <v>1690.1454000000001</v>
      </c>
      <c r="T85" s="10">
        <v>10364.8202</v>
      </c>
      <c r="U85" s="10">
        <v>3222.4168</v>
      </c>
      <c r="V85" s="10">
        <v>6128.7397000000001</v>
      </c>
      <c r="W85" s="10">
        <v>3703.0940000000001</v>
      </c>
      <c r="X85" s="10">
        <v>2622.9834999999998</v>
      </c>
      <c r="Y85" s="10">
        <v>2622.9834999999998</v>
      </c>
      <c r="Z85" s="10">
        <v>273.19</v>
      </c>
      <c r="AA85" s="10">
        <v>273.02</v>
      </c>
      <c r="AC85" s="10">
        <v>1137198399377.04</v>
      </c>
      <c r="AD85" s="10">
        <v>12.05583623974316</v>
      </c>
      <c r="AF85" s="10">
        <v>47.47</v>
      </c>
      <c r="AH85" s="10">
        <v>1.8784530386740578E-2</v>
      </c>
      <c r="AI85" s="10">
        <v>2.0283975659229403E-2</v>
      </c>
      <c r="AJ85" s="10">
        <v>2.3076923076922606E-2</v>
      </c>
      <c r="AK85" s="10">
        <v>-1.9372070477183589E-2</v>
      </c>
      <c r="AL85" s="10">
        <v>-8.4262014881998915E-3</v>
      </c>
      <c r="AM85" s="10">
        <v>-1.3099098239323315E-2</v>
      </c>
      <c r="AN85" s="10">
        <v>7.669034836490507E-4</v>
      </c>
      <c r="AO85" s="11">
        <v>-9.2009473834215316E-3</v>
      </c>
      <c r="AP85" s="11">
        <v>-8.9039035892234109E-3</v>
      </c>
      <c r="AQ85" s="11">
        <v>1.9889502762431704E-2</v>
      </c>
      <c r="AR85" s="11">
        <v>1.7241379310344918E-2</v>
      </c>
      <c r="AS85" s="11">
        <v>9.6153846153840261E-3</v>
      </c>
      <c r="AT85" s="11">
        <v>-1.8390241544734676E-2</v>
      </c>
      <c r="AU85" s="11">
        <v>-6.927643635207259E-4</v>
      </c>
      <c r="AV85" s="11">
        <v>-2.5769159332056368E-4</v>
      </c>
      <c r="AW85" s="11">
        <v>2.6808805429935578E-2</v>
      </c>
      <c r="AX85" s="10">
        <v>-1.1620346736560011E-2</v>
      </c>
      <c r="AY85" s="10">
        <v>-1.0450550370561945E-2</v>
      </c>
      <c r="AZ85" s="10">
        <v>6.7415000000000003</v>
      </c>
    </row>
    <row r="86" spans="1:52">
      <c r="A86" s="10" t="s">
        <v>37</v>
      </c>
      <c r="B86" s="10">
        <v>93.34</v>
      </c>
      <c r="C86" s="10">
        <v>94.27</v>
      </c>
      <c r="D86" s="10">
        <v>94.4</v>
      </c>
      <c r="E86" s="10">
        <v>6.7803965175883491E-3</v>
      </c>
      <c r="F86" s="10">
        <v>7.528162911611712E-3</v>
      </c>
      <c r="G86" s="10">
        <v>0.34218457859083823</v>
      </c>
      <c r="H86" s="10">
        <v>5.5957093011927229E-2</v>
      </c>
      <c r="I86" s="10">
        <v>0.29345412558841816</v>
      </c>
      <c r="J86" s="10">
        <v>0.22824938454884194</v>
      </c>
      <c r="K86" s="10">
        <v>0.36219875715441069</v>
      </c>
      <c r="L86" s="10">
        <v>0.59170475444356019</v>
      </c>
      <c r="M86" s="10">
        <v>0.59732347361754679</v>
      </c>
      <c r="N86" s="10">
        <v>0.22369764543111167</v>
      </c>
      <c r="O86" s="10">
        <v>0.18535297901912837</v>
      </c>
      <c r="P86" s="10">
        <v>0.26740331491712738</v>
      </c>
      <c r="Q86" s="10">
        <v>0.42393509127788992</v>
      </c>
      <c r="R86" s="10">
        <v>0.46538461538461612</v>
      </c>
      <c r="S86" s="10">
        <v>1745.5672</v>
      </c>
      <c r="T86" s="10">
        <v>10427.787200000001</v>
      </c>
      <c r="U86" s="10">
        <v>3217.9567000000002</v>
      </c>
      <c r="V86" s="10">
        <v>6226.0108</v>
      </c>
      <c r="W86" s="10">
        <v>3655.9292999999998</v>
      </c>
      <c r="X86" s="10">
        <v>2543.6576</v>
      </c>
      <c r="Y86" s="10">
        <v>2543.6576</v>
      </c>
      <c r="Z86" s="10">
        <v>267.79000000000002</v>
      </c>
      <c r="AA86" s="10">
        <v>267.5</v>
      </c>
      <c r="AC86" s="10">
        <v>1089718702684.64</v>
      </c>
      <c r="AD86" s="10">
        <v>12.037314404694497</v>
      </c>
      <c r="AF86" s="10">
        <v>47.89</v>
      </c>
      <c r="AH86" s="10">
        <v>4.7513812154696911E-2</v>
      </c>
      <c r="AI86" s="10">
        <v>4.3610547667342181E-2</v>
      </c>
      <c r="AJ86" s="10">
        <v>2.5961538461539424E-2</v>
      </c>
      <c r="AK86" s="10">
        <v>2.4440678552100359E-2</v>
      </c>
      <c r="AL86" s="10">
        <v>7.2564283990104728E-3</v>
      </c>
      <c r="AM86" s="10">
        <v>-3.7535280057825471E-3</v>
      </c>
      <c r="AN86" s="10">
        <v>2.8348995002041577E-2</v>
      </c>
      <c r="AO86" s="11">
        <v>-1.7015633991078222E-2</v>
      </c>
      <c r="AP86" s="11">
        <v>-4.3520679618244629E-2</v>
      </c>
      <c r="AQ86" s="11">
        <v>2.8729281767956333E-2</v>
      </c>
      <c r="AR86" s="11">
        <v>2.3326572008112778E-2</v>
      </c>
      <c r="AS86" s="11">
        <v>2.8846153846168177E-3</v>
      </c>
      <c r="AT86" s="11">
        <v>4.3812749029283948E-2</v>
      </c>
      <c r="AU86" s="11">
        <v>1.5682629887210364E-2</v>
      </c>
      <c r="AV86" s="11">
        <v>9.3455702335407675E-3</v>
      </c>
      <c r="AW86" s="11">
        <v>2.7582091518392526E-2</v>
      </c>
      <c r="AX86" s="10">
        <v>-7.8146866076566901E-3</v>
      </c>
      <c r="AY86" s="10">
        <v>-3.4616776029021218E-2</v>
      </c>
      <c r="AZ86" s="10">
        <v>6.7774000000000001</v>
      </c>
    </row>
    <row r="87" spans="1:52">
      <c r="A87" s="10" t="s">
        <v>38</v>
      </c>
      <c r="B87" s="10">
        <v>93.52</v>
      </c>
      <c r="C87" s="10">
        <v>94.45</v>
      </c>
      <c r="D87" s="10">
        <v>94.12</v>
      </c>
      <c r="E87" s="10">
        <v>1.2231835317729357E-2</v>
      </c>
      <c r="F87" s="10">
        <v>1.2998266897746845E-2</v>
      </c>
      <c r="G87" s="10">
        <v>0.32660339578113468</v>
      </c>
      <c r="H87" s="10">
        <v>5.6072682958243962E-2</v>
      </c>
      <c r="I87" s="10">
        <v>0.28084199307220886</v>
      </c>
      <c r="J87" s="10">
        <v>0.26788230471200269</v>
      </c>
      <c r="K87" s="10">
        <v>0.37786353609177403</v>
      </c>
      <c r="L87" s="10">
        <v>0.57021940225817624</v>
      </c>
      <c r="M87" s="10">
        <v>0.57171867809551236</v>
      </c>
      <c r="N87" s="10">
        <v>0.22761864389964087</v>
      </c>
      <c r="O87" s="10">
        <v>0.18881484315670666</v>
      </c>
      <c r="P87" s="10">
        <v>0.28729281767955733</v>
      </c>
      <c r="Q87" s="10">
        <v>0.44219066937119672</v>
      </c>
      <c r="R87" s="10">
        <v>0.43846153846153896</v>
      </c>
      <c r="S87" s="10">
        <v>1835.4390000000001</v>
      </c>
      <c r="T87" s="10">
        <v>10563.716899999999</v>
      </c>
      <c r="U87" s="10">
        <v>3192.4268999999999</v>
      </c>
      <c r="V87" s="10">
        <v>6138.1556</v>
      </c>
      <c r="W87" s="10">
        <v>3666.7977000000001</v>
      </c>
      <c r="X87" s="10">
        <v>2549.9675999999999</v>
      </c>
      <c r="Y87" s="10">
        <v>2549.9675999999999</v>
      </c>
      <c r="Z87" s="10">
        <v>269.8</v>
      </c>
      <c r="AA87" s="10">
        <v>269.52</v>
      </c>
      <c r="AC87" s="10">
        <v>1069508895381.33</v>
      </c>
      <c r="AD87" s="10">
        <v>12.029184401061787</v>
      </c>
      <c r="AF87" s="10">
        <v>46.47</v>
      </c>
      <c r="AH87" s="10">
        <v>1.9889502762429956E-2</v>
      </c>
      <c r="AI87" s="10">
        <v>1.8255578093306801E-2</v>
      </c>
      <c r="AJ87" s="10">
        <v>-2.692307692307716E-2</v>
      </c>
      <c r="AK87" s="10">
        <v>3.9632920163160751E-2</v>
      </c>
      <c r="AL87" s="10">
        <v>1.5664778937363344E-2</v>
      </c>
      <c r="AM87" s="10">
        <v>-2.1485352185383944E-2</v>
      </c>
      <c r="AN87" s="10">
        <v>-2.5604795522034429E-2</v>
      </c>
      <c r="AO87" s="11">
        <v>3.9209984685291965E-3</v>
      </c>
      <c r="AP87" s="11">
        <v>3.461864137578291E-3</v>
      </c>
      <c r="AQ87" s="11">
        <v>-2.7624309392266955E-2</v>
      </c>
      <c r="AR87" s="11">
        <v>-2.535496957403538E-2</v>
      </c>
      <c r="AS87" s="11">
        <v>-5.2884615384616585E-2</v>
      </c>
      <c r="AT87" s="11">
        <v>1.5192241611060392E-2</v>
      </c>
      <c r="AU87" s="11">
        <v>8.4083505383528712E-3</v>
      </c>
      <c r="AV87" s="11">
        <v>-1.7731824179601396E-2</v>
      </c>
      <c r="AW87" s="11">
        <v>-5.3953790524076006E-2</v>
      </c>
      <c r="AX87" s="10">
        <v>2.0936632459607418E-2</v>
      </c>
      <c r="AY87" s="10">
        <v>4.698254375582292E-2</v>
      </c>
      <c r="AZ87" s="10">
        <v>6.7914000000000003</v>
      </c>
    </row>
    <row r="88" spans="1:52">
      <c r="A88" s="10" t="s">
        <v>39</v>
      </c>
      <c r="B88" s="10">
        <v>93.29</v>
      </c>
      <c r="C88" s="10">
        <v>94.25</v>
      </c>
      <c r="D88" s="10">
        <v>94.18</v>
      </c>
      <c r="E88" s="10">
        <v>2.1181958720946008E-2</v>
      </c>
      <c r="F88" s="10">
        <v>2.1907495667244301E-2</v>
      </c>
      <c r="G88" s="10">
        <v>0.34016618638579632</v>
      </c>
      <c r="H88" s="10">
        <v>5.5932323737716505E-2</v>
      </c>
      <c r="I88" s="10">
        <v>0.28625988098410154</v>
      </c>
      <c r="J88" s="10">
        <v>0.26022126959688918</v>
      </c>
      <c r="K88" s="10">
        <v>0.37393292749331375</v>
      </c>
      <c r="L88" s="10">
        <v>0.54113955396800051</v>
      </c>
      <c r="M88" s="10">
        <v>0.5344600330904542</v>
      </c>
      <c r="N88" s="10">
        <v>0.2117755502201602</v>
      </c>
      <c r="O88" s="10">
        <v>0.17736528986885203</v>
      </c>
      <c r="P88" s="10">
        <v>0.26187845303867463</v>
      </c>
      <c r="Q88" s="10">
        <v>0.42190669371196732</v>
      </c>
      <c r="R88" s="10">
        <v>0.4442307692307701</v>
      </c>
      <c r="S88" s="10">
        <v>1818.0668000000001</v>
      </c>
      <c r="T88" s="10">
        <v>10529.609399999999</v>
      </c>
      <c r="U88" s="10">
        <v>3157.873</v>
      </c>
      <c r="V88" s="10">
        <v>6010.3136999999997</v>
      </c>
      <c r="W88" s="10">
        <v>3622.8831</v>
      </c>
      <c r="X88" s="10">
        <v>2529.0983000000001</v>
      </c>
      <c r="Y88" s="10">
        <v>2529.0983000000001</v>
      </c>
      <c r="Z88" s="10">
        <v>273.10000000000002</v>
      </c>
      <c r="AA88" s="10">
        <v>272.81</v>
      </c>
      <c r="AC88" s="10">
        <v>1087079337432.3199</v>
      </c>
      <c r="AD88" s="10">
        <v>12.036261241005986</v>
      </c>
      <c r="AF88" s="10">
        <v>47.08</v>
      </c>
      <c r="AH88" s="10">
        <v>-2.5414364640882703E-2</v>
      </c>
      <c r="AI88" s="10">
        <v>-2.0283975659229403E-2</v>
      </c>
      <c r="AJ88" s="10">
        <v>5.7692307692311373E-3</v>
      </c>
      <c r="AK88" s="10">
        <v>-7.6610351151135125E-3</v>
      </c>
      <c r="AL88" s="10">
        <v>-3.9306085984602834E-3</v>
      </c>
      <c r="AM88" s="10">
        <v>-2.9079848290175736E-2</v>
      </c>
      <c r="AN88" s="10">
        <v>-3.7258645005058155E-2</v>
      </c>
      <c r="AO88" s="11">
        <v>-1.5843093679480669E-2</v>
      </c>
      <c r="AP88" s="11">
        <v>-1.144955328785463E-2</v>
      </c>
      <c r="AQ88" s="11">
        <v>-4.5303867403312659E-2</v>
      </c>
      <c r="AR88" s="11">
        <v>-3.8539553752536204E-2</v>
      </c>
      <c r="AS88" s="11">
        <v>3.2692307692308298E-2</v>
      </c>
      <c r="AT88" s="11">
        <v>-4.7293955278274263E-2</v>
      </c>
      <c r="AU88" s="11">
        <v>-1.9595387535823627E-2</v>
      </c>
      <c r="AV88" s="11">
        <v>-7.5944961047917925E-3</v>
      </c>
      <c r="AW88" s="11">
        <v>-1.1653849483023726E-2</v>
      </c>
      <c r="AX88" s="10">
        <v>-1.9764092148009865E-2</v>
      </c>
      <c r="AY88" s="10">
        <v>-1.4911417425432921E-2</v>
      </c>
      <c r="AZ88" s="10">
        <v>6.7744</v>
      </c>
    </row>
    <row r="89" spans="1:52">
      <c r="A89" s="10" t="s">
        <v>40</v>
      </c>
      <c r="B89" s="10">
        <v>93.22</v>
      </c>
      <c r="C89" s="10">
        <v>94.2</v>
      </c>
      <c r="D89" s="10">
        <v>94.51</v>
      </c>
      <c r="E89" s="10">
        <v>3.3874861001871259E-2</v>
      </c>
      <c r="F89" s="10">
        <v>3.466204506065846E-2</v>
      </c>
      <c r="G89" s="10">
        <v>0.40205387566617851</v>
      </c>
      <c r="H89" s="10">
        <v>5.6340191119719808E-2</v>
      </c>
      <c r="I89" s="10">
        <v>0.26014743760547115</v>
      </c>
      <c r="J89" s="10">
        <v>0.25552997594642585</v>
      </c>
      <c r="K89" s="10">
        <v>0.35516779927428577</v>
      </c>
      <c r="L89" s="10">
        <v>0.51193102819703173</v>
      </c>
      <c r="M89" s="10">
        <v>0.53524282022533809</v>
      </c>
      <c r="N89" s="10">
        <v>0.17421140070963567</v>
      </c>
      <c r="O89" s="10">
        <v>0.13550010550181857</v>
      </c>
      <c r="P89" s="10">
        <v>0.25414364640883957</v>
      </c>
      <c r="Q89" s="10">
        <v>0.41683569979716023</v>
      </c>
      <c r="R89" s="10">
        <v>0.47596153846153916</v>
      </c>
      <c r="S89" s="10">
        <v>1807.4287999999999</v>
      </c>
      <c r="T89" s="10">
        <v>10366.7767</v>
      </c>
      <c r="U89" s="10">
        <v>3123.1662000000001</v>
      </c>
      <c r="V89" s="10">
        <v>6012.9996000000001</v>
      </c>
      <c r="W89" s="10">
        <v>3518.7611000000002</v>
      </c>
      <c r="X89" s="10">
        <v>2452.7899000000002</v>
      </c>
      <c r="Y89" s="10">
        <v>2452.7899000000002</v>
      </c>
      <c r="Z89" s="10">
        <v>277.77999999999997</v>
      </c>
      <c r="AA89" s="10">
        <v>277.52</v>
      </c>
      <c r="AC89" s="10">
        <v>1170990075387.2698</v>
      </c>
      <c r="AD89" s="10">
        <v>12.068553214267231</v>
      </c>
      <c r="AF89" s="10">
        <v>44.14</v>
      </c>
      <c r="AH89" s="10">
        <v>-7.734806629835056E-3</v>
      </c>
      <c r="AI89" s="10">
        <v>-5.0709939148070871E-3</v>
      </c>
      <c r="AJ89" s="10">
        <v>3.1730769230769063E-2</v>
      </c>
      <c r="AK89" s="10">
        <v>-4.6912936504633351E-3</v>
      </c>
      <c r="AL89" s="10">
        <v>-1.8765128219027982E-2</v>
      </c>
      <c r="AM89" s="10">
        <v>-2.9208525770968774E-2</v>
      </c>
      <c r="AN89" s="10">
        <v>7.8278713488388885E-4</v>
      </c>
      <c r="AO89" s="11">
        <v>-3.756414951052453E-2</v>
      </c>
      <c r="AP89" s="11">
        <v>-4.1865184367033459E-2</v>
      </c>
      <c r="AQ89" s="11">
        <v>1.7679558011047647E-2</v>
      </c>
      <c r="AR89" s="11">
        <v>1.5212981744422316E-2</v>
      </c>
      <c r="AS89" s="11">
        <v>2.5961538461537925E-2</v>
      </c>
      <c r="AT89" s="11">
        <v>2.9697414646501774E-3</v>
      </c>
      <c r="AU89" s="11">
        <v>-1.4834519620567699E-2</v>
      </c>
      <c r="AV89" s="11">
        <v>-1.2867748079303798E-4</v>
      </c>
      <c r="AW89" s="11">
        <v>3.8041432139942044E-2</v>
      </c>
      <c r="AX89" s="10">
        <v>-2.1721055831043862E-2</v>
      </c>
      <c r="AY89" s="10">
        <v>-3.0415631079178829E-2</v>
      </c>
      <c r="AZ89" s="10">
        <v>6.8238000000000003</v>
      </c>
    </row>
    <row r="90" spans="1:52">
      <c r="A90" s="10" t="s">
        <v>41</v>
      </c>
      <c r="B90" s="10">
        <v>93.24</v>
      </c>
      <c r="C90" s="10">
        <v>94.22</v>
      </c>
      <c r="D90" s="10">
        <v>94.76</v>
      </c>
      <c r="E90" s="10">
        <v>3.1488161427680177E-2</v>
      </c>
      <c r="F90" s="10">
        <v>3.2793544194107335E-2</v>
      </c>
      <c r="G90" s="10">
        <v>0.37659698168198191</v>
      </c>
      <c r="H90" s="10">
        <v>5.613955999861292E-2</v>
      </c>
      <c r="I90" s="10">
        <v>0.27400301980637715</v>
      </c>
      <c r="J90" s="10">
        <v>0.25668705587499191</v>
      </c>
      <c r="K90" s="10">
        <v>0.33493863963592635</v>
      </c>
      <c r="L90" s="10">
        <v>0.54158340291090523</v>
      </c>
      <c r="M90" s="10">
        <v>0.52249932312330283</v>
      </c>
      <c r="N90" s="10">
        <v>0.19492294843326383</v>
      </c>
      <c r="O90" s="10">
        <v>0.17197487663200017</v>
      </c>
      <c r="P90" s="10">
        <v>0.25635359116022027</v>
      </c>
      <c r="Q90" s="10">
        <v>0.41886409736308283</v>
      </c>
      <c r="R90" s="10">
        <v>0.50000000000000067</v>
      </c>
      <c r="S90" s="10">
        <v>1810.0526</v>
      </c>
      <c r="T90" s="10">
        <v>10191.24</v>
      </c>
      <c r="U90" s="10">
        <v>3158.4004</v>
      </c>
      <c r="V90" s="10">
        <v>5969.2740999999996</v>
      </c>
      <c r="W90" s="10">
        <v>3576.1703000000002</v>
      </c>
      <c r="X90" s="10">
        <v>2519.2730999999999</v>
      </c>
      <c r="Y90" s="10">
        <v>2519.2730999999999</v>
      </c>
      <c r="Z90" s="10">
        <v>276.89999999999998</v>
      </c>
      <c r="AA90" s="10">
        <v>276.83</v>
      </c>
      <c r="AC90" s="10">
        <v>1135717264677.98</v>
      </c>
      <c r="AD90" s="10">
        <v>12.055270227789457</v>
      </c>
      <c r="AF90" s="10">
        <v>45.7</v>
      </c>
      <c r="AH90" s="10">
        <v>2.2099447513806991E-3</v>
      </c>
      <c r="AI90" s="10">
        <v>2.0283975659226017E-3</v>
      </c>
      <c r="AJ90" s="10">
        <v>2.4038461538461509E-2</v>
      </c>
      <c r="AK90" s="10">
        <v>1.1570799285660627E-3</v>
      </c>
      <c r="AL90" s="10">
        <v>-2.0229159638359417E-2</v>
      </c>
      <c r="AM90" s="10">
        <v>2.9652374713873497E-2</v>
      </c>
      <c r="AN90" s="10">
        <v>-1.2743497102035262E-2</v>
      </c>
      <c r="AO90" s="11">
        <v>2.0711547723628154E-2</v>
      </c>
      <c r="AP90" s="11">
        <v>3.6474771130181605E-2</v>
      </c>
      <c r="AQ90" s="11">
        <v>9.9447513812157551E-3</v>
      </c>
      <c r="AR90" s="11">
        <v>7.0993914807296887E-3</v>
      </c>
      <c r="AS90" s="11">
        <v>-7.692307692307554E-3</v>
      </c>
      <c r="AT90" s="11">
        <v>5.8483735790293978E-3</v>
      </c>
      <c r="AU90" s="11">
        <v>-1.4640314193314352E-3</v>
      </c>
      <c r="AV90" s="11">
        <v>5.8860900484842271E-2</v>
      </c>
      <c r="AW90" s="11">
        <v>-1.352628423691915E-2</v>
      </c>
      <c r="AX90" s="10">
        <v>5.8275697234152685E-2</v>
      </c>
      <c r="AY90" s="10">
        <v>7.8339955497215064E-2</v>
      </c>
      <c r="AZ90" s="10">
        <v>6.7995000000000001</v>
      </c>
    </row>
    <row r="91" spans="1:52">
      <c r="A91" s="10" t="s">
        <v>42</v>
      </c>
      <c r="B91" s="10">
        <v>93.09</v>
      </c>
      <c r="C91" s="10">
        <v>93.99</v>
      </c>
      <c r="D91" s="10">
        <v>94.58</v>
      </c>
      <c r="E91" s="10">
        <v>3.9136448699519967E-2</v>
      </c>
      <c r="F91" s="10">
        <v>4.1134098786828423E-2</v>
      </c>
      <c r="G91" s="10">
        <v>0.39761857916031951</v>
      </c>
      <c r="H91" s="10">
        <v>5.6119744579244339E-2</v>
      </c>
      <c r="I91" s="10">
        <v>0.28235189626076912</v>
      </c>
      <c r="J91" s="10">
        <v>0.25054939026412359</v>
      </c>
      <c r="K91" s="10">
        <v>0.33334908688300446</v>
      </c>
      <c r="L91" s="10">
        <v>0.49709718246811835</v>
      </c>
      <c r="M91" s="10">
        <v>0.46515593228143726</v>
      </c>
      <c r="N91" s="10">
        <v>0.16257521614664597</v>
      </c>
      <c r="O91" s="10">
        <v>0.14793960928885644</v>
      </c>
      <c r="P91" s="10">
        <v>0.2397790055248622</v>
      </c>
      <c r="Q91" s="10">
        <v>0.39553752535496878</v>
      </c>
      <c r="R91" s="10">
        <v>0.4826923076923077</v>
      </c>
      <c r="S91" s="10">
        <v>1796.1348</v>
      </c>
      <c r="T91" s="10">
        <v>10177.4468</v>
      </c>
      <c r="U91" s="10">
        <v>3105.54</v>
      </c>
      <c r="V91" s="10">
        <v>5772.5173999999997</v>
      </c>
      <c r="W91" s="10">
        <v>3486.5074</v>
      </c>
      <c r="X91" s="10">
        <v>2475.4636</v>
      </c>
      <c r="Y91" s="10">
        <v>2475.4636</v>
      </c>
      <c r="Z91" s="10">
        <v>279.72000000000003</v>
      </c>
      <c r="AA91" s="10">
        <v>279.91000000000003</v>
      </c>
      <c r="AC91" s="10">
        <v>1164766710581.24</v>
      </c>
      <c r="AD91" s="10">
        <v>12.066238949866051</v>
      </c>
      <c r="AF91" s="10">
        <v>46.64</v>
      </c>
      <c r="AH91" s="10">
        <v>-1.6574585635358074E-2</v>
      </c>
      <c r="AI91" s="10">
        <v>-2.3326572008114055E-2</v>
      </c>
      <c r="AJ91" s="10">
        <v>-1.7307692307692968E-2</v>
      </c>
      <c r="AK91" s="10">
        <v>-6.1376656108683147E-3</v>
      </c>
      <c r="AL91" s="10">
        <v>-1.5895527529218856E-3</v>
      </c>
      <c r="AM91" s="10">
        <v>-4.4486220442786883E-2</v>
      </c>
      <c r="AN91" s="10">
        <v>-5.7343390841865571E-2</v>
      </c>
      <c r="AO91" s="11">
        <v>-3.2347732286617858E-2</v>
      </c>
      <c r="AP91" s="11">
        <v>-2.4035267343143735E-2</v>
      </c>
      <c r="AQ91" s="11">
        <v>-1.8784530386738774E-2</v>
      </c>
      <c r="AR91" s="11">
        <v>-2.5354969574036657E-2</v>
      </c>
      <c r="AS91" s="11">
        <v>-4.1346153846154476E-2</v>
      </c>
      <c r="AT91" s="11">
        <v>-7.2947455394343774E-3</v>
      </c>
      <c r="AU91" s="11">
        <v>1.8639606885437532E-2</v>
      </c>
      <c r="AV91" s="11">
        <v>-7.4138595156660381E-2</v>
      </c>
      <c r="AW91" s="11">
        <v>-4.459989373983031E-2</v>
      </c>
      <c r="AX91" s="10">
        <v>-5.3059280010246013E-2</v>
      </c>
      <c r="AY91" s="10">
        <v>-6.0510038473325339E-2</v>
      </c>
      <c r="AZ91" s="10">
        <v>6.7971000000000004</v>
      </c>
    </row>
    <row r="92" spans="1:52">
      <c r="A92" s="10" t="s">
        <v>43</v>
      </c>
      <c r="B92" s="10">
        <v>93.16</v>
      </c>
      <c r="C92" s="10">
        <v>94.06</v>
      </c>
      <c r="D92" s="10">
        <v>94.4</v>
      </c>
      <c r="E92" s="10">
        <v>3.4905481272544836E-2</v>
      </c>
      <c r="F92" s="10">
        <v>3.5853552859618588E-2</v>
      </c>
      <c r="G92" s="10">
        <v>0.48854886147547416</v>
      </c>
      <c r="H92" s="10">
        <v>5.6201483184139742E-2</v>
      </c>
      <c r="I92" s="10">
        <v>0.29851674216182605</v>
      </c>
      <c r="J92" s="10">
        <v>0.228407833675427</v>
      </c>
      <c r="K92" s="10">
        <v>0.28926240359248234</v>
      </c>
      <c r="L92" s="10">
        <v>0.50689131448885716</v>
      </c>
      <c r="M92" s="10">
        <v>0.48019055135505023</v>
      </c>
      <c r="N92" s="10">
        <v>0.16487588591714186</v>
      </c>
      <c r="O92" s="10">
        <v>0.14992258262306607</v>
      </c>
      <c r="P92" s="10">
        <v>0.24751381215469567</v>
      </c>
      <c r="Q92" s="10">
        <v>0.40263691683569974</v>
      </c>
      <c r="R92" s="10">
        <v>0.46538461538461612</v>
      </c>
      <c r="S92" s="10">
        <v>1745.9265</v>
      </c>
      <c r="T92" s="10">
        <v>9794.8886000000002</v>
      </c>
      <c r="U92" s="10">
        <v>3117.1777999999999</v>
      </c>
      <c r="V92" s="10">
        <v>5824.1041999999998</v>
      </c>
      <c r="W92" s="10">
        <v>3492.8845000000001</v>
      </c>
      <c r="X92" s="10">
        <v>2479.078</v>
      </c>
      <c r="Y92" s="10">
        <v>2479.078</v>
      </c>
      <c r="Z92" s="10">
        <v>278.16000000000003</v>
      </c>
      <c r="AA92" s="10">
        <v>277.95999999999998</v>
      </c>
      <c r="AC92" s="10">
        <v>1299226493759.29</v>
      </c>
      <c r="AD92" s="10">
        <v>12.113684868097954</v>
      </c>
      <c r="AF92" s="10">
        <v>48.46</v>
      </c>
      <c r="AH92" s="10">
        <v>7.7348066298334739E-3</v>
      </c>
      <c r="AI92" s="10">
        <v>7.0993914807309655E-3</v>
      </c>
      <c r="AJ92" s="10">
        <v>-1.730769230769158E-2</v>
      </c>
      <c r="AK92" s="10">
        <v>-2.2141556588696598E-2</v>
      </c>
      <c r="AL92" s="10">
        <v>-4.4086683290522122E-2</v>
      </c>
      <c r="AM92" s="10">
        <v>9.7941320207388105E-3</v>
      </c>
      <c r="AN92" s="10">
        <v>1.5034619073612976E-2</v>
      </c>
      <c r="AO92" s="11">
        <v>2.3006697704958945E-3</v>
      </c>
      <c r="AP92" s="11">
        <v>1.9829733342096312E-3</v>
      </c>
      <c r="AQ92" s="11">
        <v>2.4309392265191548E-2</v>
      </c>
      <c r="AR92" s="11">
        <v>3.042596348884502E-2</v>
      </c>
      <c r="AS92" s="11">
        <v>1.3877787807814457E-15</v>
      </c>
      <c r="AT92" s="11">
        <v>-1.6003890977828283E-2</v>
      </c>
      <c r="AU92" s="11">
        <v>-4.2497130537600236E-2</v>
      </c>
      <c r="AV92" s="11">
        <v>5.4280352463525694E-2</v>
      </c>
      <c r="AW92" s="11">
        <v>7.2378009915478547E-2</v>
      </c>
      <c r="AX92" s="10">
        <v>3.4648402057113753E-2</v>
      </c>
      <c r="AY92" s="10">
        <v>2.6018240677353366E-2</v>
      </c>
      <c r="AZ92" s="10">
        <v>6.8070000000000004</v>
      </c>
    </row>
    <row r="93" spans="1:52">
      <c r="A93" s="10" t="s">
        <v>44</v>
      </c>
      <c r="B93" s="10">
        <v>92.39</v>
      </c>
      <c r="C93" s="10">
        <v>93.32</v>
      </c>
      <c r="D93" s="10">
        <v>93.72</v>
      </c>
      <c r="E93" s="10">
        <v>3.7183694502454449E-2</v>
      </c>
      <c r="F93" s="10">
        <v>3.8534445407278926E-2</v>
      </c>
      <c r="G93" s="10">
        <v>0.40934068682544617</v>
      </c>
      <c r="H93" s="10">
        <v>5.6666319896827716E-2</v>
      </c>
      <c r="I93" s="10">
        <v>0.30686561861621808</v>
      </c>
      <c r="J93" s="10">
        <v>0.23625871668643489</v>
      </c>
      <c r="K93" s="10">
        <v>0.29732430280401423</v>
      </c>
      <c r="L93" s="10">
        <v>0.50090002702311276</v>
      </c>
      <c r="M93" s="10">
        <v>0.48392965028863066</v>
      </c>
      <c r="N93" s="10">
        <v>0.16038429277250343</v>
      </c>
      <c r="O93" s="10">
        <v>0.14560820015214665</v>
      </c>
      <c r="P93" s="10">
        <v>0.16243093922651916</v>
      </c>
      <c r="Q93" s="10">
        <v>0.32758620689655066</v>
      </c>
      <c r="R93" s="10">
        <v>0.40000000000000008</v>
      </c>
      <c r="S93" s="10">
        <v>1763.7292</v>
      </c>
      <c r="T93" s="10">
        <v>9864.8449999999993</v>
      </c>
      <c r="U93" s="10">
        <v>3110.0587</v>
      </c>
      <c r="V93" s="10">
        <v>5836.9337999999998</v>
      </c>
      <c r="W93" s="10">
        <v>3480.4344999999998</v>
      </c>
      <c r="X93" s="10">
        <v>2471.2141000000001</v>
      </c>
      <c r="Y93" s="10">
        <v>2471.2141000000001</v>
      </c>
      <c r="Z93" s="10">
        <v>279</v>
      </c>
      <c r="AA93" s="10">
        <v>278.95</v>
      </c>
      <c r="AC93" s="10">
        <v>1181286802191.3799</v>
      </c>
      <c r="AD93" s="10">
        <v>12.072355351878942</v>
      </c>
      <c r="AF93" s="10">
        <v>49.4</v>
      </c>
      <c r="AH93" s="10">
        <v>-8.5082872928176512E-2</v>
      </c>
      <c r="AI93" s="10">
        <v>-7.5050709939149085E-2</v>
      </c>
      <c r="AJ93" s="10">
        <v>-6.5384615384616041E-2</v>
      </c>
      <c r="AK93" s="10">
        <v>7.850883011007892E-3</v>
      </c>
      <c r="AL93" s="10">
        <v>8.0618992115318866E-3</v>
      </c>
      <c r="AM93" s="10">
        <v>-5.9912874657443993E-3</v>
      </c>
      <c r="AN93" s="10">
        <v>3.7390989335804314E-3</v>
      </c>
      <c r="AO93" s="11">
        <v>-4.4915931446384283E-3</v>
      </c>
      <c r="AP93" s="11">
        <v>-4.3143824709194201E-3</v>
      </c>
      <c r="AQ93" s="11">
        <v>-9.2817679558009986E-2</v>
      </c>
      <c r="AR93" s="11">
        <v>-8.2150101419880051E-2</v>
      </c>
      <c r="AS93" s="11">
        <v>-4.807692307692446E-2</v>
      </c>
      <c r="AT93" s="11">
        <v>2.999243959970449E-2</v>
      </c>
      <c r="AU93" s="11">
        <v>5.2148582502054008E-2</v>
      </c>
      <c r="AV93" s="11">
        <v>-1.578541948648321E-2</v>
      </c>
      <c r="AW93" s="11">
        <v>-1.1295520140032544E-2</v>
      </c>
      <c r="AX93" s="10">
        <v>-6.7922629151343228E-3</v>
      </c>
      <c r="AY93" s="10">
        <v>-6.2973558051290512E-3</v>
      </c>
      <c r="AZ93" s="10">
        <v>6.8632999999999997</v>
      </c>
    </row>
    <row r="94" spans="1:52">
      <c r="A94" s="10" t="s">
        <v>45</v>
      </c>
      <c r="B94" s="10">
        <v>92.26</v>
      </c>
      <c r="C94" s="10">
        <v>93.19</v>
      </c>
      <c r="D94" s="10">
        <v>93.54</v>
      </c>
      <c r="E94" s="10">
        <v>4.0845108621952217E-2</v>
      </c>
      <c r="F94" s="10">
        <v>4.2217287694973939E-2</v>
      </c>
      <c r="G94" s="10">
        <v>0.40796245547707788</v>
      </c>
      <c r="H94" s="10">
        <v>5.671998665761762E-2</v>
      </c>
      <c r="I94" s="10">
        <v>0.31965538680166977</v>
      </c>
      <c r="J94" s="10">
        <v>0.23445178807171338</v>
      </c>
      <c r="K94" s="10">
        <v>0.29667775038941918</v>
      </c>
      <c r="L94" s="10">
        <v>0.48454999195870962</v>
      </c>
      <c r="M94" s="10">
        <v>0.52416145250598856</v>
      </c>
      <c r="N94" s="10">
        <v>0.13275457321747791</v>
      </c>
      <c r="O94" s="10">
        <v>8.5504258641520683E-2</v>
      </c>
      <c r="P94" s="10">
        <v>0.14806629834254176</v>
      </c>
      <c r="Q94" s="10">
        <v>0.31440162271805228</v>
      </c>
      <c r="R94" s="10">
        <v>0.38269230769230839</v>
      </c>
      <c r="S94" s="10">
        <v>1759.6318000000001</v>
      </c>
      <c r="T94" s="10">
        <v>9859.2345999999998</v>
      </c>
      <c r="U94" s="10">
        <v>3090.6309000000001</v>
      </c>
      <c r="V94" s="10">
        <v>5974.9772000000003</v>
      </c>
      <c r="W94" s="10">
        <v>3403.8492000000001</v>
      </c>
      <c r="X94" s="10">
        <v>2361.6615999999999</v>
      </c>
      <c r="Y94" s="10">
        <v>2361.6615999999999</v>
      </c>
      <c r="Z94" s="10">
        <v>280.35000000000002</v>
      </c>
      <c r="AA94" s="10">
        <v>280.31</v>
      </c>
      <c r="AC94" s="10">
        <v>1179332354905.1099</v>
      </c>
      <c r="AD94" s="10">
        <v>12.071636213543567</v>
      </c>
      <c r="AF94" s="10">
        <v>50.84</v>
      </c>
      <c r="AH94" s="10">
        <v>-1.4364640883977403E-2</v>
      </c>
      <c r="AI94" s="10">
        <v>-1.3184584178498382E-2</v>
      </c>
      <c r="AJ94" s="10">
        <v>-1.7307692307691691E-2</v>
      </c>
      <c r="AK94" s="10">
        <v>-1.8069286147215091E-3</v>
      </c>
      <c r="AL94" s="10">
        <v>-6.4655241459504742E-4</v>
      </c>
      <c r="AM94" s="10">
        <v>-1.6350035064403134E-2</v>
      </c>
      <c r="AN94" s="10">
        <v>4.0231802217357893E-2</v>
      </c>
      <c r="AO94" s="11">
        <v>-2.7629719555025523E-2</v>
      </c>
      <c r="AP94" s="11">
        <v>-6.0103941510625966E-2</v>
      </c>
      <c r="AQ94" s="11">
        <v>7.0718232044199109E-2</v>
      </c>
      <c r="AR94" s="11">
        <v>6.1866125760650703E-2</v>
      </c>
      <c r="AS94" s="11">
        <v>4.8076923076924349E-2</v>
      </c>
      <c r="AT94" s="11">
        <v>-9.6578116257294011E-3</v>
      </c>
      <c r="AU94" s="11">
        <v>-8.708451626126934E-3</v>
      </c>
      <c r="AV94" s="11">
        <v>-1.0358747598658735E-2</v>
      </c>
      <c r="AW94" s="11">
        <v>3.6492703283777461E-2</v>
      </c>
      <c r="AX94" s="10">
        <v>-2.3138126410387094E-2</v>
      </c>
      <c r="AY94" s="10">
        <v>-5.5789559039706546E-2</v>
      </c>
      <c r="AZ94" s="10">
        <v>6.8697999999999997</v>
      </c>
    </row>
    <row r="95" spans="1:52">
      <c r="A95" s="10" t="s">
        <v>46</v>
      </c>
      <c r="B95" s="10">
        <v>92.49</v>
      </c>
      <c r="C95" s="10">
        <v>93.46</v>
      </c>
      <c r="D95" s="10">
        <v>93.58</v>
      </c>
      <c r="E95" s="10">
        <v>3.7888855740283611E-2</v>
      </c>
      <c r="F95" s="10">
        <v>3.9048960138648073E-2</v>
      </c>
      <c r="G95" s="10">
        <v>0.43264902900916191</v>
      </c>
      <c r="H95" s="10">
        <v>5.6792643195302417E-2</v>
      </c>
      <c r="I95" s="10">
        <v>0.33688604671818101</v>
      </c>
      <c r="J95" s="10">
        <v>0.25272913516499873</v>
      </c>
      <c r="K95" s="10">
        <v>0.30955344806020091</v>
      </c>
      <c r="L95" s="10">
        <v>0.47855988270403821</v>
      </c>
      <c r="M95" s="10">
        <v>0.49175472378330498</v>
      </c>
      <c r="N95" s="10">
        <v>0.12609096107466333</v>
      </c>
      <c r="O95" s="10">
        <v>9.3068733529399775E-2</v>
      </c>
      <c r="P95" s="10">
        <v>0.17348066298342468</v>
      </c>
      <c r="Q95" s="10">
        <v>0.34178498985801115</v>
      </c>
      <c r="R95" s="10">
        <v>0.3865384615384615</v>
      </c>
      <c r="S95" s="10">
        <v>1801.0776000000001</v>
      </c>
      <c r="T95" s="10">
        <v>9970.9622999999992</v>
      </c>
      <c r="U95" s="10">
        <v>3083.5131999999999</v>
      </c>
      <c r="V95" s="10">
        <v>5863.7831999999999</v>
      </c>
      <c r="W95" s="10">
        <v>3385.3787000000002</v>
      </c>
      <c r="X95" s="10">
        <v>2375.4495000000002</v>
      </c>
      <c r="Y95" s="10">
        <v>2375.4495000000002</v>
      </c>
      <c r="Z95" s="10">
        <v>279.26</v>
      </c>
      <c r="AA95" s="10">
        <v>279.14</v>
      </c>
      <c r="AC95" s="10">
        <v>1214834898953.29</v>
      </c>
      <c r="AD95" s="10">
        <v>12.084517259542848</v>
      </c>
      <c r="AF95" s="10">
        <v>52.78</v>
      </c>
      <c r="AH95" s="10">
        <v>2.5414364640882925E-2</v>
      </c>
      <c r="AI95" s="10">
        <v>2.738336713995887E-2</v>
      </c>
      <c r="AJ95" s="10">
        <v>3.8461538461531108E-3</v>
      </c>
      <c r="AK95" s="10">
        <v>1.8277347093285351E-2</v>
      </c>
      <c r="AL95" s="10">
        <v>1.2875697670781727E-2</v>
      </c>
      <c r="AM95" s="10">
        <v>-5.9901092546714163E-3</v>
      </c>
      <c r="AN95" s="10">
        <v>-3.2406728722683575E-2</v>
      </c>
      <c r="AO95" s="11">
        <v>-6.6636121428145789E-3</v>
      </c>
      <c r="AP95" s="11">
        <v>7.5644748878790913E-3</v>
      </c>
      <c r="AQ95" s="11">
        <v>3.9779005524860328E-2</v>
      </c>
      <c r="AR95" s="11">
        <v>4.0567951318457252E-2</v>
      </c>
      <c r="AS95" s="11">
        <v>2.1153846153844802E-2</v>
      </c>
      <c r="AT95" s="11">
        <v>2.008427570800686E-2</v>
      </c>
      <c r="AU95" s="11">
        <v>1.3522250085376775E-2</v>
      </c>
      <c r="AV95" s="11">
        <v>1.0359925809731718E-2</v>
      </c>
      <c r="AW95" s="11">
        <v>-7.2638530940041468E-2</v>
      </c>
      <c r="AX95" s="10">
        <v>2.0966107412210944E-2</v>
      </c>
      <c r="AY95" s="10">
        <v>6.7668416398505057E-2</v>
      </c>
      <c r="AZ95" s="10">
        <v>6.8785999999999996</v>
      </c>
    </row>
    <row r="96" spans="1:52">
      <c r="A96" s="10" t="s">
        <v>47</v>
      </c>
      <c r="B96" s="10">
        <v>93.06</v>
      </c>
      <c r="C96" s="10">
        <v>93.99</v>
      </c>
      <c r="D96" s="10">
        <v>94.36</v>
      </c>
      <c r="E96" s="10">
        <v>2.7718260963901089E-2</v>
      </c>
      <c r="F96" s="10">
        <v>2.8027512998266807E-2</v>
      </c>
      <c r="G96" s="10">
        <v>0.41421835725530853</v>
      </c>
      <c r="H96" s="10">
        <v>5.6926397276040347E-2</v>
      </c>
      <c r="I96" s="10">
        <v>0.30402344790833996</v>
      </c>
      <c r="J96" s="10">
        <v>0.24106488926112693</v>
      </c>
      <c r="K96" s="10">
        <v>0.28846697033794449</v>
      </c>
      <c r="L96" s="10">
        <v>0.49499138264836789</v>
      </c>
      <c r="M96" s="10">
        <v>0.55759161296583892</v>
      </c>
      <c r="N96" s="10">
        <v>0.1250705216200762</v>
      </c>
      <c r="O96" s="10">
        <v>6.2977672786796279E-2</v>
      </c>
      <c r="P96" s="10">
        <v>0.23646408839779032</v>
      </c>
      <c r="Q96" s="10">
        <v>0.39553752535496878</v>
      </c>
      <c r="R96" s="10">
        <v>0.46153846153846168</v>
      </c>
      <c r="S96" s="10">
        <v>1774.6277</v>
      </c>
      <c r="T96" s="10">
        <v>9787.9863000000005</v>
      </c>
      <c r="U96" s="10">
        <v>3103.0378000000001</v>
      </c>
      <c r="V96" s="10">
        <v>6089.6827999999996</v>
      </c>
      <c r="W96" s="10">
        <v>3382.5502000000001</v>
      </c>
      <c r="X96" s="10">
        <v>2320.6019999999999</v>
      </c>
      <c r="Y96" s="10">
        <v>2320.6019999999999</v>
      </c>
      <c r="Z96" s="10">
        <v>275.51</v>
      </c>
      <c r="AA96" s="10">
        <v>275.07</v>
      </c>
      <c r="AC96" s="10">
        <v>1188229799157.29</v>
      </c>
      <c r="AD96" s="10">
        <v>12.074900439681214</v>
      </c>
      <c r="AF96" s="10">
        <v>49.08</v>
      </c>
      <c r="AH96" s="10">
        <v>6.2983425414365635E-2</v>
      </c>
      <c r="AI96" s="10">
        <v>5.3752535496957632E-2</v>
      </c>
      <c r="AJ96" s="10">
        <v>7.5000000000000178E-2</v>
      </c>
      <c r="AK96" s="10">
        <v>-1.16642459038718E-2</v>
      </c>
      <c r="AL96" s="10">
        <v>-2.1086477722256414E-2</v>
      </c>
      <c r="AM96" s="10">
        <v>1.6431499944329686E-2</v>
      </c>
      <c r="AN96" s="10">
        <v>6.5836889182533942E-2</v>
      </c>
      <c r="AO96" s="11">
        <v>-1.0204394545871298E-3</v>
      </c>
      <c r="AP96" s="11">
        <v>-3.0091060742603495E-2</v>
      </c>
      <c r="AQ96" s="11">
        <v>3.756906077348271E-2</v>
      </c>
      <c r="AR96" s="11">
        <v>2.6369168356998762E-2</v>
      </c>
      <c r="AS96" s="11">
        <v>7.1153846153847067E-2</v>
      </c>
      <c r="AT96" s="11">
        <v>-2.9941592997157152E-2</v>
      </c>
      <c r="AU96" s="11">
        <v>-3.3962175393038141E-2</v>
      </c>
      <c r="AV96" s="11">
        <v>2.2421609199001102E-2</v>
      </c>
      <c r="AW96" s="11">
        <v>9.8243617905217517E-2</v>
      </c>
      <c r="AX96" s="10">
        <v>5.6431726882274491E-3</v>
      </c>
      <c r="AY96" s="10">
        <v>-3.7655535630482587E-2</v>
      </c>
      <c r="AZ96" s="10">
        <v>6.8948</v>
      </c>
    </row>
    <row r="97" spans="1:52">
      <c r="A97" s="10" t="s">
        <v>48</v>
      </c>
      <c r="B97" s="10">
        <v>93</v>
      </c>
      <c r="C97" s="10">
        <v>93.88</v>
      </c>
      <c r="D97" s="10">
        <v>94.04</v>
      </c>
      <c r="E97" s="10">
        <v>2.8694638062433851E-2</v>
      </c>
      <c r="F97" s="10">
        <v>2.9571057192374243E-2</v>
      </c>
      <c r="G97" s="10">
        <v>0.37211209855318361</v>
      </c>
      <c r="H97" s="10">
        <v>5.6873556157724131E-2</v>
      </c>
      <c r="I97" s="10">
        <v>0.28954614086508573</v>
      </c>
      <c r="J97" s="10">
        <v>0.26027608514499523</v>
      </c>
      <c r="K97" s="10">
        <v>0.31571582873570531</v>
      </c>
      <c r="L97" s="10">
        <v>0.53843421302779959</v>
      </c>
      <c r="M97" s="10">
        <v>0.59320001946840184</v>
      </c>
      <c r="N97" s="10">
        <v>0.14570760630554744</v>
      </c>
      <c r="O97" s="10">
        <v>7.7481895986728472E-2</v>
      </c>
      <c r="P97" s="10">
        <v>0.22983425414364622</v>
      </c>
      <c r="Q97" s="10">
        <v>0.38438133874239278</v>
      </c>
      <c r="R97" s="10">
        <v>0.43076923076923151</v>
      </c>
      <c r="S97" s="10">
        <v>1818.1911</v>
      </c>
      <c r="T97" s="10">
        <v>10024.435799999999</v>
      </c>
      <c r="U97" s="10">
        <v>3154.6583999999998</v>
      </c>
      <c r="V97" s="10">
        <v>6211.8624</v>
      </c>
      <c r="W97" s="10">
        <v>3439.7530000000002</v>
      </c>
      <c r="X97" s="10">
        <v>2347.0391</v>
      </c>
      <c r="Y97" s="10">
        <v>2347.0391</v>
      </c>
      <c r="Z97" s="10">
        <v>275.87</v>
      </c>
      <c r="AA97" s="10">
        <v>275.64</v>
      </c>
      <c r="AC97" s="10">
        <v>1129614061615.3301</v>
      </c>
      <c r="AD97" s="10">
        <v>12.052930089908095</v>
      </c>
      <c r="AF97" s="10">
        <v>47.45</v>
      </c>
      <c r="AH97" s="10">
        <v>-6.6298342541440958E-3</v>
      </c>
      <c r="AI97" s="10">
        <v>-1.1156186612576002E-2</v>
      </c>
      <c r="AJ97" s="10">
        <v>-3.076923076923016E-2</v>
      </c>
      <c r="AK97" s="10">
        <v>1.9211195883868298E-2</v>
      </c>
      <c r="AL97" s="10">
        <v>2.7248858397760811E-2</v>
      </c>
      <c r="AM97" s="10">
        <v>4.3442830379431696E-2</v>
      </c>
      <c r="AN97" s="10">
        <v>3.5608406502562917E-2</v>
      </c>
      <c r="AO97" s="11">
        <v>2.0637084685471235E-2</v>
      </c>
      <c r="AP97" s="11">
        <v>1.4504223199932192E-2</v>
      </c>
      <c r="AQ97" s="11">
        <v>-6.961325966850973E-2</v>
      </c>
      <c r="AR97" s="11">
        <v>-6.4908722109533634E-2</v>
      </c>
      <c r="AS97" s="11">
        <v>-0.10576923076923034</v>
      </c>
      <c r="AT97" s="11">
        <v>3.0875441787740099E-2</v>
      </c>
      <c r="AU97" s="11">
        <v>4.8335336120017225E-2</v>
      </c>
      <c r="AV97" s="11">
        <v>2.701133043510201E-2</v>
      </c>
      <c r="AW97" s="11">
        <v>-3.0228482679971025E-2</v>
      </c>
      <c r="AX97" s="10">
        <v>2.1657524140058365E-2</v>
      </c>
      <c r="AY97" s="10">
        <v>4.4595283942535688E-2</v>
      </c>
      <c r="AZ97" s="10">
        <v>6.8883999999999999</v>
      </c>
    </row>
    <row r="98" spans="1:52">
      <c r="A98" s="10" t="s">
        <v>49</v>
      </c>
      <c r="B98" s="10">
        <v>92.78</v>
      </c>
      <c r="C98" s="10">
        <v>93.72</v>
      </c>
      <c r="D98" s="10">
        <v>94.21</v>
      </c>
      <c r="E98" s="10">
        <v>4.9252800303761682E-2</v>
      </c>
      <c r="F98" s="10">
        <v>4.998916811091849E-2</v>
      </c>
      <c r="G98" s="10">
        <v>0.3031317647625193</v>
      </c>
      <c r="H98" s="10">
        <v>5.6912361353987598E-2</v>
      </c>
      <c r="I98" s="10">
        <v>0.30739852562394526</v>
      </c>
      <c r="J98" s="10">
        <v>0.27462713079457229</v>
      </c>
      <c r="K98" s="10">
        <v>0.33994159593299822</v>
      </c>
      <c r="L98" s="10">
        <v>0.5539973714110954</v>
      </c>
      <c r="M98" s="10">
        <v>0.61909485920527541</v>
      </c>
      <c r="N98" s="10">
        <v>0.15546049652848559</v>
      </c>
      <c r="O98" s="10">
        <v>7.7830496378648875E-2</v>
      </c>
      <c r="P98" s="10">
        <v>0.20552486187845309</v>
      </c>
      <c r="Q98" s="10">
        <v>0.36815415821500985</v>
      </c>
      <c r="R98" s="10">
        <v>0.44711538461538414</v>
      </c>
      <c r="S98" s="10">
        <v>1850.7336</v>
      </c>
      <c r="T98" s="10">
        <v>10234.652700000001</v>
      </c>
      <c r="U98" s="10">
        <v>3173.1511999999998</v>
      </c>
      <c r="V98" s="10">
        <v>6300.7128000000002</v>
      </c>
      <c r="W98" s="10">
        <v>3466.7865000000002</v>
      </c>
      <c r="X98" s="10">
        <v>2347.6745000000001</v>
      </c>
      <c r="Y98" s="10">
        <v>2347.6745000000001</v>
      </c>
      <c r="Z98" s="10">
        <v>283.45</v>
      </c>
      <c r="AA98" s="10">
        <v>283.18</v>
      </c>
      <c r="AC98" s="10">
        <v>1039770022029.33</v>
      </c>
      <c r="AD98" s="10">
        <v>12.016937291983</v>
      </c>
      <c r="AF98" s="10">
        <v>49.46</v>
      </c>
      <c r="AH98" s="10">
        <v>-2.430939226519313E-2</v>
      </c>
      <c r="AI98" s="10">
        <v>-1.6227180527382923E-2</v>
      </c>
      <c r="AJ98" s="10">
        <v>1.6346153846152622E-2</v>
      </c>
      <c r="AK98" s="10">
        <v>1.4351045649577066E-2</v>
      </c>
      <c r="AL98" s="10">
        <v>2.4225767197292913E-2</v>
      </c>
      <c r="AM98" s="10">
        <v>1.5563158383295805E-2</v>
      </c>
      <c r="AN98" s="10">
        <v>2.5894839736873565E-2</v>
      </c>
      <c r="AO98" s="11">
        <v>9.7528902229381542E-3</v>
      </c>
      <c r="AP98" s="11">
        <v>3.4860039192040337E-4</v>
      </c>
      <c r="AQ98" s="11">
        <v>-1.7679558011049035E-2</v>
      </c>
      <c r="AR98" s="11">
        <v>-5.0709939148069205E-3</v>
      </c>
      <c r="AS98" s="11">
        <v>4.7115384615382783E-2</v>
      </c>
      <c r="AT98" s="11">
        <v>-4.8601502342912328E-3</v>
      </c>
      <c r="AU98" s="11">
        <v>-3.0230912004678978E-3</v>
      </c>
      <c r="AV98" s="11">
        <v>-2.7879671996135891E-2</v>
      </c>
      <c r="AW98" s="11">
        <v>-9.7135667656893521E-3</v>
      </c>
      <c r="AX98" s="10">
        <v>-1.0884194462533081E-2</v>
      </c>
      <c r="AY98" s="10">
        <v>-1.4155622808011789E-2</v>
      </c>
      <c r="AZ98" s="10">
        <v>6.8930999999999996</v>
      </c>
    </row>
    <row r="99" spans="1:52">
      <c r="A99" s="10" t="s">
        <v>50</v>
      </c>
      <c r="B99" s="10">
        <v>92.98</v>
      </c>
      <c r="C99" s="10">
        <v>93.96</v>
      </c>
      <c r="D99" s="10">
        <v>94.71</v>
      </c>
      <c r="E99" s="10">
        <v>5.4433023243199249E-2</v>
      </c>
      <c r="F99" s="10">
        <v>5.5594670710571857E-2</v>
      </c>
      <c r="G99" s="10">
        <v>0.32846623592834306</v>
      </c>
      <c r="H99" s="10">
        <v>5.6823191966828987E-2</v>
      </c>
      <c r="I99" s="10">
        <v>0.3115729638511413</v>
      </c>
      <c r="J99" s="10">
        <v>0.26945550653270794</v>
      </c>
      <c r="K99" s="10">
        <v>0.34912645702760081</v>
      </c>
      <c r="L99" s="10">
        <v>0.61536163379499864</v>
      </c>
      <c r="M99" s="10">
        <v>0.68538348525778592</v>
      </c>
      <c r="N99" s="10">
        <v>0.16257416991209825</v>
      </c>
      <c r="O99" s="10">
        <v>8.2135003484358066E-2</v>
      </c>
      <c r="P99" s="10">
        <v>0.22762430939226552</v>
      </c>
      <c r="Q99" s="10">
        <v>0.39249492900608429</v>
      </c>
      <c r="R99" s="10">
        <v>0.49519230769230727</v>
      </c>
      <c r="S99" s="10">
        <v>1839.0064</v>
      </c>
      <c r="T99" s="10">
        <v>10314.353499999999</v>
      </c>
      <c r="U99" s="10">
        <v>3246.0668000000001</v>
      </c>
      <c r="V99" s="10">
        <v>6528.1624000000002</v>
      </c>
      <c r="W99" s="10">
        <v>3486.5045</v>
      </c>
      <c r="X99" s="10">
        <v>2355.5203999999999</v>
      </c>
      <c r="Y99" s="10">
        <v>2355.5203999999999</v>
      </c>
      <c r="Z99" s="10">
        <v>285.36</v>
      </c>
      <c r="AA99" s="10">
        <v>285.25</v>
      </c>
      <c r="AC99" s="10">
        <v>1071905255513.5399</v>
      </c>
      <c r="AD99" s="10">
        <v>12.0301564002578</v>
      </c>
      <c r="AF99" s="10">
        <v>49.93</v>
      </c>
      <c r="AH99" s="10">
        <v>2.2099447513812431E-2</v>
      </c>
      <c r="AI99" s="10">
        <v>2.434077079107444E-2</v>
      </c>
      <c r="AJ99" s="10">
        <v>4.8076923076923128E-2</v>
      </c>
      <c r="AK99" s="10">
        <v>-5.1716242618643493E-3</v>
      </c>
      <c r="AL99" s="10">
        <v>9.1848610946025921E-3</v>
      </c>
      <c r="AM99" s="10">
        <v>6.1364262383903245E-2</v>
      </c>
      <c r="AN99" s="10">
        <v>6.6288626052510513E-2</v>
      </c>
      <c r="AO99" s="11">
        <v>7.1136733836126564E-3</v>
      </c>
      <c r="AP99" s="11">
        <v>4.3045071057091905E-3</v>
      </c>
      <c r="AQ99" s="11">
        <v>4.6408839779005562E-2</v>
      </c>
      <c r="AR99" s="11">
        <v>4.0567951318457363E-2</v>
      </c>
      <c r="AS99" s="11">
        <v>3.1730769230770506E-2</v>
      </c>
      <c r="AT99" s="11">
        <v>-1.9522669911441415E-2</v>
      </c>
      <c r="AU99" s="11">
        <v>-1.5040906102690321E-2</v>
      </c>
      <c r="AV99" s="11">
        <v>4.580110400060744E-2</v>
      </c>
      <c r="AW99" s="11">
        <v>4.0393786315636948E-2</v>
      </c>
      <c r="AX99" s="10">
        <v>-2.6392168393254978E-3</v>
      </c>
      <c r="AY99" s="10">
        <v>3.9559067137887871E-3</v>
      </c>
      <c r="AZ99" s="10">
        <v>6.8822999999999999</v>
      </c>
    </row>
    <row r="100" spans="1:52">
      <c r="A100" s="10" t="s">
        <v>51</v>
      </c>
      <c r="B100" s="10">
        <v>93.18</v>
      </c>
      <c r="C100" s="10">
        <v>94.16</v>
      </c>
      <c r="D100" s="10">
        <v>95.27</v>
      </c>
      <c r="E100" s="10">
        <v>5.7796099915923091E-2</v>
      </c>
      <c r="F100" s="10">
        <v>5.9548310225303165E-2</v>
      </c>
      <c r="G100" s="10">
        <v>0.45605258792474496</v>
      </c>
      <c r="H100" s="10">
        <v>5.6754663641512638E-2</v>
      </c>
      <c r="I100" s="10">
        <v>0.33071320721200814</v>
      </c>
      <c r="J100" s="10">
        <v>0.29082338333381541</v>
      </c>
      <c r="K100" s="10">
        <v>0.37280895148268561</v>
      </c>
      <c r="L100" s="10">
        <v>0.64948700269078175</v>
      </c>
      <c r="M100" s="10">
        <v>0.7001198997085859</v>
      </c>
      <c r="N100" s="10">
        <v>0.17374322878804552</v>
      </c>
      <c r="O100" s="10">
        <v>0.10010323048433087</v>
      </c>
      <c r="P100" s="10">
        <v>0.24972375690607815</v>
      </c>
      <c r="Q100" s="10">
        <v>0.41277890466531392</v>
      </c>
      <c r="R100" s="10">
        <v>0.54903846153846136</v>
      </c>
      <c r="S100" s="10">
        <v>1887.4603</v>
      </c>
      <c r="T100" s="10">
        <v>10519.8562</v>
      </c>
      <c r="U100" s="10">
        <v>3286.616</v>
      </c>
      <c r="V100" s="10">
        <v>6578.7259999999997</v>
      </c>
      <c r="W100" s="10">
        <v>3517.4634000000001</v>
      </c>
      <c r="X100" s="10">
        <v>2388.2714000000001</v>
      </c>
      <c r="Y100" s="10">
        <v>2388.2714000000001</v>
      </c>
      <c r="Z100" s="10">
        <v>286.60000000000002</v>
      </c>
      <c r="AA100" s="10">
        <v>286.70999999999998</v>
      </c>
      <c r="AC100" s="10">
        <v>1249478678892.51</v>
      </c>
      <c r="AD100" s="10">
        <v>12.096728849723506</v>
      </c>
      <c r="AF100" s="10">
        <v>52.085000000000001</v>
      </c>
      <c r="AH100" s="10">
        <v>2.2099447513812626E-2</v>
      </c>
      <c r="AI100" s="10">
        <v>2.0283975659229625E-2</v>
      </c>
      <c r="AJ100" s="10">
        <v>5.3846153846154099E-2</v>
      </c>
      <c r="AK100" s="10">
        <v>2.1367876801107466E-2</v>
      </c>
      <c r="AL100" s="10">
        <v>2.3682494455084802E-2</v>
      </c>
      <c r="AM100" s="10">
        <v>3.4125368895783104E-2</v>
      </c>
      <c r="AN100" s="10">
        <v>1.4736414450799984E-2</v>
      </c>
      <c r="AO100" s="11">
        <v>1.1169058875947269E-2</v>
      </c>
      <c r="AP100" s="11">
        <v>1.7968226999972803E-2</v>
      </c>
      <c r="AQ100" s="11">
        <v>1.9428902930940239E-16</v>
      </c>
      <c r="AR100" s="11">
        <v>-4.0567951318448148E-3</v>
      </c>
      <c r="AS100" s="11">
        <v>5.7692307692309708E-3</v>
      </c>
      <c r="AT100" s="11">
        <v>2.6539501062971815E-2</v>
      </c>
      <c r="AU100" s="11">
        <v>1.4497633360482209E-2</v>
      </c>
      <c r="AV100" s="11">
        <v>-2.7238893488120142E-2</v>
      </c>
      <c r="AW100" s="11">
        <v>-5.1552211601710529E-2</v>
      </c>
      <c r="AX100" s="10">
        <v>4.0553854923346122E-3</v>
      </c>
      <c r="AY100" s="10">
        <v>1.3663719894263612E-2</v>
      </c>
      <c r="AZ100" s="10">
        <v>6.8739999999999997</v>
      </c>
    </row>
    <row r="101" spans="1:52">
      <c r="A101" s="10" t="s">
        <v>52</v>
      </c>
      <c r="B101" s="10">
        <v>93.22</v>
      </c>
      <c r="C101" s="10">
        <v>94.23</v>
      </c>
      <c r="D101" s="10">
        <v>95.1</v>
      </c>
      <c r="E101" s="10">
        <v>4.7842477828103351E-2</v>
      </c>
      <c r="F101" s="10">
        <v>4.8472703639514676E-2</v>
      </c>
      <c r="G101" s="10">
        <v>0.32889437488015344</v>
      </c>
      <c r="H101" s="10">
        <v>5.6927222918514042E-2</v>
      </c>
      <c r="I101" s="10">
        <v>0.34985345057287504</v>
      </c>
      <c r="J101" s="10">
        <v>0.31666042513228054</v>
      </c>
      <c r="K101" s="10">
        <v>0.39005189728630291</v>
      </c>
      <c r="L101" s="10">
        <v>0.59554025227687202</v>
      </c>
      <c r="M101" s="10">
        <v>0.64851170187931284</v>
      </c>
      <c r="N101" s="10">
        <v>0.15158546022595062</v>
      </c>
      <c r="O101" s="10">
        <v>8.4456592118997795E-2</v>
      </c>
      <c r="P101" s="10">
        <v>0.25414364640883957</v>
      </c>
      <c r="Q101" s="10">
        <v>0.41987829614604472</v>
      </c>
      <c r="R101" s="10">
        <v>0.53269230769230735</v>
      </c>
      <c r="S101" s="10">
        <v>1946.0485000000001</v>
      </c>
      <c r="T101" s="10">
        <v>10669.480299999999</v>
      </c>
      <c r="U101" s="10">
        <v>3222.5142000000001</v>
      </c>
      <c r="V101" s="10">
        <v>6401.6478999999999</v>
      </c>
      <c r="W101" s="10">
        <v>3456.0455000000002</v>
      </c>
      <c r="X101" s="10">
        <v>2359.752</v>
      </c>
      <c r="Y101" s="10">
        <v>2359.752</v>
      </c>
      <c r="Z101" s="10">
        <v>282.93</v>
      </c>
      <c r="AA101" s="10">
        <v>282.62</v>
      </c>
      <c r="AC101" s="10">
        <v>1072456772444.98</v>
      </c>
      <c r="AD101" s="10">
        <v>12.030379796085706</v>
      </c>
      <c r="AF101" s="10">
        <v>54.24</v>
      </c>
      <c r="AH101" s="10">
        <v>4.419889502761426E-3</v>
      </c>
      <c r="AI101" s="10">
        <v>7.099391480730799E-3</v>
      </c>
      <c r="AJ101" s="10">
        <v>-1.634615384615401E-2</v>
      </c>
      <c r="AK101" s="10">
        <v>2.5837041798465132E-2</v>
      </c>
      <c r="AL101" s="10">
        <v>1.7242945803617293E-2</v>
      </c>
      <c r="AM101" s="10">
        <v>-5.3946750413909728E-2</v>
      </c>
      <c r="AN101" s="10">
        <v>-5.1608197829273061E-2</v>
      </c>
      <c r="AO101" s="11">
        <v>-2.2157768562094893E-2</v>
      </c>
      <c r="AP101" s="11">
        <v>-1.5646638365333074E-2</v>
      </c>
      <c r="AQ101" s="11">
        <v>-1.76795580110512E-2</v>
      </c>
      <c r="AR101" s="11">
        <v>-1.3184584178498826E-2</v>
      </c>
      <c r="AS101" s="11">
        <v>-7.0192307692308109E-2</v>
      </c>
      <c r="AT101" s="11">
        <v>4.4691649973576664E-3</v>
      </c>
      <c r="AU101" s="11">
        <v>-6.4395486514675082E-3</v>
      </c>
      <c r="AV101" s="11">
        <v>-8.8072119309692831E-2</v>
      </c>
      <c r="AW101" s="11">
        <v>-6.6344612280073045E-2</v>
      </c>
      <c r="AX101" s="10">
        <v>-3.3326827438042161E-2</v>
      </c>
      <c r="AY101" s="10">
        <v>-3.3614865365305877E-2</v>
      </c>
      <c r="AZ101" s="10">
        <v>6.8948999999999998</v>
      </c>
    </row>
    <row r="102" spans="1:52">
      <c r="A102" s="10" t="s">
        <v>53</v>
      </c>
      <c r="B102" s="10">
        <v>92.93</v>
      </c>
      <c r="C102" s="10">
        <v>94.04</v>
      </c>
      <c r="D102" s="10">
        <v>95.03</v>
      </c>
      <c r="E102" s="10">
        <v>3.3956225760082399E-2</v>
      </c>
      <c r="F102" s="10">
        <v>3.4987001733102145E-2</v>
      </c>
      <c r="G102" s="10">
        <v>0.32089194973461954</v>
      </c>
      <c r="H102" s="10">
        <v>5.6963551187356444E-2</v>
      </c>
      <c r="I102" s="10">
        <v>0.33173461231015189</v>
      </c>
      <c r="J102" s="10">
        <v>0.29958937289248982</v>
      </c>
      <c r="K102" s="10">
        <v>0.36230657735245264</v>
      </c>
      <c r="L102" s="10">
        <v>0.63503632803449739</v>
      </c>
      <c r="M102" s="10">
        <v>0.69076136897838392</v>
      </c>
      <c r="N102" s="10">
        <v>0.1636908268680248</v>
      </c>
      <c r="O102" s="10">
        <v>8.7667347664536571E-2</v>
      </c>
      <c r="P102" s="10">
        <v>0.22209944751381294</v>
      </c>
      <c r="Q102" s="10">
        <v>0.40060851926977714</v>
      </c>
      <c r="R102" s="10">
        <v>0.5259615384615387</v>
      </c>
      <c r="S102" s="10">
        <v>1907.3380999999999</v>
      </c>
      <c r="T102" s="10">
        <v>10428.7228</v>
      </c>
      <c r="U102" s="10">
        <v>3269.4450999999999</v>
      </c>
      <c r="V102" s="10">
        <v>6546.6149999999998</v>
      </c>
      <c r="W102" s="10">
        <v>3489.5997000000002</v>
      </c>
      <c r="X102" s="10">
        <v>2365.6043</v>
      </c>
      <c r="Y102" s="10">
        <v>2365.6043</v>
      </c>
      <c r="Z102" s="10">
        <v>277.81</v>
      </c>
      <c r="AA102" s="10">
        <v>277.64</v>
      </c>
      <c r="AC102" s="10">
        <v>1062195024855.95</v>
      </c>
      <c r="AD102" s="10">
        <v>12.026204262925081</v>
      </c>
      <c r="AF102" s="10">
        <v>52.2</v>
      </c>
      <c r="AH102" s="10">
        <v>-3.2044198895026632E-2</v>
      </c>
      <c r="AI102" s="10">
        <v>-1.9269776876267575E-2</v>
      </c>
      <c r="AJ102" s="10">
        <v>-6.7307692307686517E-3</v>
      </c>
      <c r="AK102" s="10">
        <v>-1.7071052239790718E-2</v>
      </c>
      <c r="AL102" s="10">
        <v>-2.7745319933850265E-2</v>
      </c>
      <c r="AM102" s="10">
        <v>3.9496075757625371E-2</v>
      </c>
      <c r="AN102" s="10">
        <v>4.2249667099071075E-2</v>
      </c>
      <c r="AO102" s="11">
        <v>1.2105366642074178E-2</v>
      </c>
      <c r="AP102" s="11">
        <v>3.2107555455387765E-3</v>
      </c>
      <c r="AQ102" s="11">
        <v>-3.6464088397788058E-2</v>
      </c>
      <c r="AR102" s="11">
        <v>-2.6369168356998374E-2</v>
      </c>
      <c r="AS102" s="11">
        <v>9.6153846153853584E-3</v>
      </c>
      <c r="AT102" s="11">
        <v>-4.2908094038255851E-2</v>
      </c>
      <c r="AU102" s="11">
        <v>-4.4988265737467559E-2</v>
      </c>
      <c r="AV102" s="11">
        <v>9.3442826171535098E-2</v>
      </c>
      <c r="AW102" s="11">
        <v>9.3857864928344137E-2</v>
      </c>
      <c r="AX102" s="10">
        <v>3.4263135204169071E-2</v>
      </c>
      <c r="AY102" s="10">
        <v>1.885739391087185E-2</v>
      </c>
      <c r="AZ102" s="10">
        <v>6.8993000000000002</v>
      </c>
    </row>
    <row r="103" spans="1:52">
      <c r="A103" s="10" t="s">
        <v>54</v>
      </c>
      <c r="B103" s="10">
        <v>92.91</v>
      </c>
      <c r="C103" s="10">
        <v>94.07</v>
      </c>
      <c r="D103" s="10">
        <v>94.87</v>
      </c>
      <c r="E103" s="10">
        <v>3.4146076862574856E-2</v>
      </c>
      <c r="F103" s="10">
        <v>3.593479202772959E-2</v>
      </c>
      <c r="G103" s="10">
        <v>0.25272282496902398</v>
      </c>
      <c r="H103" s="10">
        <v>5.6841356101250184E-2</v>
      </c>
      <c r="I103" s="10">
        <v>0.31192823518962604</v>
      </c>
      <c r="J103" s="10">
        <v>0.32507824996666079</v>
      </c>
      <c r="K103" s="10">
        <v>0.38742937494685908</v>
      </c>
      <c r="L103" s="10">
        <v>0.608107472374527</v>
      </c>
      <c r="M103" s="10">
        <v>0.67229299595098035</v>
      </c>
      <c r="N103" s="10">
        <v>0.1478910256525888</v>
      </c>
      <c r="O103" s="10">
        <v>7.7438608969223749E-2</v>
      </c>
      <c r="P103" s="10">
        <v>0.21988950276243047</v>
      </c>
      <c r="Q103" s="10">
        <v>0.40365111561866029</v>
      </c>
      <c r="R103" s="10">
        <v>0.51057692307692371</v>
      </c>
      <c r="S103" s="10">
        <v>1965.1368</v>
      </c>
      <c r="T103" s="10">
        <v>10646.723599999999</v>
      </c>
      <c r="U103" s="10">
        <v>3237.4470999999999</v>
      </c>
      <c r="V103" s="10">
        <v>6483.2462999999998</v>
      </c>
      <c r="W103" s="10">
        <v>3445.8051</v>
      </c>
      <c r="X103" s="10">
        <v>2346.9602</v>
      </c>
      <c r="Y103" s="10">
        <v>2346.9602</v>
      </c>
      <c r="Z103" s="10">
        <v>277.88</v>
      </c>
      <c r="AA103" s="10">
        <v>277.99</v>
      </c>
      <c r="AC103" s="10">
        <v>978666540327.57996</v>
      </c>
      <c r="AD103" s="10">
        <v>11.990634740459958</v>
      </c>
      <c r="AF103" s="10">
        <v>49.97</v>
      </c>
      <c r="AH103" s="10">
        <v>-2.2099447513824755E-3</v>
      </c>
      <c r="AI103" s="10">
        <v>3.0425963488831531E-3</v>
      </c>
      <c r="AJ103" s="10">
        <v>-1.5384615384614997E-2</v>
      </c>
      <c r="AK103" s="10">
        <v>2.5488877074170968E-2</v>
      </c>
      <c r="AL103" s="10">
        <v>2.5122797594406443E-2</v>
      </c>
      <c r="AM103" s="10">
        <v>-2.6928855659970385E-2</v>
      </c>
      <c r="AN103" s="10">
        <v>-1.8468373027403562E-2</v>
      </c>
      <c r="AO103" s="11">
        <v>-1.5799801215436005E-2</v>
      </c>
      <c r="AP103" s="11">
        <v>-1.0228738695312822E-2</v>
      </c>
      <c r="AQ103" s="11">
        <v>2.9834254143644157E-2</v>
      </c>
      <c r="AR103" s="11">
        <v>2.2312373225150728E-2</v>
      </c>
      <c r="AS103" s="11">
        <v>-8.6538461538463451E-3</v>
      </c>
      <c r="AT103" s="11">
        <v>4.2559929313961686E-2</v>
      </c>
      <c r="AU103" s="11">
        <v>5.2868117528256708E-2</v>
      </c>
      <c r="AV103" s="11">
        <v>-6.6424931417595756E-2</v>
      </c>
      <c r="AW103" s="11">
        <v>-6.0718040126474637E-2</v>
      </c>
      <c r="AX103" s="10">
        <v>-2.7905167857510182E-2</v>
      </c>
      <c r="AY103" s="10">
        <v>-1.3439494240851599E-2</v>
      </c>
      <c r="AZ103" s="10">
        <v>6.8845000000000001</v>
      </c>
    </row>
    <row r="104" spans="1:52">
      <c r="A104" s="10" t="s">
        <v>55</v>
      </c>
      <c r="B104" s="10">
        <v>93.32</v>
      </c>
      <c r="C104" s="10">
        <v>94.5</v>
      </c>
      <c r="D104" s="10">
        <v>95.14</v>
      </c>
      <c r="E104" s="10">
        <v>2.8016598410675015E-2</v>
      </c>
      <c r="F104" s="10">
        <v>2.9543977469670628E-2</v>
      </c>
      <c r="G104" s="10">
        <v>0.25523116905660043</v>
      </c>
      <c r="H104" s="10">
        <v>5.6864474090513532E-2</v>
      </c>
      <c r="I104" s="10">
        <v>0.31734612310151877</v>
      </c>
      <c r="J104" s="10">
        <v>0.31825351578017469</v>
      </c>
      <c r="K104" s="10">
        <v>0.37229703602552161</v>
      </c>
      <c r="L104" s="10">
        <v>0.58733140325527944</v>
      </c>
      <c r="M104" s="10">
        <v>0.6619963680355655</v>
      </c>
      <c r="N104" s="10">
        <v>0.14142836269704831</v>
      </c>
      <c r="O104" s="10">
        <v>7.3199718179022363E-2</v>
      </c>
      <c r="P104" s="10">
        <v>0.26519337016574512</v>
      </c>
      <c r="Q104" s="10">
        <v>0.44726166328600381</v>
      </c>
      <c r="R104" s="10">
        <v>0.53653846153846185</v>
      </c>
      <c r="S104" s="10">
        <v>1949.6610000000001</v>
      </c>
      <c r="T104" s="10">
        <v>10515.4141</v>
      </c>
      <c r="U104" s="10">
        <v>3212.7601</v>
      </c>
      <c r="V104" s="10">
        <v>6447.9165000000003</v>
      </c>
      <c r="W104" s="10">
        <v>3427.8915999999999</v>
      </c>
      <c r="X104" s="10">
        <v>2339.2339000000002</v>
      </c>
      <c r="Y104" s="10">
        <v>2339.2339000000002</v>
      </c>
      <c r="Z104" s="10">
        <v>275.62</v>
      </c>
      <c r="AA104" s="10">
        <v>275.63</v>
      </c>
      <c r="AC104" s="10">
        <v>981620349453.1499</v>
      </c>
      <c r="AD104" s="10">
        <v>11.991943552941857</v>
      </c>
      <c r="AF104" s="10">
        <v>50.58</v>
      </c>
      <c r="AH104" s="10">
        <v>4.5303867403314657E-2</v>
      </c>
      <c r="AI104" s="10">
        <v>4.3610547667343513E-2</v>
      </c>
      <c r="AJ104" s="10">
        <v>2.5961538461538147E-2</v>
      </c>
      <c r="AK104" s="10">
        <v>-6.8247341864861033E-3</v>
      </c>
      <c r="AL104" s="10">
        <v>-1.5132338921337474E-2</v>
      </c>
      <c r="AM104" s="10">
        <v>-2.0776069119247564E-2</v>
      </c>
      <c r="AN104" s="10">
        <v>-1.0296627915414858E-2</v>
      </c>
      <c r="AO104" s="11">
        <v>-6.462662955540488E-3</v>
      </c>
      <c r="AP104" s="11">
        <v>-4.2388907902013856E-3</v>
      </c>
      <c r="AQ104" s="11">
        <v>4.7513812154697133E-2</v>
      </c>
      <c r="AR104" s="11">
        <v>4.056795131846036E-2</v>
      </c>
      <c r="AS104" s="11">
        <v>4.1346153846153144E-2</v>
      </c>
      <c r="AT104" s="11">
        <v>-3.2313611260657071E-2</v>
      </c>
      <c r="AU104" s="11">
        <v>-4.0255136515743917E-2</v>
      </c>
      <c r="AV104" s="11">
        <v>6.1527865407228211E-3</v>
      </c>
      <c r="AW104" s="11">
        <v>8.1717451119887041E-3</v>
      </c>
      <c r="AX104" s="10">
        <v>9.3371382598955166E-3</v>
      </c>
      <c r="AY104" s="10">
        <v>5.9898479051114367E-3</v>
      </c>
      <c r="AZ104" s="10">
        <v>6.8872999999999998</v>
      </c>
    </row>
    <row r="105" spans="1:52">
      <c r="A105" s="10" t="s">
        <v>56</v>
      </c>
      <c r="B105" s="10">
        <v>94.23</v>
      </c>
      <c r="C105" s="10">
        <v>95.52</v>
      </c>
      <c r="D105" s="10">
        <v>95.67</v>
      </c>
      <c r="E105" s="10">
        <v>1.3886252068020952E-2</v>
      </c>
      <c r="F105" s="10">
        <v>1.4650129982668892E-2</v>
      </c>
      <c r="G105" s="10">
        <v>0.31096832963726129</v>
      </c>
      <c r="H105" s="10">
        <v>5.7070884708936259E-2</v>
      </c>
      <c r="I105" s="10">
        <v>0.31779021227462473</v>
      </c>
      <c r="J105" s="10">
        <v>0.31840640838297751</v>
      </c>
      <c r="K105" s="10">
        <v>0.36487477472251095</v>
      </c>
      <c r="L105" s="10">
        <v>0.59200359926651325</v>
      </c>
      <c r="M105" s="10">
        <v>0.66343099690166796</v>
      </c>
      <c r="N105" s="10">
        <v>0.14141797250567756</v>
      </c>
      <c r="O105" s="10">
        <v>7.7540325230888801E-2</v>
      </c>
      <c r="P105" s="10">
        <v>0.36574585635359153</v>
      </c>
      <c r="Q105" s="10">
        <v>0.55070993914807231</v>
      </c>
      <c r="R105" s="10">
        <v>0.58750000000000047</v>
      </c>
      <c r="S105" s="10">
        <v>1950.0077000000001</v>
      </c>
      <c r="T105" s="10">
        <v>10451.008099999999</v>
      </c>
      <c r="U105" s="10">
        <v>3218.3117999999999</v>
      </c>
      <c r="V105" s="10">
        <v>6452.8389999999999</v>
      </c>
      <c r="W105" s="10">
        <v>3427.8627999999999</v>
      </c>
      <c r="X105" s="10">
        <v>2347.1455999999998</v>
      </c>
      <c r="Y105" s="10">
        <v>2347.1455999999998</v>
      </c>
      <c r="Z105" s="10">
        <v>270.41000000000003</v>
      </c>
      <c r="AA105" s="10">
        <v>270.13</v>
      </c>
      <c r="AC105" s="10">
        <v>1049605945242.39</v>
      </c>
      <c r="AD105" s="10">
        <v>12.021026281996001</v>
      </c>
      <c r="AF105" s="10">
        <v>50.63</v>
      </c>
      <c r="AH105" s="10">
        <v>0.1005524861878464</v>
      </c>
      <c r="AI105" s="10">
        <v>0.10344827586206851</v>
      </c>
      <c r="AJ105" s="10">
        <v>5.0961538461538614E-2</v>
      </c>
      <c r="AK105" s="10">
        <v>1.5289260280282324E-4</v>
      </c>
      <c r="AL105" s="10">
        <v>-7.4222613030106577E-3</v>
      </c>
      <c r="AM105" s="10">
        <v>4.672196011233809E-3</v>
      </c>
      <c r="AN105" s="10">
        <v>1.4346288661024609E-3</v>
      </c>
      <c r="AO105" s="11">
        <v>-1.0390191370751589E-5</v>
      </c>
      <c r="AP105" s="11">
        <v>4.340607051866438E-3</v>
      </c>
      <c r="AQ105" s="11">
        <v>5.5248618784531744E-2</v>
      </c>
      <c r="AR105" s="11">
        <v>5.9837728194724993E-2</v>
      </c>
      <c r="AS105" s="11">
        <v>2.5000000000000466E-2</v>
      </c>
      <c r="AT105" s="11">
        <v>6.9776267892889265E-3</v>
      </c>
      <c r="AU105" s="11">
        <v>7.710077618326816E-3</v>
      </c>
      <c r="AV105" s="11">
        <v>2.5448265130481373E-2</v>
      </c>
      <c r="AW105" s="11">
        <v>1.1731256781517319E-2</v>
      </c>
      <c r="AX105" s="10">
        <v>6.4522727641697364E-3</v>
      </c>
      <c r="AY105" s="10">
        <v>8.5794978420678236E-3</v>
      </c>
      <c r="AZ105" s="10">
        <v>6.9123000000000001</v>
      </c>
    </row>
    <row r="106" spans="1:52">
      <c r="A106" s="10" t="s">
        <v>57</v>
      </c>
      <c r="B106" s="10">
        <v>94.28</v>
      </c>
      <c r="C106" s="10">
        <v>95.62</v>
      </c>
      <c r="D106" s="10">
        <v>96.11</v>
      </c>
      <c r="E106" s="10">
        <v>2.967101516096661E-2</v>
      </c>
      <c r="F106" s="10">
        <v>3.0491767764298072E-2</v>
      </c>
      <c r="G106" s="10">
        <v>0.25733534508609707</v>
      </c>
      <c r="H106" s="10">
        <v>5.6883463867408418E-2</v>
      </c>
      <c r="I106" s="10">
        <v>0.34878763655742068</v>
      </c>
      <c r="J106" s="10">
        <v>0.30882859305995464</v>
      </c>
      <c r="K106" s="10">
        <v>0.35865624825768844</v>
      </c>
      <c r="L106" s="10">
        <v>0.61171448141754958</v>
      </c>
      <c r="M106" s="10">
        <v>0.66288631881373306</v>
      </c>
      <c r="N106" s="10">
        <v>0.15041829539530532</v>
      </c>
      <c r="O106" s="10">
        <v>9.0466849112210201E-2</v>
      </c>
      <c r="P106" s="10">
        <v>0.37127071823204427</v>
      </c>
      <c r="Q106" s="10">
        <v>0.56085192697768793</v>
      </c>
      <c r="R106" s="10">
        <v>0.62980769230769251</v>
      </c>
      <c r="S106" s="10">
        <v>1928.289</v>
      </c>
      <c r="T106" s="10">
        <v>10397.047399999999</v>
      </c>
      <c r="U106" s="10">
        <v>3241.7330999999999</v>
      </c>
      <c r="V106" s="10">
        <v>6450.9700999999995</v>
      </c>
      <c r="W106" s="10">
        <v>3452.8103000000001</v>
      </c>
      <c r="X106" s="10">
        <v>2370.7069999999999</v>
      </c>
      <c r="Y106" s="10">
        <v>2370.7069999999999</v>
      </c>
      <c r="Z106" s="10">
        <v>276.23</v>
      </c>
      <c r="AA106" s="10">
        <v>275.98</v>
      </c>
      <c r="AC106" s="10">
        <v>984105088042.58997</v>
      </c>
      <c r="AD106" s="10">
        <v>11.993041477211959</v>
      </c>
      <c r="AF106" s="10">
        <v>54.12</v>
      </c>
      <c r="AH106" s="10">
        <v>5.524861878452747E-3</v>
      </c>
      <c r="AI106" s="10">
        <v>1.0141987829615617E-2</v>
      </c>
      <c r="AJ106" s="10">
        <v>4.2307692307692046E-2</v>
      </c>
      <c r="AK106" s="10">
        <v>-9.5778153230228757E-3</v>
      </c>
      <c r="AL106" s="10">
        <v>-6.2185264648225158E-3</v>
      </c>
      <c r="AM106" s="10">
        <v>1.9710882151036335E-2</v>
      </c>
      <c r="AN106" s="10">
        <v>-5.4467808793490224E-4</v>
      </c>
      <c r="AO106" s="11">
        <v>9.0003228896277654E-3</v>
      </c>
      <c r="AP106" s="11">
        <v>1.29265238813214E-2</v>
      </c>
      <c r="AQ106" s="11">
        <v>-9.5027624309393655E-2</v>
      </c>
      <c r="AR106" s="11">
        <v>-9.3306288032452889E-2</v>
      </c>
      <c r="AS106" s="11">
        <v>-8.6538461538465672E-3</v>
      </c>
      <c r="AT106" s="11">
        <v>-9.730707925825699E-3</v>
      </c>
      <c r="AU106" s="11">
        <v>1.2037348381881419E-3</v>
      </c>
      <c r="AV106" s="11">
        <v>1.5038686139802526E-2</v>
      </c>
      <c r="AW106" s="11">
        <v>-1.9793069540373631E-3</v>
      </c>
      <c r="AX106" s="10">
        <v>9.010713080998517E-3</v>
      </c>
      <c r="AY106" s="10">
        <v>8.585916829454962E-3</v>
      </c>
      <c r="AZ106" s="10">
        <v>6.8895999999999997</v>
      </c>
    </row>
    <row r="107" spans="1:52">
      <c r="A107" s="10" t="s">
        <v>58</v>
      </c>
      <c r="B107" s="10">
        <v>93.84</v>
      </c>
      <c r="C107" s="10">
        <v>95.1</v>
      </c>
      <c r="D107" s="10">
        <v>95.79</v>
      </c>
      <c r="E107" s="10">
        <v>4.4859103360364416E-2</v>
      </c>
      <c r="F107" s="10">
        <v>3.9969670710571899E-2</v>
      </c>
      <c r="G107" s="10">
        <v>0.30735371353426799</v>
      </c>
      <c r="H107" s="10">
        <v>5.6762920066249549E-2</v>
      </c>
      <c r="I107" s="10">
        <v>0.34203748112621013</v>
      </c>
      <c r="J107" s="10">
        <v>0.30833057859111951</v>
      </c>
      <c r="K107" s="10">
        <v>0.35799900140703278</v>
      </c>
      <c r="L107" s="10">
        <v>0.62156062304138193</v>
      </c>
      <c r="M107" s="10">
        <v>0.67022934535167134</v>
      </c>
      <c r="N107" s="10">
        <v>0.15800941250322442</v>
      </c>
      <c r="O107" s="10">
        <v>0.10098433251364147</v>
      </c>
      <c r="P107" s="10">
        <v>0.32265193370165779</v>
      </c>
      <c r="Q107" s="10">
        <v>0.50811359026369085</v>
      </c>
      <c r="R107" s="10">
        <v>0.59903846153846252</v>
      </c>
      <c r="S107" s="10">
        <v>1927.1596999999999</v>
      </c>
      <c r="T107" s="10">
        <v>10391.3442</v>
      </c>
      <c r="U107" s="10">
        <v>3253.4326999999998</v>
      </c>
      <c r="V107" s="10">
        <v>6476.1655000000001</v>
      </c>
      <c r="W107" s="10">
        <v>3473.8517000000002</v>
      </c>
      <c r="X107" s="10">
        <v>2389.8773999999999</v>
      </c>
      <c r="Y107" s="10">
        <v>2389.8773999999999</v>
      </c>
      <c r="Z107" s="10">
        <v>281.83</v>
      </c>
      <c r="AA107" s="10">
        <v>279.48</v>
      </c>
      <c r="AC107" s="10">
        <v>1045057617157.63</v>
      </c>
      <c r="AD107" s="10">
        <v>12.019140235063166</v>
      </c>
      <c r="AF107" s="10">
        <v>53.36</v>
      </c>
      <c r="AH107" s="10">
        <v>-4.8618784530386483E-2</v>
      </c>
      <c r="AI107" s="10">
        <v>-5.273833671399708E-2</v>
      </c>
      <c r="AJ107" s="10">
        <v>-3.0769230769229994E-2</v>
      </c>
      <c r="AK107" s="10">
        <v>-4.9801446883512845E-4</v>
      </c>
      <c r="AL107" s="10">
        <v>-6.5724685065565724E-4</v>
      </c>
      <c r="AM107" s="10">
        <v>9.8461416238323496E-3</v>
      </c>
      <c r="AN107" s="10">
        <v>7.3430265379382798E-3</v>
      </c>
      <c r="AO107" s="11">
        <v>7.5911171079190987E-3</v>
      </c>
      <c r="AP107" s="11">
        <v>1.0517483401431271E-2</v>
      </c>
      <c r="AQ107" s="11">
        <v>-5.414364640883923E-2</v>
      </c>
      <c r="AR107" s="11">
        <v>-6.2880324543612698E-2</v>
      </c>
      <c r="AS107" s="11">
        <v>-7.307692307692204E-2</v>
      </c>
      <c r="AT107" s="11">
        <v>9.0798008541877473E-3</v>
      </c>
      <c r="AU107" s="11">
        <v>5.5612796141668586E-3</v>
      </c>
      <c r="AV107" s="11">
        <v>-9.8647405272039856E-3</v>
      </c>
      <c r="AW107" s="11">
        <v>7.887704625873182E-3</v>
      </c>
      <c r="AX107" s="10">
        <v>-1.4092057817086667E-3</v>
      </c>
      <c r="AY107" s="10">
        <v>-2.4090404798901288E-3</v>
      </c>
      <c r="AZ107" s="10">
        <v>6.875</v>
      </c>
    </row>
    <row r="108" spans="1:52">
      <c r="A108" s="10" t="s">
        <v>59</v>
      </c>
      <c r="B108" s="10">
        <v>93.84</v>
      </c>
      <c r="C108" s="10">
        <v>95.11</v>
      </c>
      <c r="D108" s="10">
        <v>95.83</v>
      </c>
      <c r="E108" s="10">
        <v>3.8892354424886699E-2</v>
      </c>
      <c r="F108" s="10">
        <v>4.0754982668977348E-2</v>
      </c>
      <c r="G108" s="10">
        <v>0.26549786826712279</v>
      </c>
      <c r="H108" s="10">
        <v>5.6684484031248913E-2</v>
      </c>
      <c r="I108" s="10">
        <v>0.35385025313082863</v>
      </c>
      <c r="J108" s="10">
        <v>0.31330710712907289</v>
      </c>
      <c r="K108" s="10">
        <v>0.36403599903906803</v>
      </c>
      <c r="L108" s="10">
        <v>0.57833954881753502</v>
      </c>
      <c r="M108" s="10">
        <v>0.62097463832634692</v>
      </c>
      <c r="N108" s="10">
        <v>0.1391015009858054</v>
      </c>
      <c r="O108" s="10">
        <v>8.6078675717914443E-2</v>
      </c>
      <c r="P108" s="10">
        <v>0.32265193370165779</v>
      </c>
      <c r="Q108" s="10">
        <v>0.50912778904665279</v>
      </c>
      <c r="R108" s="10">
        <v>0.60288461538461546</v>
      </c>
      <c r="S108" s="10">
        <v>1938.4445000000001</v>
      </c>
      <c r="T108" s="10">
        <v>10443.7297</v>
      </c>
      <c r="U108" s="10">
        <v>3202.0756000000001</v>
      </c>
      <c r="V108" s="10">
        <v>6307.1626999999999</v>
      </c>
      <c r="W108" s="10">
        <v>3421.4418999999998</v>
      </c>
      <c r="X108" s="10">
        <v>2362.7085999999999</v>
      </c>
      <c r="Y108" s="10">
        <v>2362.7085999999999</v>
      </c>
      <c r="Z108" s="10">
        <v>279.63</v>
      </c>
      <c r="AA108" s="10">
        <v>279.77</v>
      </c>
      <c r="AC108" s="10">
        <v>993803557117.73987</v>
      </c>
      <c r="AD108" s="10">
        <v>11.997300546881078</v>
      </c>
      <c r="AF108" s="10">
        <v>54.69</v>
      </c>
      <c r="AH108" s="10">
        <v>0</v>
      </c>
      <c r="AI108" s="10">
        <v>1.0141987829619392E-3</v>
      </c>
      <c r="AJ108" s="10">
        <v>3.8461538461529443E-3</v>
      </c>
      <c r="AK108" s="10">
        <v>4.9765285379533841E-3</v>
      </c>
      <c r="AL108" s="10">
        <v>6.0369976320352459E-3</v>
      </c>
      <c r="AM108" s="10">
        <v>-4.3221074223846911E-2</v>
      </c>
      <c r="AN108" s="10">
        <v>-4.9254707025324418E-2</v>
      </c>
      <c r="AO108" s="11">
        <v>-1.8907911517419024E-2</v>
      </c>
      <c r="AP108" s="11">
        <v>-1.4905656795727029E-2</v>
      </c>
      <c r="AQ108" s="11">
        <v>4.8618784530386483E-2</v>
      </c>
      <c r="AR108" s="11">
        <v>5.375253549695902E-2</v>
      </c>
      <c r="AS108" s="11">
        <v>3.4615384615382938E-2</v>
      </c>
      <c r="AT108" s="11">
        <v>5.4745430067885126E-3</v>
      </c>
      <c r="AU108" s="11">
        <v>6.6942444826909031E-3</v>
      </c>
      <c r="AV108" s="11">
        <v>-5.3067215847679261E-2</v>
      </c>
      <c r="AW108" s="11">
        <v>-5.6597733563262698E-2</v>
      </c>
      <c r="AX108" s="10">
        <v>-2.6499028625338122E-2</v>
      </c>
      <c r="AY108" s="10">
        <v>-2.54231401971583E-2</v>
      </c>
      <c r="AZ108" s="10">
        <v>6.8654999999999999</v>
      </c>
    </row>
    <row r="109" spans="1:52">
      <c r="A109" s="10" t="s">
        <v>60</v>
      </c>
      <c r="B109" s="10">
        <v>94.21</v>
      </c>
      <c r="C109" s="10">
        <v>95.48</v>
      </c>
      <c r="D109" s="10">
        <v>95.92</v>
      </c>
      <c r="E109" s="10">
        <v>2.8369179029589596E-2</v>
      </c>
      <c r="F109" s="10">
        <v>3.0383448873483456E-2</v>
      </c>
      <c r="G109" s="10">
        <v>0.28795218488574326</v>
      </c>
      <c r="H109" s="10">
        <v>5.6520181178984427E-2</v>
      </c>
      <c r="I109" s="10">
        <v>0.35198507860378359</v>
      </c>
      <c r="J109" s="10">
        <v>0.28879842730973226</v>
      </c>
      <c r="K109" s="10">
        <v>0.3357082126377488</v>
      </c>
      <c r="L109" s="10">
        <v>0.57381471334839951</v>
      </c>
      <c r="M109" s="10">
        <v>0.62970201978840656</v>
      </c>
      <c r="N109" s="10">
        <v>0.13623153531312179</v>
      </c>
      <c r="O109" s="10">
        <v>8.9082322909739109E-2</v>
      </c>
      <c r="P109" s="10">
        <v>0.36353591160220922</v>
      </c>
      <c r="Q109" s="10">
        <v>0.54665314401622733</v>
      </c>
      <c r="R109" s="10">
        <v>0.61153846153846192</v>
      </c>
      <c r="S109" s="10">
        <v>1882.8685</v>
      </c>
      <c r="T109" s="10">
        <v>10197.9179</v>
      </c>
      <c r="U109" s="10">
        <v>3196.6990000000001</v>
      </c>
      <c r="V109" s="10">
        <v>6337.1081000000004</v>
      </c>
      <c r="W109" s="10">
        <v>3413.4868000000001</v>
      </c>
      <c r="X109" s="10">
        <v>2368.1833999999999</v>
      </c>
      <c r="Y109" s="10">
        <v>2368.1833999999999</v>
      </c>
      <c r="Z109" s="10">
        <v>275.75</v>
      </c>
      <c r="AA109" s="10">
        <v>275.94</v>
      </c>
      <c r="AC109" s="10">
        <v>1020979067533.27</v>
      </c>
      <c r="AD109" s="10">
        <v>12.009016838122184</v>
      </c>
      <c r="AF109" s="10">
        <v>54.48</v>
      </c>
      <c r="AH109" s="10">
        <v>4.0883977900551427E-2</v>
      </c>
      <c r="AI109" s="10">
        <v>3.7525354969574543E-2</v>
      </c>
      <c r="AJ109" s="10">
        <v>8.6538461538464562E-3</v>
      </c>
      <c r="AK109" s="10">
        <v>-2.4508679819340629E-2</v>
      </c>
      <c r="AL109" s="10">
        <v>-2.8327786401319222E-2</v>
      </c>
      <c r="AM109" s="10">
        <v>-4.524835469135513E-3</v>
      </c>
      <c r="AN109" s="10">
        <v>8.7273814620596468E-3</v>
      </c>
      <c r="AO109" s="11">
        <v>-2.8699656726836054E-3</v>
      </c>
      <c r="AP109" s="11">
        <v>3.0036471918246654E-3</v>
      </c>
      <c r="AQ109" s="11">
        <v>4.0883977900551427E-2</v>
      </c>
      <c r="AR109" s="11">
        <v>3.6511156186612603E-2</v>
      </c>
      <c r="AS109" s="11">
        <v>4.8076923076935119E-3</v>
      </c>
      <c r="AT109" s="11">
        <v>-2.9485208357294013E-2</v>
      </c>
      <c r="AU109" s="11">
        <v>-3.4364784033354467E-2</v>
      </c>
      <c r="AV109" s="11">
        <v>3.8696238754711398E-2</v>
      </c>
      <c r="AW109" s="11">
        <v>5.7982088487384065E-2</v>
      </c>
      <c r="AX109" s="10">
        <v>1.6037945844735418E-2</v>
      </c>
      <c r="AY109" s="10">
        <v>1.7909303987551695E-2</v>
      </c>
      <c r="AZ109" s="10">
        <v>6.8456000000000001</v>
      </c>
    </row>
    <row r="110" spans="1:52">
      <c r="A110" s="10" t="s">
        <v>61</v>
      </c>
      <c r="B110" s="10">
        <v>94.03</v>
      </c>
      <c r="C110" s="10">
        <v>95.29</v>
      </c>
      <c r="D110" s="10">
        <v>95.5</v>
      </c>
      <c r="E110" s="10">
        <v>2.0449675897046361E-2</v>
      </c>
      <c r="F110" s="10">
        <v>2.1988734835355146E-2</v>
      </c>
      <c r="G110" s="10">
        <v>0.39408683486254642</v>
      </c>
      <c r="H110" s="10">
        <v>5.681988939693422E-2</v>
      </c>
      <c r="I110" s="10">
        <v>0.35837996269650946</v>
      </c>
      <c r="J110" s="10">
        <v>0.29841932774176516</v>
      </c>
      <c r="K110" s="10">
        <v>0.33437814977359476</v>
      </c>
      <c r="L110" s="10">
        <v>0.52624107494592243</v>
      </c>
      <c r="M110" s="10">
        <v>0.59180974824849952</v>
      </c>
      <c r="N110" s="10">
        <v>0.11855576339946854</v>
      </c>
      <c r="O110" s="10">
        <v>7.3614209202150671E-2</v>
      </c>
      <c r="P110" s="10">
        <v>0.34364640883977909</v>
      </c>
      <c r="Q110" s="10">
        <v>0.52738336713995992</v>
      </c>
      <c r="R110" s="10">
        <v>0.57115384615384646</v>
      </c>
      <c r="S110" s="10">
        <v>1904.6849</v>
      </c>
      <c r="T110" s="10">
        <v>10186.376399999999</v>
      </c>
      <c r="U110" s="10">
        <v>3140.17</v>
      </c>
      <c r="V110" s="10">
        <v>6207.0920999999998</v>
      </c>
      <c r="W110" s="10">
        <v>3364.4922999999999</v>
      </c>
      <c r="X110" s="10">
        <v>2339.9893999999999</v>
      </c>
      <c r="Y110" s="10">
        <v>2339.9893999999999</v>
      </c>
      <c r="Z110" s="10">
        <v>272.83</v>
      </c>
      <c r="AA110" s="10">
        <v>272.83999999999997</v>
      </c>
      <c r="AC110" s="10">
        <v>1159834823430.4299</v>
      </c>
      <c r="AD110" s="10">
        <v>12.064396144071306</v>
      </c>
      <c r="AF110" s="10">
        <v>55.2</v>
      </c>
      <c r="AH110" s="10">
        <v>-1.9889502762430122E-2</v>
      </c>
      <c r="AI110" s="10">
        <v>-1.9269776876267408E-2</v>
      </c>
      <c r="AJ110" s="10">
        <v>-4.0384615384615463E-2</v>
      </c>
      <c r="AK110" s="10">
        <v>9.6209004320328972E-3</v>
      </c>
      <c r="AL110" s="10">
        <v>-1.3300628641540468E-3</v>
      </c>
      <c r="AM110" s="10">
        <v>-4.7573638402477081E-2</v>
      </c>
      <c r="AN110" s="10">
        <v>-3.7892271539907041E-2</v>
      </c>
      <c r="AO110" s="11">
        <v>-1.7675771913653257E-2</v>
      </c>
      <c r="AP110" s="11">
        <v>-1.5468113707588438E-2</v>
      </c>
      <c r="AQ110" s="11">
        <v>-6.0773480662981549E-2</v>
      </c>
      <c r="AR110" s="11">
        <v>-5.6795131845841951E-2</v>
      </c>
      <c r="AS110" s="11">
        <v>-4.9038461538461919E-2</v>
      </c>
      <c r="AT110" s="11">
        <v>3.4129580251373526E-2</v>
      </c>
      <c r="AU110" s="11">
        <v>2.6997723537165175E-2</v>
      </c>
      <c r="AV110" s="11">
        <v>-4.3048802933341568E-2</v>
      </c>
      <c r="AW110" s="11">
        <v>-4.6619653001966688E-2</v>
      </c>
      <c r="AX110" s="10">
        <v>-1.4805806240969652E-2</v>
      </c>
      <c r="AY110" s="10">
        <v>-1.8471760899413103E-2</v>
      </c>
      <c r="AZ110" s="10">
        <v>6.8818999999999999</v>
      </c>
    </row>
    <row r="111" spans="1:52">
      <c r="A111" s="10" t="s">
        <v>62</v>
      </c>
      <c r="B111" s="10">
        <v>94.03</v>
      </c>
      <c r="C111" s="10">
        <v>95.26</v>
      </c>
      <c r="D111" s="10">
        <v>95.43</v>
      </c>
      <c r="E111" s="10">
        <v>1.0875756014211688E-2</v>
      </c>
      <c r="F111" s="10">
        <v>1.2077556325823169E-2</v>
      </c>
      <c r="G111" s="10">
        <v>7.3050036680854705E-2</v>
      </c>
      <c r="H111" s="10">
        <v>5.6602745426353518E-2</v>
      </c>
      <c r="I111" s="10">
        <v>0.36477484678923527</v>
      </c>
      <c r="J111" s="10">
        <v>0.28610492445597219</v>
      </c>
      <c r="K111" s="10">
        <v>0.31345808116417789</v>
      </c>
      <c r="L111" s="10">
        <v>0.54222771605214148</v>
      </c>
      <c r="M111" s="10">
        <v>0.59665178460836321</v>
      </c>
      <c r="N111" s="10">
        <v>0.12702243451563844</v>
      </c>
      <c r="O111" s="10">
        <v>8.6800564914780526E-2</v>
      </c>
      <c r="P111" s="10">
        <v>0.34364640883977909</v>
      </c>
      <c r="Q111" s="10">
        <v>0.52434077079107522</v>
      </c>
      <c r="R111" s="10">
        <v>0.56442307692307792</v>
      </c>
      <c r="S111" s="10">
        <v>1876.7607</v>
      </c>
      <c r="T111" s="10">
        <v>10004.8444</v>
      </c>
      <c r="U111" s="10">
        <v>3159.1660000000002</v>
      </c>
      <c r="V111" s="10">
        <v>6223.7061000000003</v>
      </c>
      <c r="W111" s="10">
        <v>3387.9605999999999</v>
      </c>
      <c r="X111" s="10">
        <v>2364.0243999999998</v>
      </c>
      <c r="Y111" s="10">
        <v>2364.0243999999998</v>
      </c>
      <c r="Z111" s="10">
        <v>269.3</v>
      </c>
      <c r="AA111" s="10">
        <v>269.18</v>
      </c>
      <c r="AC111" s="10">
        <v>788650257632.07996</v>
      </c>
      <c r="AD111" s="10">
        <v>11.896884449527477</v>
      </c>
      <c r="AF111" s="10">
        <v>55.92</v>
      </c>
      <c r="AH111" s="10">
        <v>0</v>
      </c>
      <c r="AI111" s="10">
        <v>-3.0425963488847074E-3</v>
      </c>
      <c r="AJ111" s="10">
        <v>-6.7307692307685407E-3</v>
      </c>
      <c r="AK111" s="10">
        <v>-1.2314403285792974E-2</v>
      </c>
      <c r="AL111" s="10">
        <v>-2.0920068609416864E-2</v>
      </c>
      <c r="AM111" s="10">
        <v>1.5986641106219057E-2</v>
      </c>
      <c r="AN111" s="10">
        <v>4.8420363598636884E-3</v>
      </c>
      <c r="AO111" s="11">
        <v>8.4666711161699021E-3</v>
      </c>
      <c r="AP111" s="11">
        <v>1.3186355712629855E-2</v>
      </c>
      <c r="AQ111" s="11">
        <v>1.9889502762430122E-2</v>
      </c>
      <c r="AR111" s="11">
        <v>1.6227180527382701E-2</v>
      </c>
      <c r="AS111" s="11">
        <v>3.3653846153846922E-2</v>
      </c>
      <c r="AT111" s="11">
        <v>-2.1935303717825871E-2</v>
      </c>
      <c r="AU111" s="11">
        <v>-1.9590005745262817E-2</v>
      </c>
      <c r="AV111" s="11">
        <v>6.3560279508696138E-2</v>
      </c>
      <c r="AW111" s="11">
        <v>4.2734307899770729E-2</v>
      </c>
      <c r="AX111" s="10">
        <v>2.6142443029823159E-2</v>
      </c>
      <c r="AY111" s="10">
        <v>2.8654469420218293E-2</v>
      </c>
      <c r="AZ111" s="10">
        <v>6.8555999999999999</v>
      </c>
    </row>
    <row r="112" spans="1:52">
      <c r="A112" s="10" t="s">
        <v>63</v>
      </c>
      <c r="B112" s="10">
        <v>94.22</v>
      </c>
      <c r="C112" s="10">
        <v>95.56</v>
      </c>
      <c r="D112" s="10">
        <v>95.35</v>
      </c>
      <c r="E112" s="10">
        <v>2.6036722627538703E-3</v>
      </c>
      <c r="F112" s="10">
        <v>3.9536395147313141E-3</v>
      </c>
      <c r="G112" s="10">
        <v>0.36020672334610127</v>
      </c>
      <c r="H112" s="10">
        <v>5.6629165985511619E-2</v>
      </c>
      <c r="I112" s="10">
        <v>0.36450839328537166</v>
      </c>
      <c r="J112" s="10">
        <v>0.29028171046383383</v>
      </c>
      <c r="K112" s="10">
        <v>0.31889809186598944</v>
      </c>
      <c r="L112" s="10">
        <v>0.51190805308110199</v>
      </c>
      <c r="M112" s="10">
        <v>0.56700974381856384</v>
      </c>
      <c r="N112" s="10">
        <v>0.11509121181018414</v>
      </c>
      <c r="O112" s="10">
        <v>7.7560789182129927E-2</v>
      </c>
      <c r="P112" s="10">
        <v>0.3646408839779004</v>
      </c>
      <c r="Q112" s="10">
        <v>0.55476673427991885</v>
      </c>
      <c r="R112" s="10">
        <v>0.55673076923076903</v>
      </c>
      <c r="S112" s="10">
        <v>1886.232</v>
      </c>
      <c r="T112" s="10">
        <v>10052.0496</v>
      </c>
      <c r="U112" s="10">
        <v>3123.1388999999999</v>
      </c>
      <c r="V112" s="10">
        <v>6121.9983000000002</v>
      </c>
      <c r="W112" s="10">
        <v>3354.8890999999999</v>
      </c>
      <c r="X112" s="10">
        <v>2347.1828999999998</v>
      </c>
      <c r="Y112" s="10">
        <v>2347.1828999999998</v>
      </c>
      <c r="Z112" s="10">
        <v>266.25</v>
      </c>
      <c r="AA112" s="10">
        <v>266.18</v>
      </c>
      <c r="AC112" s="10">
        <v>1113571383470.6401</v>
      </c>
      <c r="AD112" s="10">
        <v>12.046718061921229</v>
      </c>
      <c r="AF112" s="10">
        <v>55.89</v>
      </c>
      <c r="AH112" s="10">
        <v>2.0994475138121305E-2</v>
      </c>
      <c r="AI112" s="10">
        <v>3.0425963488843633E-2</v>
      </c>
      <c r="AJ112" s="10">
        <v>-7.6923076923088862E-3</v>
      </c>
      <c r="AK112" s="10">
        <v>4.1767860078616437E-3</v>
      </c>
      <c r="AL112" s="10">
        <v>5.4400107018115484E-3</v>
      </c>
      <c r="AM112" s="10">
        <v>-3.0319662971039496E-2</v>
      </c>
      <c r="AN112" s="10">
        <v>-2.9642040789799373E-2</v>
      </c>
      <c r="AO112" s="11">
        <v>-1.1931222705454297E-2</v>
      </c>
      <c r="AP112" s="11">
        <v>-9.2397757326505986E-3</v>
      </c>
      <c r="AQ112" s="11">
        <v>2.0994475138121305E-2</v>
      </c>
      <c r="AR112" s="11">
        <v>3.346855983772834E-2</v>
      </c>
      <c r="AS112" s="11">
        <v>-9.615384615403455E-4</v>
      </c>
      <c r="AT112" s="11">
        <v>1.6491189293654618E-2</v>
      </c>
      <c r="AU112" s="11">
        <v>2.6360079311228413E-2</v>
      </c>
      <c r="AV112" s="11">
        <v>-4.6306304077258553E-2</v>
      </c>
      <c r="AW112" s="11">
        <v>-3.4484077149663062E-2</v>
      </c>
      <c r="AX112" s="10">
        <v>-2.03978938216242E-2</v>
      </c>
      <c r="AY112" s="10">
        <v>-2.2426131445280453E-2</v>
      </c>
      <c r="AZ112" s="10">
        <v>6.8587999999999996</v>
      </c>
    </row>
    <row r="113" spans="1:52">
      <c r="A113" s="10" t="s">
        <v>64</v>
      </c>
      <c r="B113" s="10">
        <v>94.87</v>
      </c>
      <c r="C113" s="10">
        <v>96.31</v>
      </c>
      <c r="D113" s="10">
        <v>95.86</v>
      </c>
      <c r="E113" s="10">
        <v>1.0197716362452851E-2</v>
      </c>
      <c r="F113" s="10">
        <v>1.2050476603119554E-2</v>
      </c>
      <c r="G113" s="10">
        <v>0.30177491761121844</v>
      </c>
      <c r="H113" s="10">
        <v>5.6715858445249172E-2</v>
      </c>
      <c r="I113" s="10">
        <v>0.35695887734257037</v>
      </c>
      <c r="J113" s="10">
        <v>0.28786343193487679</v>
      </c>
      <c r="K113" s="10">
        <v>0.30208317703668558</v>
      </c>
      <c r="L113" s="10">
        <v>0.50317708823816309</v>
      </c>
      <c r="M113" s="10">
        <v>0.58818576935597777</v>
      </c>
      <c r="N113" s="10">
        <v>0.10247257692980676</v>
      </c>
      <c r="O113" s="10">
        <v>5.6094104330161106E-2</v>
      </c>
      <c r="P113" s="10">
        <v>0.43646408839779044</v>
      </c>
      <c r="Q113" s="10">
        <v>0.63083164300202843</v>
      </c>
      <c r="R113" s="10">
        <v>0.60576923076923106</v>
      </c>
      <c r="S113" s="10">
        <v>1880.7483</v>
      </c>
      <c r="T113" s="10">
        <v>9906.1396999999997</v>
      </c>
      <c r="U113" s="10">
        <v>3112.7644</v>
      </c>
      <c r="V113" s="10">
        <v>6194.6575000000003</v>
      </c>
      <c r="W113" s="10">
        <v>3319.9122000000002</v>
      </c>
      <c r="X113" s="10">
        <v>2308.0551999999998</v>
      </c>
      <c r="Y113" s="10">
        <v>2308.0551999999998</v>
      </c>
      <c r="Z113" s="10">
        <v>269.05</v>
      </c>
      <c r="AA113" s="10">
        <v>269.17</v>
      </c>
      <c r="AC113" s="10">
        <v>1038076385226.5701</v>
      </c>
      <c r="AD113" s="10">
        <v>12.016229311568173</v>
      </c>
      <c r="AF113" s="10">
        <v>55.04</v>
      </c>
      <c r="AH113" s="10">
        <v>7.1823204419890041E-2</v>
      </c>
      <c r="AI113" s="10">
        <v>7.6064908722109581E-2</v>
      </c>
      <c r="AJ113" s="10">
        <v>4.903846153846203E-2</v>
      </c>
      <c r="AK113" s="10">
        <v>-2.4182785289570408E-3</v>
      </c>
      <c r="AL113" s="10">
        <v>-1.6814914829303862E-2</v>
      </c>
      <c r="AM113" s="10">
        <v>-8.7309648429388931E-3</v>
      </c>
      <c r="AN113" s="10">
        <v>2.1176025537413934E-2</v>
      </c>
      <c r="AO113" s="11">
        <v>-1.2618634880377386E-2</v>
      </c>
      <c r="AP113" s="11">
        <v>-2.1466684851968822E-2</v>
      </c>
      <c r="AQ113" s="11">
        <v>5.0828729281768736E-2</v>
      </c>
      <c r="AR113" s="11">
        <v>4.5638945233265948E-2</v>
      </c>
      <c r="AS113" s="11">
        <v>5.6730769230770917E-2</v>
      </c>
      <c r="AT113" s="11">
        <v>-6.5950645368186844E-3</v>
      </c>
      <c r="AU113" s="11">
        <v>-2.225492553111541E-2</v>
      </c>
      <c r="AV113" s="11">
        <v>2.1588698128100603E-2</v>
      </c>
      <c r="AW113" s="11">
        <v>5.0818066327213307E-2</v>
      </c>
      <c r="AX113" s="10">
        <v>-6.8741217492308826E-4</v>
      </c>
      <c r="AY113" s="10">
        <v>-1.2226909119318223E-2</v>
      </c>
      <c r="AZ113" s="10">
        <v>6.8693</v>
      </c>
    </row>
    <row r="114" spans="1:52">
      <c r="A114" s="10" t="s">
        <v>65</v>
      </c>
      <c r="B114" s="10">
        <v>94.78</v>
      </c>
      <c r="C114" s="10">
        <v>96.18</v>
      </c>
      <c r="D114" s="10">
        <v>95.86</v>
      </c>
      <c r="E114" s="10">
        <v>9.4925551246236878E-3</v>
      </c>
      <c r="F114" s="10">
        <v>1.0615251299826579E-2</v>
      </c>
      <c r="G114" s="10">
        <v>0.31901634000139606</v>
      </c>
      <c r="H114" s="10">
        <v>5.6894197219566407E-2</v>
      </c>
      <c r="I114" s="10">
        <v>0.35100808242295051</v>
      </c>
      <c r="J114" s="10">
        <v>0.29632809032685059</v>
      </c>
      <c r="K114" s="10">
        <v>0.31385639128655146</v>
      </c>
      <c r="L114" s="10">
        <v>0.53815026415913059</v>
      </c>
      <c r="M114" s="10">
        <v>0.63975934373999066</v>
      </c>
      <c r="N114" s="10">
        <v>0.11248551055343996</v>
      </c>
      <c r="O114" s="10">
        <v>5.6577503457200799E-2</v>
      </c>
      <c r="P114" s="10">
        <v>0.42651933701657468</v>
      </c>
      <c r="Q114" s="10">
        <v>0.61764705882352988</v>
      </c>
      <c r="R114" s="10">
        <v>0.60576923076923106</v>
      </c>
      <c r="S114" s="10">
        <v>1899.9428</v>
      </c>
      <c r="T114" s="10">
        <v>10008.3007</v>
      </c>
      <c r="U114" s="10">
        <v>3154.3209999999999</v>
      </c>
      <c r="V114" s="10">
        <v>6371.6167999999998</v>
      </c>
      <c r="W114" s="10">
        <v>3347.6664999999998</v>
      </c>
      <c r="X114" s="10">
        <v>2308.9362999999998</v>
      </c>
      <c r="Y114" s="10">
        <v>2308.9362999999998</v>
      </c>
      <c r="Z114" s="10">
        <v>268.79000000000002</v>
      </c>
      <c r="AA114" s="10">
        <v>268.64</v>
      </c>
      <c r="AC114" s="10">
        <v>1059804113323.54</v>
      </c>
      <c r="AD114" s="10">
        <v>12.025225600770167</v>
      </c>
      <c r="AF114" s="10">
        <v>54.37</v>
      </c>
      <c r="AH114" s="10">
        <v>-9.9447513812157551E-3</v>
      </c>
      <c r="AI114" s="10">
        <v>-1.3184584178498548E-2</v>
      </c>
      <c r="AJ114" s="10">
        <v>0</v>
      </c>
      <c r="AK114" s="10">
        <v>8.4646583919738005E-3</v>
      </c>
      <c r="AL114" s="10">
        <v>1.1773214249865882E-2</v>
      </c>
      <c r="AM114" s="10">
        <v>3.4973175920967492E-2</v>
      </c>
      <c r="AN114" s="10">
        <v>5.1573574384012888E-2</v>
      </c>
      <c r="AO114" s="11">
        <v>1.0012933623633202E-2</v>
      </c>
      <c r="AP114" s="11">
        <v>4.8339912703969368E-4</v>
      </c>
      <c r="AQ114" s="11">
        <v>-8.1767955801105796E-2</v>
      </c>
      <c r="AR114" s="11">
        <v>-8.9249492900608129E-2</v>
      </c>
      <c r="AS114" s="11">
        <v>-4.903846153846203E-2</v>
      </c>
      <c r="AT114" s="11">
        <v>1.0882936920930841E-2</v>
      </c>
      <c r="AU114" s="11">
        <v>2.8588129079169744E-2</v>
      </c>
      <c r="AV114" s="11">
        <v>4.3704140763906385E-2</v>
      </c>
      <c r="AW114" s="11">
        <v>3.0397548846598954E-2</v>
      </c>
      <c r="AX114" s="10">
        <v>2.2631568504010588E-2</v>
      </c>
      <c r="AY114" s="10">
        <v>2.1950083979008515E-2</v>
      </c>
      <c r="AZ114" s="10">
        <v>6.8909000000000002</v>
      </c>
    </row>
    <row r="115" spans="1:52">
      <c r="A115" s="10" t="s">
        <v>66</v>
      </c>
      <c r="B115" s="10">
        <v>95.25</v>
      </c>
      <c r="C115" s="10">
        <v>96.63</v>
      </c>
      <c r="D115" s="10">
        <v>96.07</v>
      </c>
      <c r="E115" s="10">
        <v>0</v>
      </c>
      <c r="F115" s="10">
        <v>0</v>
      </c>
      <c r="G115" s="10">
        <v>0.31754476037158963</v>
      </c>
      <c r="H115" s="10">
        <v>5.6695217383406896E-2</v>
      </c>
      <c r="I115" s="10">
        <v>0.36459721111999288</v>
      </c>
      <c r="J115" s="10">
        <v>0.32503115181269676</v>
      </c>
      <c r="K115" s="10">
        <v>0.34624634628855938</v>
      </c>
      <c r="L115" s="10">
        <v>0.45046022186892715</v>
      </c>
      <c r="M115" s="10">
        <v>0.31801934657864689</v>
      </c>
      <c r="N115" s="10">
        <v>0.38267219126610597</v>
      </c>
      <c r="O115" s="10">
        <v>0.4704006775817251</v>
      </c>
      <c r="P115" s="10">
        <v>0.47845303867403305</v>
      </c>
      <c r="Q115" s="10">
        <v>0.66328600405679439</v>
      </c>
      <c r="R115" s="10">
        <v>0.62596153846153824</v>
      </c>
      <c r="S115" s="10">
        <v>1965.03</v>
      </c>
      <c r="T115" s="10">
        <v>10289.3616</v>
      </c>
      <c r="U115" s="10">
        <v>3050.1239999999998</v>
      </c>
      <c r="V115" s="10">
        <v>5267.6621999999998</v>
      </c>
      <c r="W115" s="10">
        <v>4096.5820999999996</v>
      </c>
      <c r="X115" s="10">
        <v>3063.2190000000001</v>
      </c>
      <c r="Y115" s="10">
        <v>3063.2190000000001</v>
      </c>
      <c r="Z115" s="10">
        <v>265.29000000000002</v>
      </c>
      <c r="AA115" s="10">
        <v>264.72000000000003</v>
      </c>
      <c r="AC115" s="10">
        <v>1057932002702.3901</v>
      </c>
      <c r="AD115" s="10">
        <v>12.024457754844587</v>
      </c>
      <c r="AF115" s="10">
        <v>55.9</v>
      </c>
      <c r="AH115" s="10">
        <v>5.1933701657458364E-2</v>
      </c>
      <c r="AI115" s="10">
        <v>4.5638945233264505E-2</v>
      </c>
      <c r="AJ115" s="10">
        <v>2.0192307692307176E-2</v>
      </c>
      <c r="AK115" s="10">
        <v>2.8703061485846171E-2</v>
      </c>
      <c r="AL115" s="10">
        <v>3.238995500200792E-2</v>
      </c>
      <c r="AM115" s="10">
        <v>-8.769004229020344E-2</v>
      </c>
      <c r="AN115" s="10">
        <v>-0.32173999716134377</v>
      </c>
      <c r="AO115" s="11">
        <v>0.27018668071266599</v>
      </c>
      <c r="AP115" s="11">
        <v>0.4138231741245243</v>
      </c>
      <c r="AQ115" s="11">
        <v>6.1878453038674119E-2</v>
      </c>
      <c r="AR115" s="11">
        <v>5.8823529411763054E-2</v>
      </c>
      <c r="AS115" s="11">
        <v>2.0192307692307176E-2</v>
      </c>
      <c r="AT115" s="11">
        <v>2.023840309387237E-2</v>
      </c>
      <c r="AU115" s="11">
        <v>2.0616740752142038E-2</v>
      </c>
      <c r="AV115" s="11">
        <v>-0.12266321821117093</v>
      </c>
      <c r="AW115" s="11">
        <v>-0.37331357154535666</v>
      </c>
      <c r="AX115" s="10">
        <v>0.26017374708903279</v>
      </c>
      <c r="AY115" s="10">
        <v>0.41333977499748459</v>
      </c>
      <c r="AZ115" s="10">
        <v>6.8667999999999996</v>
      </c>
    </row>
    <row r="116" spans="1:52">
      <c r="A116" s="10" t="s">
        <v>67</v>
      </c>
      <c r="B116" s="10">
        <v>91.39</v>
      </c>
      <c r="C116" s="10">
        <v>95.09</v>
      </c>
      <c r="D116" s="10">
        <v>91.81</v>
      </c>
      <c r="E116" s="10">
        <v>0.20479509641723848</v>
      </c>
      <c r="F116" s="10">
        <v>0.21013864818024255</v>
      </c>
      <c r="G116" s="10">
        <v>0.16347659305796319</v>
      </c>
      <c r="H116" s="10">
        <v>5.759847024962475E-2</v>
      </c>
      <c r="I116" s="10">
        <v>0.47002398081534769</v>
      </c>
      <c r="J116" s="10">
        <v>0.2514240135670906</v>
      </c>
      <c r="K116" s="10">
        <v>0.3625420623809682</v>
      </c>
      <c r="L116" s="10">
        <v>0.41251467188378538</v>
      </c>
      <c r="M116" s="10">
        <v>0.29223557582315929</v>
      </c>
      <c r="N116" s="10">
        <v>0.3557751966650371</v>
      </c>
      <c r="O116" s="10">
        <v>0.44547070215053636</v>
      </c>
      <c r="P116" s="10">
        <v>5.1933701657458545E-2</v>
      </c>
      <c r="Q116" s="10">
        <v>0.50709939148073035</v>
      </c>
      <c r="R116" s="10">
        <v>0.21634615384615413</v>
      </c>
      <c r="S116" s="10">
        <v>1798.1180999999999</v>
      </c>
      <c r="T116" s="10">
        <v>10430.7662</v>
      </c>
      <c r="U116" s="10">
        <v>3005.0355</v>
      </c>
      <c r="V116" s="10">
        <v>5179.1929</v>
      </c>
      <c r="W116" s="10">
        <v>4022.0277999999998</v>
      </c>
      <c r="X116" s="10">
        <v>3017.7786999999998</v>
      </c>
      <c r="Y116" s="10">
        <v>3017.7786999999998</v>
      </c>
      <c r="Z116" s="10">
        <v>340.8</v>
      </c>
      <c r="AA116" s="10">
        <v>342.32</v>
      </c>
      <c r="AC116" s="10">
        <v>879159213637.53003</v>
      </c>
      <c r="AD116" s="10">
        <v>11.944067531891511</v>
      </c>
      <c r="AF116" s="10">
        <v>67.77</v>
      </c>
      <c r="AH116" s="10">
        <v>-0.42651933701657452</v>
      </c>
      <c r="AI116" s="10">
        <v>-0.15618661257606403</v>
      </c>
      <c r="AJ116" s="10">
        <v>-0.4096153846153841</v>
      </c>
      <c r="AK116" s="10">
        <v>-7.3607138245606163E-2</v>
      </c>
      <c r="AL116" s="10">
        <v>1.6295716092408818E-2</v>
      </c>
      <c r="AM116" s="10">
        <v>-3.7945549985141769E-2</v>
      </c>
      <c r="AN116" s="10">
        <v>-2.5783770755487601E-2</v>
      </c>
      <c r="AO116" s="11">
        <v>-2.6896994601068869E-2</v>
      </c>
      <c r="AP116" s="11">
        <v>-2.4929975431188744E-2</v>
      </c>
      <c r="AQ116" s="11">
        <v>-0.47845303867403288</v>
      </c>
      <c r="AR116" s="11">
        <v>-0.20182555780932854</v>
      </c>
      <c r="AS116" s="11">
        <v>-0.42980769230769128</v>
      </c>
      <c r="AT116" s="11">
        <v>-0.10231019973145233</v>
      </c>
      <c r="AU116" s="11">
        <v>-1.6094238909599101E-2</v>
      </c>
      <c r="AV116" s="11">
        <v>4.9744492305061672E-2</v>
      </c>
      <c r="AW116" s="11">
        <v>0.29595622640585617</v>
      </c>
      <c r="AX116" s="10">
        <v>-0.29708367531373486</v>
      </c>
      <c r="AY116" s="10">
        <v>-0.43875314955571304</v>
      </c>
      <c r="AZ116" s="10">
        <v>6.9762000000000004</v>
      </c>
    </row>
    <row r="117" spans="1:52">
      <c r="A117" s="10" t="s">
        <v>68</v>
      </c>
      <c r="B117" s="10">
        <v>91.65</v>
      </c>
      <c r="C117" s="10">
        <v>95.37</v>
      </c>
      <c r="D117" s="10">
        <v>92.09</v>
      </c>
      <c r="E117" s="10">
        <v>0.20390008407691684</v>
      </c>
      <c r="F117" s="10">
        <v>0.20491226169844012</v>
      </c>
      <c r="G117" s="10">
        <v>0.10610590710951158</v>
      </c>
      <c r="H117" s="10">
        <v>5.7695070419046576E-2</v>
      </c>
      <c r="I117" s="10">
        <v>0.48014921396216353</v>
      </c>
      <c r="J117" s="10">
        <v>0.23795768998195796</v>
      </c>
      <c r="K117" s="10">
        <v>0.33984010250801361</v>
      </c>
      <c r="L117" s="10">
        <v>0.41243228126658726</v>
      </c>
      <c r="M117" s="10">
        <v>0.29383335456010873</v>
      </c>
      <c r="N117" s="10">
        <v>0.35405248128953815</v>
      </c>
      <c r="O117" s="10">
        <v>0.44264360454341428</v>
      </c>
      <c r="P117" s="10">
        <v>8.0662983425414891E-2</v>
      </c>
      <c r="Q117" s="10">
        <v>0.53549695740365133</v>
      </c>
      <c r="R117" s="10">
        <v>0.24326923076923113</v>
      </c>
      <c r="S117" s="10">
        <v>1767.5817999999999</v>
      </c>
      <c r="T117" s="10">
        <v>10233.772000000001</v>
      </c>
      <c r="U117" s="10">
        <v>3004.9376000000002</v>
      </c>
      <c r="V117" s="10">
        <v>5184.6751999999997</v>
      </c>
      <c r="W117" s="10">
        <v>4017.2527</v>
      </c>
      <c r="X117" s="10">
        <v>3012.6257000000001</v>
      </c>
      <c r="Y117" s="10">
        <v>3012.6257000000001</v>
      </c>
      <c r="Z117" s="10">
        <v>340.47</v>
      </c>
      <c r="AA117" s="10">
        <v>340.39</v>
      </c>
      <c r="AC117" s="10">
        <v>820601783071.02002</v>
      </c>
      <c r="AD117" s="10">
        <v>11.914132456302674</v>
      </c>
      <c r="AF117" s="10">
        <v>68.91</v>
      </c>
      <c r="AH117" s="10">
        <v>2.8729281767956347E-2</v>
      </c>
      <c r="AI117" s="10">
        <v>2.8397565922920975E-2</v>
      </c>
      <c r="AJ117" s="10">
        <v>2.6923076923076994E-2</v>
      </c>
      <c r="AK117" s="10">
        <v>-1.3466323585132639E-2</v>
      </c>
      <c r="AL117" s="10">
        <v>-2.2701959872954591E-2</v>
      </c>
      <c r="AM117" s="10">
        <v>-8.2390617198113691E-5</v>
      </c>
      <c r="AN117" s="10">
        <v>1.5977787369494401E-3</v>
      </c>
      <c r="AO117" s="11">
        <v>-1.722715375498951E-3</v>
      </c>
      <c r="AP117" s="11">
        <v>-2.8270976071220755E-3</v>
      </c>
      <c r="AQ117" s="11">
        <v>0.45524861878453088</v>
      </c>
      <c r="AR117" s="11">
        <v>0.18458417849898501</v>
      </c>
      <c r="AS117" s="11">
        <v>0.4365384615384611</v>
      </c>
      <c r="AT117" s="11">
        <v>6.0140814660473524E-2</v>
      </c>
      <c r="AU117" s="11">
        <v>-3.899767596536341E-2</v>
      </c>
      <c r="AV117" s="11">
        <v>3.7863159367943655E-2</v>
      </c>
      <c r="AW117" s="11">
        <v>2.7381549492437041E-2</v>
      </c>
      <c r="AX117" s="10">
        <v>2.5174279225569918E-2</v>
      </c>
      <c r="AY117" s="10">
        <v>2.2102877824066669E-2</v>
      </c>
      <c r="AZ117" s="10">
        <v>6.9878999999999998</v>
      </c>
    </row>
    <row r="118" spans="1:52">
      <c r="A118" s="10" t="s">
        <v>69</v>
      </c>
      <c r="B118" s="10">
        <v>91.5</v>
      </c>
      <c r="C118" s="10">
        <v>95.18</v>
      </c>
      <c r="D118" s="10">
        <v>91.81</v>
      </c>
      <c r="E118" s="10">
        <v>0.18876623904965953</v>
      </c>
      <c r="F118" s="10">
        <v>0.18812283362218366</v>
      </c>
      <c r="G118" s="10">
        <v>0.13879260328500931</v>
      </c>
      <c r="H118" s="10">
        <v>5.7811486007836997E-2</v>
      </c>
      <c r="I118" s="10">
        <v>0.47792876809663376</v>
      </c>
      <c r="J118" s="10">
        <v>0.23977665773154117</v>
      </c>
      <c r="K118" s="10">
        <v>0.33934626848423222</v>
      </c>
      <c r="L118" s="10">
        <v>0.3810740252344198</v>
      </c>
      <c r="M118" s="10">
        <v>0.26148625510426238</v>
      </c>
      <c r="N118" s="10">
        <v>0.33636332478908459</v>
      </c>
      <c r="O118" s="10">
        <v>0.4391800945116342</v>
      </c>
      <c r="P118" s="10">
        <v>6.4088397790055027E-2</v>
      </c>
      <c r="Q118" s="10">
        <v>0.51622718052738392</v>
      </c>
      <c r="R118" s="10">
        <v>0.21634615384615413</v>
      </c>
      <c r="S118" s="10">
        <v>1771.7065</v>
      </c>
      <c r="T118" s="10">
        <v>10229.486800000001</v>
      </c>
      <c r="U118" s="10">
        <v>2967.6763999999998</v>
      </c>
      <c r="V118" s="10">
        <v>5073.6858000000002</v>
      </c>
      <c r="W118" s="10">
        <v>3968.2211000000002</v>
      </c>
      <c r="X118" s="10">
        <v>3006.3126999999999</v>
      </c>
      <c r="Y118" s="10">
        <v>3006.3126999999999</v>
      </c>
      <c r="Z118" s="10">
        <v>334.89</v>
      </c>
      <c r="AA118" s="10">
        <v>334.19</v>
      </c>
      <c r="AC118" s="10">
        <v>853469162941.58997</v>
      </c>
      <c r="AD118" s="10">
        <v>11.931187834055034</v>
      </c>
      <c r="AF118" s="10">
        <v>68.66</v>
      </c>
      <c r="AH118" s="10">
        <v>-1.6574585635359865E-2</v>
      </c>
      <c r="AI118" s="10">
        <v>-1.9269776876267408E-2</v>
      </c>
      <c r="AJ118" s="10">
        <v>-2.6923076923076994E-2</v>
      </c>
      <c r="AK118" s="10">
        <v>1.8189677495832057E-3</v>
      </c>
      <c r="AL118" s="10">
        <v>-4.9383402378139207E-4</v>
      </c>
      <c r="AM118" s="10">
        <v>-3.1358256032167464E-2</v>
      </c>
      <c r="AN118" s="10">
        <v>-3.2347099455846351E-2</v>
      </c>
      <c r="AO118" s="11">
        <v>-1.7689156500453551E-2</v>
      </c>
      <c r="AP118" s="11">
        <v>-3.4635100317800815E-3</v>
      </c>
      <c r="AQ118" s="11">
        <v>-4.5303867403316211E-2</v>
      </c>
      <c r="AR118" s="11">
        <v>-4.7667342799188384E-2</v>
      </c>
      <c r="AS118" s="11">
        <v>-5.3846153846153988E-2</v>
      </c>
      <c r="AT118" s="11">
        <v>1.5285291334715845E-2</v>
      </c>
      <c r="AU118" s="11">
        <v>2.2208125849173199E-2</v>
      </c>
      <c r="AV118" s="11">
        <v>-3.127586541496935E-2</v>
      </c>
      <c r="AW118" s="11">
        <v>-3.3944878192795791E-2</v>
      </c>
      <c r="AX118" s="10">
        <v>-1.59664411249546E-2</v>
      </c>
      <c r="AY118" s="10">
        <v>-6.3641242465800607E-4</v>
      </c>
      <c r="AZ118" s="10">
        <v>7.0019999999999998</v>
      </c>
    </row>
    <row r="119" spans="1:52">
      <c r="A119" s="10" t="s">
        <v>70</v>
      </c>
      <c r="B119" s="10">
        <v>91.32</v>
      </c>
      <c r="C119" s="10">
        <v>94.96</v>
      </c>
      <c r="D119" s="10">
        <v>91.19</v>
      </c>
      <c r="E119" s="10">
        <v>0.18025006102356861</v>
      </c>
      <c r="F119" s="10">
        <v>0.17750758232235692</v>
      </c>
      <c r="G119" s="10">
        <v>0.10516975511933348</v>
      </c>
      <c r="H119" s="10">
        <v>5.7923773384258963E-2</v>
      </c>
      <c r="I119" s="10">
        <v>0.46709299227284834</v>
      </c>
      <c r="J119" s="10">
        <v>0.23259141099013367</v>
      </c>
      <c r="K119" s="10">
        <v>0.31343272797524119</v>
      </c>
      <c r="L119" s="10">
        <v>0.33422936285459026</v>
      </c>
      <c r="M119" s="10">
        <v>0.24307421803619203</v>
      </c>
      <c r="N119" s="10">
        <v>0.31261170808613031</v>
      </c>
      <c r="O119" s="10">
        <v>0.40269923357290621</v>
      </c>
      <c r="P119" s="10">
        <v>4.4198895027623503E-2</v>
      </c>
      <c r="Q119" s="10">
        <v>0.49391480730223042</v>
      </c>
      <c r="R119" s="10">
        <v>0.15673076923076895</v>
      </c>
      <c r="S119" s="10">
        <v>1755.4132</v>
      </c>
      <c r="T119" s="10">
        <v>10004.624400000001</v>
      </c>
      <c r="U119" s="10">
        <v>2912.0136000000002</v>
      </c>
      <c r="V119" s="10">
        <v>5010.5104000000001</v>
      </c>
      <c r="W119" s="10">
        <v>3902.3852999999999</v>
      </c>
      <c r="X119" s="10">
        <v>2939.8184000000001</v>
      </c>
      <c r="Y119" s="10">
        <v>2939.8184000000001</v>
      </c>
      <c r="Z119" s="10">
        <v>331.75</v>
      </c>
      <c r="AA119" s="10">
        <v>330.27</v>
      </c>
      <c r="AC119" s="10">
        <v>819679337786.57996</v>
      </c>
      <c r="AD119" s="10">
        <v>11.913643987668818</v>
      </c>
      <c r="AF119" s="10">
        <v>67.44</v>
      </c>
      <c r="AH119" s="10">
        <v>-1.9889502762431524E-2</v>
      </c>
      <c r="AI119" s="10">
        <v>-2.2312373225153503E-2</v>
      </c>
      <c r="AJ119" s="10">
        <v>-5.9615384615385181E-2</v>
      </c>
      <c r="AK119" s="10">
        <v>-7.1852467414074972E-3</v>
      </c>
      <c r="AL119" s="10">
        <v>-2.5913540508991029E-2</v>
      </c>
      <c r="AM119" s="10">
        <v>-4.6844662379829538E-2</v>
      </c>
      <c r="AN119" s="10">
        <v>-1.8412037068070347E-2</v>
      </c>
      <c r="AO119" s="11">
        <v>-2.3751616702954281E-2</v>
      </c>
      <c r="AP119" s="11">
        <v>-3.6480860938727988E-2</v>
      </c>
      <c r="AQ119" s="11">
        <v>-3.3149171270716593E-3</v>
      </c>
      <c r="AR119" s="11">
        <v>-3.0425963488860952E-3</v>
      </c>
      <c r="AS119" s="11">
        <v>-3.2692307692308187E-2</v>
      </c>
      <c r="AT119" s="11">
        <v>-9.0042144909907029E-3</v>
      </c>
      <c r="AU119" s="11">
        <v>-2.5419706485209637E-2</v>
      </c>
      <c r="AV119" s="11">
        <v>-1.5486406347662074E-2</v>
      </c>
      <c r="AW119" s="11">
        <v>1.3935062387776004E-2</v>
      </c>
      <c r="AX119" s="10">
        <v>-6.0624602025007301E-3</v>
      </c>
      <c r="AY119" s="10">
        <v>-3.3017350906947907E-2</v>
      </c>
      <c r="AZ119" s="10">
        <v>7.0156000000000001</v>
      </c>
    </row>
    <row r="120" spans="1:52">
      <c r="A120" s="10" t="s">
        <v>71</v>
      </c>
      <c r="B120" s="10">
        <v>91.4</v>
      </c>
      <c r="C120" s="10">
        <v>95.1</v>
      </c>
      <c r="D120" s="10">
        <v>91.24</v>
      </c>
      <c r="E120" s="10">
        <v>0.18797971305361938</v>
      </c>
      <c r="F120" s="10">
        <v>0.1876083188908145</v>
      </c>
      <c r="G120" s="10">
        <v>0.13785748347922522</v>
      </c>
      <c r="H120" s="10">
        <v>5.811119422578679E-2</v>
      </c>
      <c r="I120" s="10">
        <v>0.45874411581845631</v>
      </c>
      <c r="J120" s="10">
        <v>0.21997364796546548</v>
      </c>
      <c r="K120" s="10">
        <v>0.2989120923578874</v>
      </c>
      <c r="L120" s="10">
        <v>0.30053900631866187</v>
      </c>
      <c r="M120" s="10">
        <v>0.20939248385623579</v>
      </c>
      <c r="N120" s="10">
        <v>0.28601761642516083</v>
      </c>
      <c r="O120" s="10">
        <v>0.3779543115131288</v>
      </c>
      <c r="P120" s="10">
        <v>5.3038674033149685E-2</v>
      </c>
      <c r="Q120" s="10">
        <v>0.50811359026369085</v>
      </c>
      <c r="R120" s="10">
        <v>0.16153846153846094</v>
      </c>
      <c r="S120" s="10">
        <v>1726.8010999999999</v>
      </c>
      <c r="T120" s="10">
        <v>9878.6229000000003</v>
      </c>
      <c r="U120" s="10">
        <v>2871.9812999999999</v>
      </c>
      <c r="V120" s="10">
        <v>4894.9416000000001</v>
      </c>
      <c r="W120" s="10">
        <v>3828.6705999999999</v>
      </c>
      <c r="X120" s="10">
        <v>2894.7154</v>
      </c>
      <c r="Y120" s="10">
        <v>2894.7154</v>
      </c>
      <c r="Z120" s="10">
        <v>334.6</v>
      </c>
      <c r="AA120" s="10">
        <v>334</v>
      </c>
      <c r="AC120" s="10">
        <v>852510828376.33008</v>
      </c>
      <c r="AD120" s="10">
        <v>11.930699903997933</v>
      </c>
      <c r="AF120" s="10">
        <v>66.5</v>
      </c>
      <c r="AH120" s="10">
        <v>8.8397790055261827E-3</v>
      </c>
      <c r="AI120" s="10">
        <v>1.4198782961460432E-2</v>
      </c>
      <c r="AJ120" s="10">
        <v>4.8076923076919853E-3</v>
      </c>
      <c r="AK120" s="10">
        <v>-1.2617763024668188E-2</v>
      </c>
      <c r="AL120" s="10">
        <v>-1.4520635617353783E-2</v>
      </c>
      <c r="AM120" s="10">
        <v>-3.369035653592839E-2</v>
      </c>
      <c r="AN120" s="10">
        <v>-3.3681734179956235E-2</v>
      </c>
      <c r="AO120" s="11">
        <v>-2.6594091660969488E-2</v>
      </c>
      <c r="AP120" s="11">
        <v>-2.4744922059777408E-2</v>
      </c>
      <c r="AQ120" s="11">
        <v>2.8729281767957707E-2</v>
      </c>
      <c r="AR120" s="11">
        <v>3.6511156186613936E-2</v>
      </c>
      <c r="AS120" s="11">
        <v>6.4423076923077166E-2</v>
      </c>
      <c r="AT120" s="11">
        <v>-5.432516283260691E-3</v>
      </c>
      <c r="AU120" s="11">
        <v>1.1392904891637246E-2</v>
      </c>
      <c r="AV120" s="11">
        <v>1.3154305843901148E-2</v>
      </c>
      <c r="AW120" s="11">
        <v>-1.5269697111885888E-2</v>
      </c>
      <c r="AX120" s="10">
        <v>-2.8424749580152064E-3</v>
      </c>
      <c r="AY120" s="10">
        <v>1.173593887895058E-2</v>
      </c>
      <c r="AZ120" s="10">
        <v>7.0382999999999996</v>
      </c>
    </row>
    <row r="121" spans="1:52">
      <c r="A121" s="10" t="s">
        <v>72</v>
      </c>
      <c r="B121" s="10">
        <v>91.84</v>
      </c>
      <c r="C121" s="10">
        <v>95.65</v>
      </c>
      <c r="D121" s="10">
        <v>91.84</v>
      </c>
      <c r="E121" s="10">
        <v>0.18008733150714648</v>
      </c>
      <c r="F121" s="10">
        <v>0.17799501733102244</v>
      </c>
      <c r="G121" s="10">
        <v>0.16536554611342047</v>
      </c>
      <c r="H121" s="10">
        <v>5.8041014615523065E-2</v>
      </c>
      <c r="I121" s="10">
        <v>0.44098054889421795</v>
      </c>
      <c r="J121" s="10">
        <v>0.19267400562919959</v>
      </c>
      <c r="K121" s="10">
        <v>0.26474669963134395</v>
      </c>
      <c r="L121" s="10">
        <v>0.3117379867284622</v>
      </c>
      <c r="M121" s="10">
        <v>0.21205662390515745</v>
      </c>
      <c r="N121" s="10">
        <v>0.2937107594400119</v>
      </c>
      <c r="O121" s="10">
        <v>0.39306992954585296</v>
      </c>
      <c r="P121" s="10">
        <v>0.10165745856353618</v>
      </c>
      <c r="Q121" s="10">
        <v>0.56389452332657242</v>
      </c>
      <c r="R121" s="10">
        <v>0.21923076923076956</v>
      </c>
      <c r="S121" s="10">
        <v>1664.8963000000001</v>
      </c>
      <c r="T121" s="10">
        <v>9582.1558000000005</v>
      </c>
      <c r="U121" s="10">
        <v>2885.2883999999999</v>
      </c>
      <c r="V121" s="10">
        <v>4904.0828000000001</v>
      </c>
      <c r="W121" s="10">
        <v>3849.9947999999999</v>
      </c>
      <c r="X121" s="10">
        <v>2922.2669000000001</v>
      </c>
      <c r="Y121" s="10">
        <v>2922.2669000000001</v>
      </c>
      <c r="Z121" s="10">
        <v>331.69</v>
      </c>
      <c r="AA121" s="10">
        <v>330.45</v>
      </c>
      <c r="AC121" s="10">
        <v>881156717406.95996</v>
      </c>
      <c r="AD121" s="10">
        <v>11.945053156371401</v>
      </c>
      <c r="AF121" s="10">
        <v>64.5</v>
      </c>
      <c r="AH121" s="10">
        <v>4.8618784530386497E-2</v>
      </c>
      <c r="AI121" s="10">
        <v>5.5780933062881566E-2</v>
      </c>
      <c r="AJ121" s="10">
        <v>5.7692307692308625E-2</v>
      </c>
      <c r="AK121" s="10">
        <v>-2.7299642336265889E-2</v>
      </c>
      <c r="AL121" s="10">
        <v>-3.4165392726543453E-2</v>
      </c>
      <c r="AM121" s="10">
        <v>1.119898040980033E-2</v>
      </c>
      <c r="AN121" s="10">
        <v>2.6641400489216538E-3</v>
      </c>
      <c r="AO121" s="11">
        <v>7.6931430148510782E-3</v>
      </c>
      <c r="AP121" s="11">
        <v>1.5115618032724154E-2</v>
      </c>
      <c r="AQ121" s="11">
        <v>3.9779005524860314E-2</v>
      </c>
      <c r="AR121" s="11">
        <v>4.1582150101421134E-2</v>
      </c>
      <c r="AS121" s="11">
        <v>5.288461538461664E-2</v>
      </c>
      <c r="AT121" s="11">
        <v>-1.4681879311597701E-2</v>
      </c>
      <c r="AU121" s="11">
        <v>-1.964475710918967E-2</v>
      </c>
      <c r="AV121" s="11">
        <v>4.4889336945728719E-2</v>
      </c>
      <c r="AW121" s="11">
        <v>3.6345874228877889E-2</v>
      </c>
      <c r="AX121" s="10">
        <v>3.4287234675820566E-2</v>
      </c>
      <c r="AY121" s="10">
        <v>3.9860540092501562E-2</v>
      </c>
      <c r="AZ121" s="10">
        <v>7.0297999999999998</v>
      </c>
    </row>
    <row r="122" spans="1:52">
      <c r="A122" s="10" t="s">
        <v>73</v>
      </c>
      <c r="B122" s="10">
        <v>91.56</v>
      </c>
      <c r="C122" s="10">
        <v>95.32</v>
      </c>
      <c r="D122" s="10">
        <v>91.6</v>
      </c>
      <c r="E122" s="10">
        <v>0.18608120202869452</v>
      </c>
      <c r="F122" s="10">
        <v>0.18379007798960126</v>
      </c>
      <c r="G122" s="10">
        <v>0.20528970983123426</v>
      </c>
      <c r="H122" s="10">
        <v>5.8047619755312592E-2</v>
      </c>
      <c r="I122" s="10">
        <v>0.44391153743671724</v>
      </c>
      <c r="J122" s="10">
        <v>0.19924759376060586</v>
      </c>
      <c r="K122" s="10">
        <v>0.26990338844678691</v>
      </c>
      <c r="L122" s="10">
        <v>0.31683349714675163</v>
      </c>
      <c r="M122" s="10">
        <v>0.20166781252395305</v>
      </c>
      <c r="N122" s="10">
        <v>0.30348562058845274</v>
      </c>
      <c r="O122" s="10">
        <v>0.41086445984440617</v>
      </c>
      <c r="P122" s="10">
        <v>7.0718232044198928E-2</v>
      </c>
      <c r="Q122" s="10">
        <v>0.53042596348884286</v>
      </c>
      <c r="R122" s="10">
        <v>0.19615384615384554</v>
      </c>
      <c r="S122" s="10">
        <v>1679.8026</v>
      </c>
      <c r="T122" s="10">
        <v>9626.9025000000001</v>
      </c>
      <c r="U122" s="10">
        <v>2891.3431</v>
      </c>
      <c r="V122" s="10">
        <v>4868.4367000000002</v>
      </c>
      <c r="W122" s="10">
        <v>3877.0891999999999</v>
      </c>
      <c r="X122" s="10">
        <v>2954.7013000000002</v>
      </c>
      <c r="Y122" s="10">
        <v>2954.7013000000002</v>
      </c>
      <c r="Z122" s="10">
        <v>333.9</v>
      </c>
      <c r="AA122" s="10">
        <v>332.59</v>
      </c>
      <c r="AC122" s="10">
        <v>924453189250.45996</v>
      </c>
      <c r="AD122" s="10">
        <v>11.965884925051798</v>
      </c>
      <c r="AF122" s="10">
        <v>64.83</v>
      </c>
      <c r="AH122" s="10">
        <v>-3.0939226519337254E-2</v>
      </c>
      <c r="AI122" s="10">
        <v>-3.3468559837729561E-2</v>
      </c>
      <c r="AJ122" s="10">
        <v>-2.3076923076924022E-2</v>
      </c>
      <c r="AK122" s="10">
        <v>6.5735881314062661E-3</v>
      </c>
      <c r="AL122" s="10">
        <v>5.1566888154429558E-3</v>
      </c>
      <c r="AM122" s="10">
        <v>5.0955104182894284E-3</v>
      </c>
      <c r="AN122" s="10">
        <v>-1.0388811381204399E-2</v>
      </c>
      <c r="AO122" s="11">
        <v>9.7748611484408388E-3</v>
      </c>
      <c r="AP122" s="11">
        <v>1.7794530298553213E-2</v>
      </c>
      <c r="AQ122" s="11">
        <v>-7.9558011049723751E-2</v>
      </c>
      <c r="AR122" s="11">
        <v>-8.9249492900611127E-2</v>
      </c>
      <c r="AS122" s="11">
        <v>-8.0769230769232647E-2</v>
      </c>
      <c r="AT122" s="11">
        <v>3.3873230467672155E-2</v>
      </c>
      <c r="AU122" s="11">
        <v>3.9322081541986409E-2</v>
      </c>
      <c r="AV122" s="11">
        <v>-6.1034699915109014E-3</v>
      </c>
      <c r="AW122" s="11">
        <v>-1.3052951430126053E-2</v>
      </c>
      <c r="AX122" s="10">
        <v>2.0817181335897605E-3</v>
      </c>
      <c r="AY122" s="10">
        <v>2.6789122658290587E-3</v>
      </c>
      <c r="AZ122" s="10">
        <v>7.0305999999999997</v>
      </c>
    </row>
    <row r="123" spans="1:52">
      <c r="A123" s="10" t="s">
        <v>74</v>
      </c>
      <c r="B123" s="10">
        <v>91.85</v>
      </c>
      <c r="C123" s="10">
        <v>95.64</v>
      </c>
      <c r="D123" s="10">
        <v>92.02</v>
      </c>
      <c r="E123" s="10">
        <v>0.17854140110113637</v>
      </c>
      <c r="F123" s="10">
        <v>0.17913236568457533</v>
      </c>
      <c r="G123" s="10">
        <v>0.11714950879611979</v>
      </c>
      <c r="H123" s="10">
        <v>5.7870106623469052E-2</v>
      </c>
      <c r="I123" s="10">
        <v>0.43050004440891732</v>
      </c>
      <c r="J123" s="10">
        <v>0.19703433331945663</v>
      </c>
      <c r="K123" s="10">
        <v>0.27233372208991319</v>
      </c>
      <c r="L123" s="10">
        <v>0.37813565097550433</v>
      </c>
      <c r="M123" s="10">
        <v>0.23659934232940608</v>
      </c>
      <c r="N123" s="10">
        <v>0.33809127133732214</v>
      </c>
      <c r="O123" s="10">
        <v>0.44255236714150004</v>
      </c>
      <c r="P123" s="10">
        <v>0.10276243093922575</v>
      </c>
      <c r="Q123" s="10">
        <v>0.56288032454361037</v>
      </c>
      <c r="R123" s="10">
        <v>0.23653846153846114</v>
      </c>
      <c r="S123" s="10">
        <v>1674.7837999999999</v>
      </c>
      <c r="T123" s="10">
        <v>9647.9915000000001</v>
      </c>
      <c r="U123" s="10">
        <v>2964.1849000000002</v>
      </c>
      <c r="V123" s="10">
        <v>4988.2938000000004</v>
      </c>
      <c r="W123" s="10">
        <v>3973.0106999999998</v>
      </c>
      <c r="X123" s="10">
        <v>3012.4594000000002</v>
      </c>
      <c r="Y123" s="10">
        <v>3012.4594000000002</v>
      </c>
      <c r="Z123" s="10">
        <v>331.12</v>
      </c>
      <c r="AA123" s="10">
        <v>330.87</v>
      </c>
      <c r="AC123" s="10">
        <v>831562363823.87012</v>
      </c>
      <c r="AD123" s="10">
        <v>11.919894825111697</v>
      </c>
      <c r="AF123" s="10">
        <v>63.32</v>
      </c>
      <c r="AH123" s="10">
        <v>3.2044198895026826E-2</v>
      </c>
      <c r="AI123" s="10">
        <v>3.2454361054767511E-2</v>
      </c>
      <c r="AJ123" s="10">
        <v>4.0384615384615602E-2</v>
      </c>
      <c r="AK123" s="10">
        <v>-2.2132604411492229E-3</v>
      </c>
      <c r="AL123" s="10">
        <v>2.4303336431262812E-3</v>
      </c>
      <c r="AM123" s="10">
        <v>6.1302153828752703E-2</v>
      </c>
      <c r="AN123" s="10">
        <v>3.4931529805453027E-2</v>
      </c>
      <c r="AO123" s="11">
        <v>3.4605650748869399E-2</v>
      </c>
      <c r="AP123" s="11">
        <v>3.1687907297093865E-2</v>
      </c>
      <c r="AQ123" s="11">
        <v>6.298342541436408E-2</v>
      </c>
      <c r="AR123" s="11">
        <v>6.5922920892497072E-2</v>
      </c>
      <c r="AS123" s="11">
        <v>6.3461538461539624E-2</v>
      </c>
      <c r="AT123" s="11">
        <v>-8.786848572555489E-3</v>
      </c>
      <c r="AU123" s="11">
        <v>-2.7263551723166746E-3</v>
      </c>
      <c r="AV123" s="11">
        <v>5.6206643410463275E-2</v>
      </c>
      <c r="AW123" s="11">
        <v>4.5320341186657426E-2</v>
      </c>
      <c r="AX123" s="10">
        <v>2.483078960042856E-2</v>
      </c>
      <c r="AY123" s="10">
        <v>1.3893376998540652E-2</v>
      </c>
      <c r="AZ123" s="10">
        <v>7.0091000000000001</v>
      </c>
    </row>
    <row r="124" spans="1:52">
      <c r="A124" s="10" t="s">
        <v>75</v>
      </c>
      <c r="B124" s="10">
        <v>91.88</v>
      </c>
      <c r="C124" s="10">
        <v>95.57</v>
      </c>
      <c r="D124" s="10">
        <v>92.25</v>
      </c>
      <c r="E124" s="10">
        <v>0.17930080551110619</v>
      </c>
      <c r="F124" s="10">
        <v>0.17878032928942805</v>
      </c>
      <c r="G124" s="10">
        <v>0.18705969824430455</v>
      </c>
      <c r="H124" s="10">
        <v>5.7749562822310183E-2</v>
      </c>
      <c r="I124" s="10">
        <v>0.41877609023891993</v>
      </c>
      <c r="J124" s="10">
        <v>0.21310058084195263</v>
      </c>
      <c r="K124" s="10">
        <v>0.30083822021812179</v>
      </c>
      <c r="L124" s="10">
        <v>0.37309820953154255</v>
      </c>
      <c r="M124" s="10">
        <v>0.22903805402248376</v>
      </c>
      <c r="N124" s="10">
        <v>0.33065092023543885</v>
      </c>
      <c r="O124" s="10">
        <v>0.43716996392309643</v>
      </c>
      <c r="P124" s="10">
        <v>0.10607734806629782</v>
      </c>
      <c r="Q124" s="10">
        <v>0.55578093306287935</v>
      </c>
      <c r="R124" s="10">
        <v>0.25865384615384612</v>
      </c>
      <c r="S124" s="10">
        <v>1711.2157</v>
      </c>
      <c r="T124" s="10">
        <v>9895.3366999999998</v>
      </c>
      <c r="U124" s="10">
        <v>2958.1992</v>
      </c>
      <c r="V124" s="10">
        <v>4962.3495000000003</v>
      </c>
      <c r="W124" s="10">
        <v>3952.3872000000001</v>
      </c>
      <c r="X124" s="10">
        <v>3002.6487999999999</v>
      </c>
      <c r="Y124" s="10">
        <v>3002.6487999999999</v>
      </c>
      <c r="Z124" s="10">
        <v>331.4</v>
      </c>
      <c r="AA124" s="10">
        <v>330.74</v>
      </c>
      <c r="AC124" s="10">
        <v>904425516040.55005</v>
      </c>
      <c r="AD124" s="10">
        <v>11.956372806348346</v>
      </c>
      <c r="AF124" s="10">
        <v>62</v>
      </c>
      <c r="AH124" s="10">
        <v>3.3149171270720618E-3</v>
      </c>
      <c r="AI124" s="10">
        <v>-7.099391480731021E-3</v>
      </c>
      <c r="AJ124" s="10">
        <v>2.2115384615384981E-2</v>
      </c>
      <c r="AK124" s="10">
        <v>1.6066247522495997E-2</v>
      </c>
      <c r="AL124" s="10">
        <v>2.85044981282086E-2</v>
      </c>
      <c r="AM124" s="10">
        <v>-5.0374414439617876E-3</v>
      </c>
      <c r="AN124" s="10">
        <v>-7.5612883069223202E-3</v>
      </c>
      <c r="AO124" s="11">
        <v>-7.4403511018832913E-3</v>
      </c>
      <c r="AP124" s="11">
        <v>-5.3824032184036086E-3</v>
      </c>
      <c r="AQ124" s="11">
        <v>-2.8729281767954765E-2</v>
      </c>
      <c r="AR124" s="11">
        <v>-3.9553752535498532E-2</v>
      </c>
      <c r="AS124" s="11">
        <v>-1.8269230769230621E-2</v>
      </c>
      <c r="AT124" s="11">
        <v>1.827950796364522E-2</v>
      </c>
      <c r="AU124" s="11">
        <v>2.6074164485082318E-2</v>
      </c>
      <c r="AV124" s="11">
        <v>-6.6339595272714491E-2</v>
      </c>
      <c r="AW124" s="11">
        <v>-4.2492818112375347E-2</v>
      </c>
      <c r="AX124" s="10">
        <v>-4.204600185075269E-2</v>
      </c>
      <c r="AY124" s="10">
        <v>-3.7070310515497473E-2</v>
      </c>
      <c r="AZ124" s="10">
        <v>6.9945000000000004</v>
      </c>
    </row>
    <row r="125" spans="1:52">
      <c r="A125" s="10" t="s">
        <v>76</v>
      </c>
      <c r="B125" s="10">
        <v>91.18</v>
      </c>
      <c r="C125" s="10">
        <v>94.73</v>
      </c>
      <c r="D125" s="10">
        <v>91.18</v>
      </c>
      <c r="E125" s="10">
        <v>0.21149412817661567</v>
      </c>
      <c r="F125" s="10">
        <v>0.21233210571923736</v>
      </c>
      <c r="G125" s="10">
        <v>0.22826825089505889</v>
      </c>
      <c r="H125" s="10">
        <v>5.8155778919366109E-2</v>
      </c>
      <c r="I125" s="10">
        <v>0.40252242650324183</v>
      </c>
      <c r="J125" s="10">
        <v>0.20242089803302579</v>
      </c>
      <c r="K125" s="10">
        <v>0.29012043617534056</v>
      </c>
      <c r="L125" s="10">
        <v>0.34857197872386436</v>
      </c>
      <c r="M125" s="10">
        <v>0.21594290162540764</v>
      </c>
      <c r="N125" s="10">
        <v>0.30697163802449273</v>
      </c>
      <c r="O125" s="10">
        <v>0.41088240009120458</v>
      </c>
      <c r="P125" s="10">
        <v>2.872928176795634E-2</v>
      </c>
      <c r="Q125" s="10">
        <v>0.47058823529411764</v>
      </c>
      <c r="R125" s="10">
        <v>0.15576923076923138</v>
      </c>
      <c r="S125" s="10">
        <v>1686.9983999999999</v>
      </c>
      <c r="T125" s="10">
        <v>9802.3341</v>
      </c>
      <c r="U125" s="10">
        <v>2929.0560999999998</v>
      </c>
      <c r="V125" s="10">
        <v>4917.4174000000003</v>
      </c>
      <c r="W125" s="10">
        <v>3886.7519000000002</v>
      </c>
      <c r="X125" s="10">
        <v>2954.7339999999999</v>
      </c>
      <c r="Y125" s="10">
        <v>2954.7339999999999</v>
      </c>
      <c r="Z125" s="10">
        <v>343.27</v>
      </c>
      <c r="AA125" s="10">
        <v>343.13</v>
      </c>
      <c r="AC125" s="10">
        <v>950330675418.46997</v>
      </c>
      <c r="AD125" s="10">
        <v>11.977874747942966</v>
      </c>
      <c r="AF125" s="10">
        <v>60.17</v>
      </c>
      <c r="AH125" s="10">
        <v>-7.7348066298341484E-2</v>
      </c>
      <c r="AI125" s="10">
        <v>-8.5192697768761705E-2</v>
      </c>
      <c r="AJ125" s="10">
        <v>-0.10288461538461474</v>
      </c>
      <c r="AK125" s="10">
        <v>-1.0679682808926838E-2</v>
      </c>
      <c r="AL125" s="10">
        <v>-1.0717784042781231E-2</v>
      </c>
      <c r="AM125" s="10">
        <v>-2.4526230807678184E-2</v>
      </c>
      <c r="AN125" s="10">
        <v>-1.3095152397076121E-2</v>
      </c>
      <c r="AO125" s="11">
        <v>-2.3679282210946118E-2</v>
      </c>
      <c r="AP125" s="11">
        <v>-2.6287563831891847E-2</v>
      </c>
      <c r="AQ125" s="11">
        <v>-8.0662983425413545E-2</v>
      </c>
      <c r="AR125" s="11">
        <v>-7.8093306288030684E-2</v>
      </c>
      <c r="AS125" s="11">
        <v>-0.12499999999999972</v>
      </c>
      <c r="AT125" s="11">
        <v>-2.6745930331422835E-2</v>
      </c>
      <c r="AU125" s="11">
        <v>-3.9222282170989831E-2</v>
      </c>
      <c r="AV125" s="11">
        <v>-1.9488789363716397E-2</v>
      </c>
      <c r="AW125" s="11">
        <v>-5.5338640901538005E-3</v>
      </c>
      <c r="AX125" s="10">
        <v>-1.6238931109062826E-2</v>
      </c>
      <c r="AY125" s="10">
        <v>-2.0905160613488238E-2</v>
      </c>
      <c r="AZ125" s="10">
        <v>7.0437000000000003</v>
      </c>
    </row>
    <row r="126" spans="1:52">
      <c r="A126" s="10" t="s">
        <v>77</v>
      </c>
      <c r="B126" s="10">
        <v>91</v>
      </c>
      <c r="C126" s="10">
        <v>94.54</v>
      </c>
      <c r="D126" s="10">
        <v>91.08</v>
      </c>
      <c r="E126" s="10">
        <v>0.20343901711372081</v>
      </c>
      <c r="F126" s="10">
        <v>0.20437066724436737</v>
      </c>
      <c r="G126" s="10">
        <v>0.17533600809125854</v>
      </c>
      <c r="H126" s="10">
        <v>5.8235040596840433E-2</v>
      </c>
      <c r="I126" s="10">
        <v>0.39479527489119809</v>
      </c>
      <c r="J126" s="10">
        <v>0.19550337871925477</v>
      </c>
      <c r="K126" s="10">
        <v>0.27087448472812642</v>
      </c>
      <c r="L126" s="10">
        <v>0.37034919062369526</v>
      </c>
      <c r="M126" s="10">
        <v>0.23842803146769898</v>
      </c>
      <c r="N126" s="10">
        <v>0.31059391849111334</v>
      </c>
      <c r="O126" s="10">
        <v>0.41764027709396978</v>
      </c>
      <c r="P126" s="10">
        <v>8.8397790055248174E-3</v>
      </c>
      <c r="Q126" s="10">
        <v>0.45131845841785029</v>
      </c>
      <c r="R126" s="10">
        <v>0.14615384615384594</v>
      </c>
      <c r="S126" s="10">
        <v>1671.3122000000001</v>
      </c>
      <c r="T126" s="10">
        <v>9635.3291000000008</v>
      </c>
      <c r="U126" s="10">
        <v>2954.9326999999998</v>
      </c>
      <c r="V126" s="10">
        <v>4994.5684000000001</v>
      </c>
      <c r="W126" s="10">
        <v>3896.7923000000001</v>
      </c>
      <c r="X126" s="10">
        <v>2967.0517</v>
      </c>
      <c r="Y126" s="10">
        <v>2967.0517</v>
      </c>
      <c r="Z126" s="10">
        <v>340.3</v>
      </c>
      <c r="AA126" s="10">
        <v>340.19</v>
      </c>
      <c r="AC126" s="10">
        <v>891775586112.57996</v>
      </c>
      <c r="AD126" s="10">
        <v>11.950255578619418</v>
      </c>
      <c r="AF126" s="10">
        <v>59.3</v>
      </c>
      <c r="AH126" s="10">
        <v>-1.9889502762431524E-2</v>
      </c>
      <c r="AI126" s="10">
        <v>-1.9269776876267353E-2</v>
      </c>
      <c r="AJ126" s="10">
        <v>-9.6153846153854416E-3</v>
      </c>
      <c r="AK126" s="10">
        <v>-6.91751931377102E-3</v>
      </c>
      <c r="AL126" s="10">
        <v>-1.9245951447214138E-2</v>
      </c>
      <c r="AM126" s="10">
        <v>2.1777211899830895E-2</v>
      </c>
      <c r="AN126" s="10">
        <v>2.248512984229134E-2</v>
      </c>
      <c r="AO126" s="11">
        <v>3.6222804666206088E-3</v>
      </c>
      <c r="AP126" s="11">
        <v>6.7578770027652002E-3</v>
      </c>
      <c r="AQ126" s="11">
        <v>5.7458563535909959E-2</v>
      </c>
      <c r="AR126" s="11">
        <v>6.5922920892494352E-2</v>
      </c>
      <c r="AS126" s="11">
        <v>9.32692307692293E-2</v>
      </c>
      <c r="AT126" s="11">
        <v>3.762163495155818E-3</v>
      </c>
      <c r="AU126" s="11">
        <v>-8.528167404432907E-3</v>
      </c>
      <c r="AV126" s="11">
        <v>4.6303442707509079E-2</v>
      </c>
      <c r="AW126" s="11">
        <v>3.5580282239367461E-2</v>
      </c>
      <c r="AX126" s="10">
        <v>2.7301562677566726E-2</v>
      </c>
      <c r="AY126" s="10">
        <v>3.3045440834657047E-2</v>
      </c>
      <c r="AZ126" s="10">
        <v>7.0533000000000001</v>
      </c>
    </row>
    <row r="127" spans="1:52">
      <c r="A127" s="10" t="s">
        <v>78</v>
      </c>
      <c r="B127" s="10">
        <v>90.92</v>
      </c>
      <c r="C127" s="10">
        <v>94.47</v>
      </c>
      <c r="D127" s="10">
        <v>90.97</v>
      </c>
      <c r="E127" s="10">
        <v>0.2129315722383445</v>
      </c>
      <c r="F127" s="10">
        <v>0.2143089254766031</v>
      </c>
      <c r="G127" s="10">
        <v>0.16269704591091008</v>
      </c>
      <c r="H127" s="10">
        <v>5.8413379371157668E-2</v>
      </c>
      <c r="I127" s="10">
        <v>0.41930899724664711</v>
      </c>
      <c r="J127" s="10">
        <v>0.19727970235377873</v>
      </c>
      <c r="K127" s="10">
        <v>0.2737683438100777</v>
      </c>
      <c r="L127" s="10">
        <v>0.35621789532621334</v>
      </c>
      <c r="M127" s="10">
        <v>0.22888000440662037</v>
      </c>
      <c r="N127" s="10">
        <v>0.30070353861777982</v>
      </c>
      <c r="O127" s="10">
        <v>0.4155135623328115</v>
      </c>
      <c r="P127" s="10">
        <v>0</v>
      </c>
      <c r="Q127" s="10">
        <v>0.44421906693711932</v>
      </c>
      <c r="R127" s="10">
        <v>0.13557692307692293</v>
      </c>
      <c r="S127" s="10">
        <v>1675.3402000000001</v>
      </c>
      <c r="T127" s="10">
        <v>9660.4403000000002</v>
      </c>
      <c r="U127" s="10">
        <v>2938.1412999999998</v>
      </c>
      <c r="V127" s="10">
        <v>4961.8072000000002</v>
      </c>
      <c r="W127" s="10">
        <v>3869.3777</v>
      </c>
      <c r="X127" s="10">
        <v>2963.1752999999999</v>
      </c>
      <c r="Y127" s="10">
        <v>2963.1752999999999</v>
      </c>
      <c r="Z127" s="10">
        <v>343.8</v>
      </c>
      <c r="AA127" s="10">
        <v>343.86</v>
      </c>
      <c r="AC127" s="10">
        <v>878336189519.32996</v>
      </c>
      <c r="AD127" s="10">
        <v>11.943660777076115</v>
      </c>
      <c r="AF127" s="10">
        <v>62.06</v>
      </c>
      <c r="AH127" s="10">
        <v>-8.8397790055248174E-3</v>
      </c>
      <c r="AI127" s="10">
        <v>-7.0993914807309655E-3</v>
      </c>
      <c r="AJ127" s="10">
        <v>-1.0576923076923012E-2</v>
      </c>
      <c r="AK127" s="10">
        <v>1.7763236345239575E-3</v>
      </c>
      <c r="AL127" s="10">
        <v>2.8938590819512777E-3</v>
      </c>
      <c r="AM127" s="10">
        <v>-1.4131295297481916E-2</v>
      </c>
      <c r="AN127" s="10">
        <v>-9.5480270610786011E-3</v>
      </c>
      <c r="AO127" s="11">
        <v>-9.8903798733335213E-3</v>
      </c>
      <c r="AP127" s="11">
        <v>-2.1267147611582771E-3</v>
      </c>
      <c r="AQ127" s="11">
        <v>1.1049723756906707E-2</v>
      </c>
      <c r="AR127" s="11">
        <v>1.2170385395536387E-2</v>
      </c>
      <c r="AS127" s="11">
        <v>-9.6153846153756994E-4</v>
      </c>
      <c r="AT127" s="11">
        <v>8.6938429482949775E-3</v>
      </c>
      <c r="AU127" s="11">
        <v>2.2139810529165416E-2</v>
      </c>
      <c r="AV127" s="11">
        <v>-3.5908507197312811E-2</v>
      </c>
      <c r="AW127" s="11">
        <v>-3.2033156903369941E-2</v>
      </c>
      <c r="AX127" s="10">
        <v>-1.351266033995413E-2</v>
      </c>
      <c r="AY127" s="10">
        <v>-8.8845917639234773E-3</v>
      </c>
      <c r="AZ127" s="10">
        <v>7.0749000000000004</v>
      </c>
    </row>
    <row r="128" spans="1:52">
      <c r="A128" s="10" t="s">
        <v>79</v>
      </c>
      <c r="B128" s="10">
        <v>91.06</v>
      </c>
      <c r="C128" s="10">
        <v>94.64</v>
      </c>
      <c r="D128" s="10">
        <v>90.97</v>
      </c>
      <c r="E128" s="10">
        <v>0.20360174663014291</v>
      </c>
      <c r="F128" s="10">
        <v>0.20502058058925474</v>
      </c>
      <c r="G128" s="10">
        <v>0.21312695506720813</v>
      </c>
      <c r="H128" s="10">
        <v>5.8364666465209901E-2</v>
      </c>
      <c r="I128" s="10">
        <v>0.40065725197619678</v>
      </c>
      <c r="J128" s="10">
        <v>0.18549859305289873</v>
      </c>
      <c r="K128" s="10">
        <v>0.25914011847821766</v>
      </c>
      <c r="L128" s="10">
        <v>0.38610616472855164</v>
      </c>
      <c r="M128" s="10">
        <v>0.25619093722577013</v>
      </c>
      <c r="N128" s="10">
        <v>0.31598130487094334</v>
      </c>
      <c r="O128" s="10">
        <v>0.42645574130142178</v>
      </c>
      <c r="P128" s="10">
        <v>1.5469613259668528E-2</v>
      </c>
      <c r="Q128" s="10">
        <v>0.46146044624746424</v>
      </c>
      <c r="R128" s="10">
        <v>0.13557692307692293</v>
      </c>
      <c r="S128" s="10">
        <v>1648.6252999999999</v>
      </c>
      <c r="T128" s="10">
        <v>9533.5051999999996</v>
      </c>
      <c r="U128" s="10">
        <v>2973.6558</v>
      </c>
      <c r="V128" s="10">
        <v>5055.5164999999997</v>
      </c>
      <c r="W128" s="10">
        <v>3911.7253000000001</v>
      </c>
      <c r="X128" s="10">
        <v>2983.1197999999999</v>
      </c>
      <c r="Y128" s="10">
        <v>2983.1197999999999</v>
      </c>
      <c r="Z128" s="10">
        <v>340.36</v>
      </c>
      <c r="AA128" s="10">
        <v>340.43</v>
      </c>
      <c r="AC128" s="10">
        <v>933199011445.58997</v>
      </c>
      <c r="AD128" s="10">
        <v>11.969974270066043</v>
      </c>
      <c r="AF128" s="10">
        <v>59.96</v>
      </c>
      <c r="AH128" s="10">
        <v>1.5469613259668528E-2</v>
      </c>
      <c r="AI128" s="10">
        <v>1.7241379310344918E-2</v>
      </c>
      <c r="AJ128" s="10">
        <v>0</v>
      </c>
      <c r="AK128" s="10">
        <v>-1.1781109300879999E-2</v>
      </c>
      <c r="AL128" s="10">
        <v>-1.4628225331860034E-2</v>
      </c>
      <c r="AM128" s="10">
        <v>2.9888269402338297E-2</v>
      </c>
      <c r="AN128" s="10">
        <v>2.7310932819149758E-2</v>
      </c>
      <c r="AO128" s="11">
        <v>1.5277766253163516E-2</v>
      </c>
      <c r="AP128" s="11">
        <v>1.0942178968610272E-2</v>
      </c>
      <c r="AQ128" s="11">
        <v>2.4309392265193346E-2</v>
      </c>
      <c r="AR128" s="11">
        <v>2.4340770791075883E-2</v>
      </c>
      <c r="AS128" s="11">
        <v>1.0576923076923012E-2</v>
      </c>
      <c r="AT128" s="11">
        <v>-1.3557432935403957E-2</v>
      </c>
      <c r="AU128" s="11">
        <v>-1.7522084413811312E-2</v>
      </c>
      <c r="AV128" s="11">
        <v>4.4019564699820213E-2</v>
      </c>
      <c r="AW128" s="11">
        <v>3.6858959880228359E-2</v>
      </c>
      <c r="AX128" s="10">
        <v>2.5168146126497037E-2</v>
      </c>
      <c r="AY128" s="10">
        <v>1.3068893729768549E-2</v>
      </c>
      <c r="AZ128" s="10">
        <v>7.069</v>
      </c>
    </row>
    <row r="129" spans="1:52">
      <c r="A129" s="10" t="s">
        <v>80</v>
      </c>
      <c r="B129" s="10">
        <v>91.33</v>
      </c>
      <c r="C129" s="10">
        <v>94.89</v>
      </c>
      <c r="D129" s="10">
        <v>91.4</v>
      </c>
      <c r="E129" s="10">
        <v>0.21499281277969132</v>
      </c>
      <c r="F129" s="10">
        <v>0.21563583188908145</v>
      </c>
      <c r="G129" s="10">
        <v>0</v>
      </c>
      <c r="H129" s="10">
        <v>5.8395215236736464E-2</v>
      </c>
      <c r="I129" s="10">
        <v>0.40625277555733191</v>
      </c>
      <c r="J129" s="10">
        <v>0.19352874010497764</v>
      </c>
      <c r="K129" s="10">
        <v>0.27447621636936942</v>
      </c>
      <c r="L129" s="10">
        <v>0.32848608881977831</v>
      </c>
      <c r="M129" s="10">
        <v>0.22278761867929051</v>
      </c>
      <c r="N129" s="10">
        <v>0.28091545522927874</v>
      </c>
      <c r="O129" s="10">
        <v>0.37959323809604278</v>
      </c>
      <c r="P129" s="10">
        <v>4.5303867403314643E-2</v>
      </c>
      <c r="Q129" s="10">
        <v>0.48681541582150073</v>
      </c>
      <c r="R129" s="10">
        <v>0.17692307692307738</v>
      </c>
      <c r="S129" s="10">
        <v>1666.8344999999999</v>
      </c>
      <c r="T129" s="10">
        <v>9666.5828000000001</v>
      </c>
      <c r="U129" s="10">
        <v>2905.1891999999998</v>
      </c>
      <c r="V129" s="10">
        <v>4940.9030000000002</v>
      </c>
      <c r="W129" s="10">
        <v>3814.5282000000002</v>
      </c>
      <c r="X129" s="10">
        <v>2897.7026999999998</v>
      </c>
      <c r="Y129" s="10">
        <v>2897.7026999999998</v>
      </c>
      <c r="Z129" s="10">
        <v>344.56</v>
      </c>
      <c r="AA129" s="10">
        <v>344.35</v>
      </c>
      <c r="AC129" s="10">
        <v>722384049290.17004</v>
      </c>
      <c r="AD129" s="10">
        <v>11.858768147906584</v>
      </c>
      <c r="AF129" s="10">
        <v>60.59</v>
      </c>
      <c r="AH129" s="10">
        <v>2.9834254143646113E-2</v>
      </c>
      <c r="AI129" s="10">
        <v>2.535496957403649E-2</v>
      </c>
      <c r="AJ129" s="10">
        <v>4.1346153846154449E-2</v>
      </c>
      <c r="AK129" s="10">
        <v>8.030147052078912E-3</v>
      </c>
      <c r="AL129" s="10">
        <v>1.5336097891151756E-2</v>
      </c>
      <c r="AM129" s="10">
        <v>-5.7620075908773327E-2</v>
      </c>
      <c r="AN129" s="10">
        <v>-3.3403318546479627E-2</v>
      </c>
      <c r="AO129" s="11">
        <v>-3.5065849641664593E-2</v>
      </c>
      <c r="AP129" s="11">
        <v>-4.6862503205378991E-2</v>
      </c>
      <c r="AQ129" s="11">
        <v>1.4364640883977585E-2</v>
      </c>
      <c r="AR129" s="11">
        <v>8.1135902636915724E-3</v>
      </c>
      <c r="AS129" s="11">
        <v>4.1346153846154449E-2</v>
      </c>
      <c r="AT129" s="11">
        <v>1.9811256352958911E-2</v>
      </c>
      <c r="AU129" s="11">
        <v>2.9964323223011791E-2</v>
      </c>
      <c r="AV129" s="11">
        <v>-8.7508345311111624E-2</v>
      </c>
      <c r="AW129" s="11">
        <v>-6.0714251365629385E-2</v>
      </c>
      <c r="AX129" s="10">
        <v>-5.0343615894828109E-2</v>
      </c>
      <c r="AY129" s="10">
        <v>-5.7804682173989264E-2</v>
      </c>
      <c r="AZ129" s="10">
        <v>7.0727000000000002</v>
      </c>
    </row>
    <row r="130" spans="1:52">
      <c r="A130" s="10" t="s">
        <v>81</v>
      </c>
      <c r="B130" s="10">
        <v>91.53</v>
      </c>
      <c r="C130" s="10">
        <v>95.18</v>
      </c>
      <c r="D130" s="10">
        <v>91.66</v>
      </c>
      <c r="E130" s="10">
        <v>0.21480296167719887</v>
      </c>
      <c r="F130" s="10">
        <v>0.21552751299826683</v>
      </c>
      <c r="G130" s="10">
        <v>2.2058688765235956E-3</v>
      </c>
      <c r="H130" s="10">
        <v>5.8396866521683848E-2</v>
      </c>
      <c r="I130" s="10">
        <v>0.40980548894217961</v>
      </c>
      <c r="J130" s="10">
        <v>0.17620248466575827</v>
      </c>
      <c r="K130" s="10">
        <v>0.2490833151193719</v>
      </c>
      <c r="L130" s="10">
        <v>0.35119004788670594</v>
      </c>
      <c r="M130" s="10">
        <v>0.24165182978205005</v>
      </c>
      <c r="N130" s="10">
        <v>0.29466990398092247</v>
      </c>
      <c r="O130" s="10">
        <v>0.39701952699853543</v>
      </c>
      <c r="P130" s="10">
        <v>6.7403314917127075E-2</v>
      </c>
      <c r="Q130" s="10">
        <v>0.51622718052738392</v>
      </c>
      <c r="R130" s="10">
        <v>0.20192307692307654</v>
      </c>
      <c r="S130" s="10">
        <v>1627.5454</v>
      </c>
      <c r="T130" s="10">
        <v>9446.2381999999998</v>
      </c>
      <c r="U130" s="10">
        <v>2932.1669999999999</v>
      </c>
      <c r="V130" s="10">
        <v>5005.6298999999999</v>
      </c>
      <c r="W130" s="10">
        <v>3852.6534000000001</v>
      </c>
      <c r="X130" s="10">
        <v>2929.4659000000001</v>
      </c>
      <c r="Y130" s="10">
        <v>2929.4659000000001</v>
      </c>
      <c r="Z130" s="10">
        <v>344.49</v>
      </c>
      <c r="AA130" s="10">
        <v>344.31</v>
      </c>
      <c r="AC130" s="10">
        <v>724301081749.12</v>
      </c>
      <c r="AD130" s="10">
        <v>11.859919133823279</v>
      </c>
      <c r="AF130" s="10">
        <v>60.99</v>
      </c>
      <c r="AH130" s="10">
        <v>2.2099447513812431E-2</v>
      </c>
      <c r="AI130" s="10">
        <v>2.9411764705883192E-2</v>
      </c>
      <c r="AJ130" s="10">
        <v>2.4999999999999162E-2</v>
      </c>
      <c r="AK130" s="10">
        <v>-1.7326255439219368E-2</v>
      </c>
      <c r="AL130" s="10">
        <v>-2.5392901249997518E-2</v>
      </c>
      <c r="AM130" s="10">
        <v>2.2703959066927626E-2</v>
      </c>
      <c r="AN130" s="10">
        <v>1.8864211102759543E-2</v>
      </c>
      <c r="AO130" s="11">
        <v>1.3754448751643722E-2</v>
      </c>
      <c r="AP130" s="11">
        <v>1.7426288902492648E-2</v>
      </c>
      <c r="AQ130" s="11">
        <v>-7.7348066298336821E-3</v>
      </c>
      <c r="AR130" s="11">
        <v>4.0567951318467022E-3</v>
      </c>
      <c r="AS130" s="11">
        <v>-1.6346153846155287E-2</v>
      </c>
      <c r="AT130" s="11">
        <v>-2.535640249129828E-2</v>
      </c>
      <c r="AU130" s="11">
        <v>-4.0728999141149275E-2</v>
      </c>
      <c r="AV130" s="11">
        <v>8.0324034975700953E-2</v>
      </c>
      <c r="AW130" s="11">
        <v>5.2267529649239169E-2</v>
      </c>
      <c r="AX130" s="10">
        <v>4.8820298393308315E-2</v>
      </c>
      <c r="AY130" s="10">
        <v>6.428879210787164E-2</v>
      </c>
      <c r="AZ130" s="10">
        <v>7.0728999999999997</v>
      </c>
    </row>
    <row r="131" spans="1:52">
      <c r="A131" s="10" t="s">
        <v>82</v>
      </c>
      <c r="B131" s="10">
        <v>91.43</v>
      </c>
      <c r="C131" s="10">
        <v>95.12</v>
      </c>
      <c r="D131" s="10">
        <v>91.62</v>
      </c>
      <c r="E131" s="10">
        <v>0.21686420221854569</v>
      </c>
      <c r="F131" s="10">
        <v>0.21777512998266887</v>
      </c>
      <c r="G131" s="10">
        <v>0.15840738458171782</v>
      </c>
      <c r="H131" s="10">
        <v>5.8398517806631231E-2</v>
      </c>
      <c r="I131" s="10">
        <v>0.42303934630073714</v>
      </c>
      <c r="J131" s="10">
        <v>0.18501698355903989</v>
      </c>
      <c r="K131" s="10">
        <v>0.26092116847684982</v>
      </c>
      <c r="L131" s="10">
        <v>0.41370230864568769</v>
      </c>
      <c r="M131" s="10">
        <v>0.29960672662429283</v>
      </c>
      <c r="N131" s="10">
        <v>0.32461302850628371</v>
      </c>
      <c r="O131" s="10">
        <v>0.41565598704439888</v>
      </c>
      <c r="P131" s="10">
        <v>5.6353591160221539E-2</v>
      </c>
      <c r="Q131" s="10">
        <v>0.51014198782961484</v>
      </c>
      <c r="R131" s="10">
        <v>0.19807692307692354</v>
      </c>
      <c r="S131" s="10">
        <v>1647.5332000000001</v>
      </c>
      <c r="T131" s="10">
        <v>9548.9601000000002</v>
      </c>
      <c r="U131" s="10">
        <v>3006.4467</v>
      </c>
      <c r="V131" s="10">
        <v>5204.4848000000002</v>
      </c>
      <c r="W131" s="10">
        <v>3935.6511</v>
      </c>
      <c r="X131" s="10">
        <v>2963.4349000000002</v>
      </c>
      <c r="Y131" s="10">
        <v>2963.4349000000002</v>
      </c>
      <c r="Z131" s="10">
        <v>345.25</v>
      </c>
      <c r="AA131" s="10">
        <v>345.14</v>
      </c>
      <c r="AC131" s="10">
        <v>873821050447.94995</v>
      </c>
      <c r="AD131" s="10">
        <v>11.941422502702766</v>
      </c>
      <c r="AF131" s="10">
        <v>62.48</v>
      </c>
      <c r="AH131" s="10">
        <v>-1.1049723756905536E-2</v>
      </c>
      <c r="AI131" s="10">
        <v>-6.0851926977690818E-3</v>
      </c>
      <c r="AJ131" s="10">
        <v>-3.8461538461529998E-3</v>
      </c>
      <c r="AK131" s="10">
        <v>8.8144988932816193E-3</v>
      </c>
      <c r="AL131" s="10">
        <v>1.1837853357477918E-2</v>
      </c>
      <c r="AM131" s="10">
        <v>6.2512260758981752E-2</v>
      </c>
      <c r="AN131" s="10">
        <v>5.7954896842242781E-2</v>
      </c>
      <c r="AO131" s="11">
        <v>2.9943124525361242E-2</v>
      </c>
      <c r="AP131" s="11">
        <v>1.8636460045863446E-2</v>
      </c>
      <c r="AQ131" s="11">
        <v>-3.3149171270717967E-2</v>
      </c>
      <c r="AR131" s="11">
        <v>-3.5496957403652274E-2</v>
      </c>
      <c r="AS131" s="11">
        <v>-2.8846153846152162E-2</v>
      </c>
      <c r="AT131" s="11">
        <v>2.6140754332500987E-2</v>
      </c>
      <c r="AU131" s="11">
        <v>3.7230754607475436E-2</v>
      </c>
      <c r="AV131" s="11">
        <v>3.9808301692054127E-2</v>
      </c>
      <c r="AW131" s="11">
        <v>3.9090685739483239E-2</v>
      </c>
      <c r="AX131" s="10">
        <v>1.618867577371752E-2</v>
      </c>
      <c r="AY131" s="10">
        <v>1.2101711433707973E-3</v>
      </c>
      <c r="AZ131" s="10">
        <v>7.0731000000000002</v>
      </c>
    </row>
    <row r="132" spans="1:52">
      <c r="A132" s="10" t="s">
        <v>83</v>
      </c>
      <c r="B132" s="10">
        <v>91.25</v>
      </c>
      <c r="C132" s="10">
        <v>94.89</v>
      </c>
      <c r="D132" s="10">
        <v>91.25</v>
      </c>
      <c r="E132" s="10">
        <v>0.21656586477177178</v>
      </c>
      <c r="F132" s="10">
        <v>0.21777512998266887</v>
      </c>
      <c r="G132" s="10">
        <v>0.19570655273798027</v>
      </c>
      <c r="H132" s="10">
        <v>5.8397692164157543E-2</v>
      </c>
      <c r="I132" s="10">
        <v>0.44746425082156499</v>
      </c>
      <c r="J132" s="10">
        <v>0.21038026555597336</v>
      </c>
      <c r="K132" s="10">
        <v>0.29921472876455496</v>
      </c>
      <c r="L132" s="10">
        <v>0.43456371390981685</v>
      </c>
      <c r="M132" s="10">
        <v>0.31071849186334466</v>
      </c>
      <c r="N132" s="10">
        <v>0.33786369728466054</v>
      </c>
      <c r="O132" s="10">
        <v>0.43547628392640592</v>
      </c>
      <c r="P132" s="10">
        <v>3.6464088397790022E-2</v>
      </c>
      <c r="Q132" s="10">
        <v>0.48681541582150073</v>
      </c>
      <c r="R132" s="10">
        <v>0.16249999999999995</v>
      </c>
      <c r="S132" s="10">
        <v>1705.0471</v>
      </c>
      <c r="T132" s="10">
        <v>9881.2489999999998</v>
      </c>
      <c r="U132" s="10">
        <v>3031.2350999999999</v>
      </c>
      <c r="V132" s="10">
        <v>5242.6115</v>
      </c>
      <c r="W132" s="10">
        <v>3972.3798999999999</v>
      </c>
      <c r="X132" s="10">
        <v>2999.5617000000002</v>
      </c>
      <c r="Y132" s="10">
        <v>2999.5617000000002</v>
      </c>
      <c r="Z132" s="10">
        <v>345.14</v>
      </c>
      <c r="AA132" s="10">
        <v>345.14</v>
      </c>
      <c r="AC132" s="10">
        <v>913870360459.96997</v>
      </c>
      <c r="AD132" s="10">
        <v>11.960884592090396</v>
      </c>
      <c r="AF132" s="10">
        <v>65.23</v>
      </c>
      <c r="AH132" s="10">
        <v>-1.9889502762431517E-2</v>
      </c>
      <c r="AI132" s="10">
        <v>-2.332657200811411E-2</v>
      </c>
      <c r="AJ132" s="10">
        <v>-3.5576923076923589E-2</v>
      </c>
      <c r="AK132" s="10">
        <v>2.5363281996933468E-2</v>
      </c>
      <c r="AL132" s="10">
        <v>3.8293560287705142E-2</v>
      </c>
      <c r="AM132" s="10">
        <v>2.0861405264129163E-2</v>
      </c>
      <c r="AN132" s="10">
        <v>1.111176523905183E-2</v>
      </c>
      <c r="AO132" s="11">
        <v>1.3250668778376828E-2</v>
      </c>
      <c r="AP132" s="11">
        <v>1.9820296882007038E-2</v>
      </c>
      <c r="AQ132" s="11">
        <v>-8.8397790055259814E-3</v>
      </c>
      <c r="AR132" s="11">
        <v>-1.7241379310345029E-2</v>
      </c>
      <c r="AS132" s="11">
        <v>-3.1730769230770589E-2</v>
      </c>
      <c r="AT132" s="11">
        <v>1.6548783103651848E-2</v>
      </c>
      <c r="AU132" s="11">
        <v>2.6455706930227224E-2</v>
      </c>
      <c r="AV132" s="11">
        <v>-4.165085549485259E-2</v>
      </c>
      <c r="AW132" s="11">
        <v>-4.6843131603190952E-2</v>
      </c>
      <c r="AX132" s="10">
        <v>-1.6692455746984414E-2</v>
      </c>
      <c r="AY132" s="10">
        <v>1.1838368361435925E-3</v>
      </c>
      <c r="AZ132" s="10">
        <v>7.0730000000000004</v>
      </c>
    </row>
    <row r="133" spans="1:52">
      <c r="A133" s="10" t="s">
        <v>84</v>
      </c>
      <c r="B133" s="10">
        <v>91.07</v>
      </c>
      <c r="C133" s="10">
        <v>94.74</v>
      </c>
      <c r="D133" s="10">
        <v>91.28</v>
      </c>
      <c r="E133" s="10">
        <v>0.21564373084537983</v>
      </c>
      <c r="F133" s="10">
        <v>0.21531087521663778</v>
      </c>
      <c r="G133" s="10">
        <v>0.20696959236129461</v>
      </c>
      <c r="H133" s="10">
        <v>5.8493466691105681E-2</v>
      </c>
      <c r="I133" s="10">
        <v>0.40776267874589212</v>
      </c>
      <c r="J133" s="10">
        <v>0.21281684533389589</v>
      </c>
      <c r="K133" s="10">
        <v>0.30365785207737228</v>
      </c>
      <c r="L133" s="10">
        <v>0.40794136144477622</v>
      </c>
      <c r="M133" s="10">
        <v>0.28507916032899283</v>
      </c>
      <c r="N133" s="10">
        <v>0.32925123879582013</v>
      </c>
      <c r="O133" s="10">
        <v>0.42533269282446096</v>
      </c>
      <c r="P133" s="10">
        <v>1.6574585635358303E-2</v>
      </c>
      <c r="Q133" s="10">
        <v>0.47160243407707841</v>
      </c>
      <c r="R133" s="10">
        <v>0.16538461538461552</v>
      </c>
      <c r="S133" s="10">
        <v>1710.5723</v>
      </c>
      <c r="T133" s="10">
        <v>9919.8037999999997</v>
      </c>
      <c r="U133" s="10">
        <v>2999.6012999999998</v>
      </c>
      <c r="V133" s="10">
        <v>5154.6378000000004</v>
      </c>
      <c r="W133" s="10">
        <v>3948.5075000000002</v>
      </c>
      <c r="X133" s="10">
        <v>2981.0727999999999</v>
      </c>
      <c r="Y133" s="10">
        <v>2981.0727999999999</v>
      </c>
      <c r="Z133" s="10">
        <v>344.8</v>
      </c>
      <c r="AA133" s="10">
        <v>344.23</v>
      </c>
      <c r="AC133" s="10">
        <v>926320893836.60999</v>
      </c>
      <c r="AD133" s="10">
        <v>11.966761459987477</v>
      </c>
      <c r="AF133" s="10">
        <v>60.76</v>
      </c>
      <c r="AH133" s="10">
        <v>-1.9889502762431718E-2</v>
      </c>
      <c r="AI133" s="10">
        <v>-1.5212981744422316E-2</v>
      </c>
      <c r="AJ133" s="10">
        <v>2.8846153846155687E-3</v>
      </c>
      <c r="AK133" s="10">
        <v>2.4365797779225262E-3</v>
      </c>
      <c r="AL133" s="10">
        <v>4.4431233128173209E-3</v>
      </c>
      <c r="AM133" s="10">
        <v>-2.6622352465040633E-2</v>
      </c>
      <c r="AN133" s="10">
        <v>-2.5639331534351828E-2</v>
      </c>
      <c r="AO133" s="11">
        <v>-8.6124584888404021E-3</v>
      </c>
      <c r="AP133" s="11">
        <v>-1.014359110194496E-2</v>
      </c>
      <c r="AQ133" s="11">
        <v>-2.0122792321330962E-16</v>
      </c>
      <c r="AR133" s="11">
        <v>8.1135902636917945E-3</v>
      </c>
      <c r="AS133" s="11">
        <v>3.8461538461539158E-2</v>
      </c>
      <c r="AT133" s="11">
        <v>-2.2926702219010942E-2</v>
      </c>
      <c r="AU133" s="11">
        <v>-3.3850436974887821E-2</v>
      </c>
      <c r="AV133" s="11">
        <v>-4.7483757729169795E-2</v>
      </c>
      <c r="AW133" s="11">
        <v>-3.6751096773403658E-2</v>
      </c>
      <c r="AX133" s="10">
        <v>-2.1863127267217231E-2</v>
      </c>
      <c r="AY133" s="10">
        <v>-2.9963887983951998E-2</v>
      </c>
      <c r="AZ133" s="10">
        <v>7.0846</v>
      </c>
    </row>
    <row r="134" spans="1:52">
      <c r="A134" s="10" t="s">
        <v>85</v>
      </c>
      <c r="B134" s="10">
        <v>91.03</v>
      </c>
      <c r="C134" s="10">
        <v>94.67</v>
      </c>
      <c r="D134" s="10">
        <v>91.09</v>
      </c>
      <c r="E134" s="10">
        <v>0.22632963575709905</v>
      </c>
      <c r="F134" s="10">
        <v>0.22481585788561523</v>
      </c>
      <c r="G134" s="10">
        <v>0.21950689741941409</v>
      </c>
      <c r="H134" s="10">
        <v>5.8500897473368896E-2</v>
      </c>
      <c r="I134" s="10">
        <v>0.41238120614619417</v>
      </c>
      <c r="J134" s="10">
        <v>0.20473201503189617</v>
      </c>
      <c r="K134" s="10">
        <v>0.29255027427886476</v>
      </c>
      <c r="L134" s="10">
        <v>0.31253588809889848</v>
      </c>
      <c r="M134" s="10">
        <v>0.20693048877054995</v>
      </c>
      <c r="N134" s="10">
        <v>0.27552485799169862</v>
      </c>
      <c r="O134" s="10">
        <v>0.3657119309883145</v>
      </c>
      <c r="P134" s="10">
        <v>1.2154696132596673E-2</v>
      </c>
      <c r="Q134" s="10">
        <v>0.46450304259634873</v>
      </c>
      <c r="R134" s="10">
        <v>0.14711538461538495</v>
      </c>
      <c r="S134" s="10">
        <v>1692.2391</v>
      </c>
      <c r="T134" s="10">
        <v>9823.4187999999995</v>
      </c>
      <c r="U134" s="10">
        <v>2886.2365</v>
      </c>
      <c r="V134" s="10">
        <v>4886.4939999999997</v>
      </c>
      <c r="W134" s="10">
        <v>3799.5862999999999</v>
      </c>
      <c r="X134" s="10">
        <v>2872.4009999999998</v>
      </c>
      <c r="Y134" s="10">
        <v>2872.4009999999998</v>
      </c>
      <c r="Z134" s="10">
        <v>348.74</v>
      </c>
      <c r="AA134" s="10">
        <v>347.74</v>
      </c>
      <c r="AC134" s="10">
        <v>940379641745.73999</v>
      </c>
      <c r="AD134" s="10">
        <v>11.973303218524796</v>
      </c>
      <c r="AF134" s="10">
        <v>61.28</v>
      </c>
      <c r="AH134" s="10">
        <v>-4.4198895027616307E-3</v>
      </c>
      <c r="AI134" s="10">
        <v>-7.0993914807296887E-3</v>
      </c>
      <c r="AJ134" s="10">
        <v>-1.8269230769230566E-2</v>
      </c>
      <c r="AK134" s="10">
        <v>-8.0848303019997181E-3</v>
      </c>
      <c r="AL134" s="10">
        <v>-1.1107577798507517E-2</v>
      </c>
      <c r="AM134" s="10">
        <v>-9.5405473345877734E-2</v>
      </c>
      <c r="AN134" s="10">
        <v>-7.8148671558442878E-2</v>
      </c>
      <c r="AO134" s="11">
        <v>-5.372638080412151E-2</v>
      </c>
      <c r="AP134" s="11">
        <v>-5.9620761836146452E-2</v>
      </c>
      <c r="AQ134" s="11">
        <v>1.5469613259670088E-2</v>
      </c>
      <c r="AR134" s="11">
        <v>8.1135902636926271E-3</v>
      </c>
      <c r="AS134" s="11">
        <v>-2.1153846153846134E-2</v>
      </c>
      <c r="AT134" s="11">
        <v>-1.0521410079922244E-2</v>
      </c>
      <c r="AU134" s="11">
        <v>-1.5550701111324838E-2</v>
      </c>
      <c r="AV134" s="11">
        <v>-6.8783120880837101E-2</v>
      </c>
      <c r="AW134" s="11">
        <v>-5.250934002409105E-2</v>
      </c>
      <c r="AX134" s="10">
        <v>-4.5113922315281108E-2</v>
      </c>
      <c r="AY134" s="10">
        <v>-4.9477170734201492E-2</v>
      </c>
      <c r="AZ134" s="10">
        <v>7.0854999999999997</v>
      </c>
    </row>
    <row r="135" spans="1:52">
      <c r="A135" s="10" t="s">
        <v>86</v>
      </c>
      <c r="B135" s="10">
        <v>91.2</v>
      </c>
      <c r="C135" s="10">
        <v>94.82</v>
      </c>
      <c r="D135" s="10">
        <v>91.01</v>
      </c>
      <c r="E135" s="10">
        <v>0.24083968430473804</v>
      </c>
      <c r="F135" s="10">
        <v>0.24046793760831878</v>
      </c>
      <c r="G135" s="10">
        <v>0.22537304844446818</v>
      </c>
      <c r="H135" s="10">
        <v>5.8520712892737484E-2</v>
      </c>
      <c r="I135" s="10">
        <v>0.41024957811528551</v>
      </c>
      <c r="J135" s="10">
        <v>0.16886117016510108</v>
      </c>
      <c r="K135" s="10">
        <v>0.23979923086261209</v>
      </c>
      <c r="L135" s="10">
        <v>0.3219521509968381</v>
      </c>
      <c r="M135" s="10">
        <v>0.20734095729163055</v>
      </c>
      <c r="N135" s="10">
        <v>0.28320115302262572</v>
      </c>
      <c r="O135" s="10">
        <v>0.39038734144964016</v>
      </c>
      <c r="P135" s="10">
        <v>3.0939226519337251E-2</v>
      </c>
      <c r="Q135" s="10">
        <v>0.47971602434076993</v>
      </c>
      <c r="R135" s="10">
        <v>0.13942307692307737</v>
      </c>
      <c r="S135" s="10">
        <v>1610.8982000000001</v>
      </c>
      <c r="T135" s="10">
        <v>9365.6764000000003</v>
      </c>
      <c r="U135" s="10">
        <v>2897.4252999999999</v>
      </c>
      <c r="V135" s="10">
        <v>4887.9023999999999</v>
      </c>
      <c r="W135" s="10">
        <v>3820.8638000000001</v>
      </c>
      <c r="X135" s="10">
        <v>2917.3773000000001</v>
      </c>
      <c r="Y135" s="10">
        <v>2917.3773000000001</v>
      </c>
      <c r="Z135" s="10">
        <v>354.09</v>
      </c>
      <c r="AA135" s="10">
        <v>353.52</v>
      </c>
      <c r="AC135" s="10">
        <v>947030746573.26001</v>
      </c>
      <c r="AD135" s="10">
        <v>11.976364079162026</v>
      </c>
      <c r="AF135" s="10">
        <v>61.04</v>
      </c>
      <c r="AH135" s="10">
        <v>1.8784530386740578E-2</v>
      </c>
      <c r="AI135" s="10">
        <v>1.5212981744421206E-2</v>
      </c>
      <c r="AJ135" s="10">
        <v>-7.6923076923075817E-3</v>
      </c>
      <c r="AK135" s="10">
        <v>-3.5870844866795093E-2</v>
      </c>
      <c r="AL135" s="10">
        <v>-5.2751043416252669E-2</v>
      </c>
      <c r="AM135" s="10">
        <v>9.4162628979396201E-3</v>
      </c>
      <c r="AN135" s="10">
        <v>4.1046852108059251E-4</v>
      </c>
      <c r="AO135" s="11">
        <v>7.6762950309270939E-3</v>
      </c>
      <c r="AP135" s="11">
        <v>2.4675410461325653E-2</v>
      </c>
      <c r="AQ135" s="11">
        <v>2.3204419889502208E-2</v>
      </c>
      <c r="AR135" s="11">
        <v>2.2312373225150894E-2</v>
      </c>
      <c r="AS135" s="11">
        <v>1.0576923076922984E-2</v>
      </c>
      <c r="AT135" s="11">
        <v>-2.7786014564795375E-2</v>
      </c>
      <c r="AU135" s="11">
        <v>-4.1643465617745151E-2</v>
      </c>
      <c r="AV135" s="11">
        <v>0.10482173624381735</v>
      </c>
      <c r="AW135" s="11">
        <v>7.8559140079523471E-2</v>
      </c>
      <c r="AX135" s="10">
        <v>6.1402675835048603E-2</v>
      </c>
      <c r="AY135" s="10">
        <v>8.4296172297472105E-2</v>
      </c>
      <c r="AZ135" s="10">
        <v>7.0879000000000003</v>
      </c>
    </row>
    <row r="136" spans="1:52">
      <c r="A136" s="10" t="s">
        <v>87</v>
      </c>
      <c r="B136" s="10">
        <v>91.62</v>
      </c>
      <c r="C136" s="10">
        <v>95.19</v>
      </c>
      <c r="D136" s="10">
        <v>91.41</v>
      </c>
      <c r="E136" s="10">
        <v>0.21076184535271619</v>
      </c>
      <c r="F136" s="10">
        <v>0.21265706239168106</v>
      </c>
      <c r="G136" s="10">
        <v>0.22002426809522421</v>
      </c>
      <c r="H136" s="10">
        <v>5.8267240653314373E-2</v>
      </c>
      <c r="I136" s="10">
        <v>0.38893329780619945</v>
      </c>
      <c r="J136" s="10">
        <v>0.17091664297059161</v>
      </c>
      <c r="K136" s="10">
        <v>0.23943880070934542</v>
      </c>
      <c r="L136" s="10">
        <v>0.26001064934494433</v>
      </c>
      <c r="M136" s="10">
        <v>0.15918292166503811</v>
      </c>
      <c r="N136" s="10">
        <v>0.24339907173741671</v>
      </c>
      <c r="O136" s="10">
        <v>0.33928150353971515</v>
      </c>
      <c r="P136" s="10">
        <v>7.734806629834283E-2</v>
      </c>
      <c r="Q136" s="10">
        <v>0.51724137931034431</v>
      </c>
      <c r="R136" s="10">
        <v>0.17788461538461511</v>
      </c>
      <c r="S136" s="10">
        <v>1615.5591999999999</v>
      </c>
      <c r="T136" s="10">
        <v>9362.5488000000005</v>
      </c>
      <c r="U136" s="10">
        <v>2823.8238000000001</v>
      </c>
      <c r="V136" s="10">
        <v>4722.6625000000004</v>
      </c>
      <c r="W136" s="10">
        <v>3710.5385999999999</v>
      </c>
      <c r="X136" s="10">
        <v>2824.2258000000002</v>
      </c>
      <c r="Y136" s="10">
        <v>2824.2258000000002</v>
      </c>
      <c r="Z136" s="10">
        <v>343</v>
      </c>
      <c r="AA136" s="10">
        <v>343.25</v>
      </c>
      <c r="AC136" s="10">
        <v>940964359146.25</v>
      </c>
      <c r="AD136" s="10">
        <v>11.973573173991282</v>
      </c>
      <c r="AF136" s="10">
        <v>58.64</v>
      </c>
      <c r="AH136" s="10">
        <v>4.6408839779005576E-2</v>
      </c>
      <c r="AI136" s="10">
        <v>3.7525354969574376E-2</v>
      </c>
      <c r="AJ136" s="10">
        <v>3.8461538461537742E-2</v>
      </c>
      <c r="AK136" s="10">
        <v>2.055472805490538E-3</v>
      </c>
      <c r="AL136" s="10">
        <v>-3.6043015326667205E-4</v>
      </c>
      <c r="AM136" s="10">
        <v>-6.1941501651893771E-2</v>
      </c>
      <c r="AN136" s="10">
        <v>-4.8158035626592433E-2</v>
      </c>
      <c r="AO136" s="11">
        <v>-3.9802081285209012E-2</v>
      </c>
      <c r="AP136" s="11">
        <v>-5.1105837909925012E-2</v>
      </c>
      <c r="AQ136" s="11">
        <v>2.7624309392264998E-2</v>
      </c>
      <c r="AR136" s="11">
        <v>2.231237322515317E-2</v>
      </c>
      <c r="AS136" s="11">
        <v>4.6153846153845324E-2</v>
      </c>
      <c r="AT136" s="11">
        <v>3.7926317672285631E-2</v>
      </c>
      <c r="AU136" s="11">
        <v>5.2390613262985997E-2</v>
      </c>
      <c r="AV136" s="11">
        <v>-7.1357764549833391E-2</v>
      </c>
      <c r="AW136" s="11">
        <v>-4.8568504147673025E-2</v>
      </c>
      <c r="AX136" s="10">
        <v>-4.7478376316136106E-2</v>
      </c>
      <c r="AY136" s="10">
        <v>-7.5781248371250665E-2</v>
      </c>
      <c r="AZ136" s="10">
        <v>7.0571999999999999</v>
      </c>
    </row>
    <row r="137" spans="1:52">
      <c r="A137" s="10" t="s">
        <v>88</v>
      </c>
      <c r="B137" s="10">
        <v>92.03</v>
      </c>
      <c r="C137" s="10">
        <v>95.56</v>
      </c>
      <c r="D137" s="10">
        <v>91.82</v>
      </c>
      <c r="E137" s="10">
        <v>0.21808467359171158</v>
      </c>
      <c r="F137" s="10">
        <v>0.21828964471403803</v>
      </c>
      <c r="G137" s="10">
        <v>0.19341376701987606</v>
      </c>
      <c r="H137" s="10">
        <v>5.8052573610154742E-2</v>
      </c>
      <c r="I137" s="10">
        <v>0.39213073985256236</v>
      </c>
      <c r="J137" s="10">
        <v>0.14994014830097374</v>
      </c>
      <c r="K137" s="10">
        <v>0.20467825339668763</v>
      </c>
      <c r="L137" s="10">
        <v>0.21871384627762325</v>
      </c>
      <c r="M137" s="10">
        <v>0.12353654012108303</v>
      </c>
      <c r="N137" s="10">
        <v>0.21561649370725988</v>
      </c>
      <c r="O137" s="10">
        <v>0.31071064554494299</v>
      </c>
      <c r="P137" s="10">
        <v>0.12265193370165747</v>
      </c>
      <c r="Q137" s="10">
        <v>0.55476673427991885</v>
      </c>
      <c r="R137" s="10">
        <v>0.2173076923076917</v>
      </c>
      <c r="S137" s="10">
        <v>1567.9928</v>
      </c>
      <c r="T137" s="10">
        <v>9060.9172999999992</v>
      </c>
      <c r="U137" s="10">
        <v>2774.7532000000001</v>
      </c>
      <c r="V137" s="10">
        <v>4600.3526000000002</v>
      </c>
      <c r="W137" s="10">
        <v>3633.5295999999998</v>
      </c>
      <c r="X137" s="10">
        <v>2772.1491999999998</v>
      </c>
      <c r="Y137" s="10">
        <v>2772.1491999999998</v>
      </c>
      <c r="Z137" s="10">
        <v>345.7</v>
      </c>
      <c r="AA137" s="10">
        <v>345.33</v>
      </c>
      <c r="AC137" s="10">
        <v>911356413945.13989</v>
      </c>
      <c r="AD137" s="10">
        <v>11.959688254402502</v>
      </c>
      <c r="AF137" s="10">
        <v>59</v>
      </c>
      <c r="AH137" s="10">
        <v>4.5303867403314643E-2</v>
      </c>
      <c r="AI137" s="10">
        <v>3.7525354969574543E-2</v>
      </c>
      <c r="AJ137" s="10">
        <v>3.9423076923076589E-2</v>
      </c>
      <c r="AK137" s="10">
        <v>-2.0976494669617873E-2</v>
      </c>
      <c r="AL137" s="10">
        <v>-3.4760547312657791E-2</v>
      </c>
      <c r="AM137" s="10">
        <v>-4.1296803067321086E-2</v>
      </c>
      <c r="AN137" s="10">
        <v>-3.564638154395508E-2</v>
      </c>
      <c r="AO137" s="11">
        <v>-2.7782578030156824E-2</v>
      </c>
      <c r="AP137" s="11">
        <v>-2.8570857994772159E-2</v>
      </c>
      <c r="AQ137" s="11">
        <v>-1.1049723756909324E-3</v>
      </c>
      <c r="AR137" s="11">
        <v>1.6653345369377348E-16</v>
      </c>
      <c r="AS137" s="11">
        <v>9.615384615388467E-4</v>
      </c>
      <c r="AT137" s="11">
        <v>-2.3031967475108411E-2</v>
      </c>
      <c r="AU137" s="11">
        <v>-3.4400117159391119E-2</v>
      </c>
      <c r="AV137" s="11">
        <v>2.0644698584572685E-2</v>
      </c>
      <c r="AW137" s="11">
        <v>1.2511654082637352E-2</v>
      </c>
      <c r="AX137" s="10">
        <v>1.2019503255052189E-2</v>
      </c>
      <c r="AY137" s="10">
        <v>2.2534979915152853E-2</v>
      </c>
      <c r="AZ137" s="10">
        <v>7.0312000000000001</v>
      </c>
    </row>
    <row r="138" spans="1:52">
      <c r="A138" s="10" t="s">
        <v>89</v>
      </c>
      <c r="B138" s="10">
        <v>91.84</v>
      </c>
      <c r="C138" s="10">
        <v>95.29</v>
      </c>
      <c r="D138" s="10">
        <v>91.74</v>
      </c>
      <c r="E138" s="10">
        <v>0.21184670879553025</v>
      </c>
      <c r="F138" s="10">
        <v>0.21306325823223557</v>
      </c>
      <c r="G138" s="10">
        <v>0.23661679229495208</v>
      </c>
      <c r="H138" s="10">
        <v>5.7907260534785142E-2</v>
      </c>
      <c r="I138" s="10">
        <v>0.37765343280930808</v>
      </c>
      <c r="J138" s="10">
        <v>0.1233540341773839</v>
      </c>
      <c r="K138" s="10">
        <v>0.17405430934260174</v>
      </c>
      <c r="L138" s="10">
        <v>0.29705175401544853</v>
      </c>
      <c r="M138" s="10">
        <v>0.18461346333251819</v>
      </c>
      <c r="N138" s="10">
        <v>0.25671125189179045</v>
      </c>
      <c r="O138" s="10">
        <v>0.35000428481123846</v>
      </c>
      <c r="P138" s="10">
        <v>0.10165745856353618</v>
      </c>
      <c r="Q138" s="10">
        <v>0.52738336713995992</v>
      </c>
      <c r="R138" s="10">
        <v>0.20961538461538412</v>
      </c>
      <c r="S138" s="10">
        <v>1507.7059999999999</v>
      </c>
      <c r="T138" s="10">
        <v>8795.1808000000001</v>
      </c>
      <c r="U138" s="10">
        <v>2867.8375999999998</v>
      </c>
      <c r="V138" s="10">
        <v>4809.9197999999997</v>
      </c>
      <c r="W138" s="10">
        <v>3747.4378999999999</v>
      </c>
      <c r="X138" s="10">
        <v>2843.7703999999999</v>
      </c>
      <c r="Y138" s="10">
        <v>2843.7703999999999</v>
      </c>
      <c r="Z138" s="10">
        <v>343.4</v>
      </c>
      <c r="AA138" s="10">
        <v>343.4</v>
      </c>
      <c r="AC138" s="10">
        <v>959910801933.34009</v>
      </c>
      <c r="AD138" s="10">
        <v>11.982230878843804</v>
      </c>
      <c r="AF138" s="10">
        <v>57.37</v>
      </c>
      <c r="AH138" s="10">
        <v>-2.0994475138121291E-2</v>
      </c>
      <c r="AI138" s="10">
        <v>-2.7383367139958925E-2</v>
      </c>
      <c r="AJ138" s="10">
        <v>-7.6923076923075817E-3</v>
      </c>
      <c r="AK138" s="10">
        <v>-2.6586114123589841E-2</v>
      </c>
      <c r="AL138" s="10">
        <v>-3.0623944054085889E-2</v>
      </c>
      <c r="AM138" s="10">
        <v>7.8337907737825285E-2</v>
      </c>
      <c r="AN138" s="10">
        <v>6.1076923211435152E-2</v>
      </c>
      <c r="AO138" s="11">
        <v>4.1094758184530567E-2</v>
      </c>
      <c r="AP138" s="11">
        <v>3.9293639266295477E-2</v>
      </c>
      <c r="AQ138" s="11">
        <v>-6.6298342541435934E-2</v>
      </c>
      <c r="AR138" s="11">
        <v>-6.4908722109533468E-2</v>
      </c>
      <c r="AS138" s="11">
        <v>-4.711538461538417E-2</v>
      </c>
      <c r="AT138" s="11">
        <v>-5.6096194539719674E-3</v>
      </c>
      <c r="AU138" s="11">
        <v>4.1366032585719026E-3</v>
      </c>
      <c r="AV138" s="11">
        <v>0.11963471080514637</v>
      </c>
      <c r="AW138" s="11">
        <v>9.6723304755390233E-2</v>
      </c>
      <c r="AX138" s="10">
        <v>6.887733621468739E-2</v>
      </c>
      <c r="AY138" s="10">
        <v>6.7864497261067636E-2</v>
      </c>
      <c r="AZ138" s="10">
        <v>7.0136000000000003</v>
      </c>
    </row>
    <row r="139" spans="1:52">
      <c r="A139" s="10" t="s">
        <v>90</v>
      </c>
      <c r="B139" s="10">
        <v>93.56</v>
      </c>
      <c r="C139" s="10">
        <v>97.03</v>
      </c>
      <c r="D139" s="10">
        <v>93.79</v>
      </c>
      <c r="E139" s="10">
        <v>0.15562366087168777</v>
      </c>
      <c r="F139" s="10">
        <v>0.15611460138648175</v>
      </c>
      <c r="G139" s="10">
        <v>0.23122311203092433</v>
      </c>
      <c r="H139" s="10">
        <v>5.6966028114777516E-2</v>
      </c>
      <c r="I139" s="10">
        <v>0.41096012079225502</v>
      </c>
      <c r="J139" s="10">
        <v>0.14497958374404568</v>
      </c>
      <c r="K139" s="10">
        <v>0.21338393922038532</v>
      </c>
      <c r="L139" s="10">
        <v>0.35147517496644837</v>
      </c>
      <c r="M139" s="10">
        <v>0.21180021222889608</v>
      </c>
      <c r="N139" s="10">
        <v>0.28843055798574602</v>
      </c>
      <c r="O139" s="10">
        <v>0.38779994090142567</v>
      </c>
      <c r="P139" s="10">
        <v>0.29171270718232073</v>
      </c>
      <c r="Q139" s="10">
        <v>0.70385395537525342</v>
      </c>
      <c r="R139" s="10">
        <v>0.40673076923076995</v>
      </c>
      <c r="S139" s="10">
        <v>1556.7442000000001</v>
      </c>
      <c r="T139" s="10">
        <v>9136.4601000000002</v>
      </c>
      <c r="U139" s="10">
        <v>2932.5057999999999</v>
      </c>
      <c r="V139" s="10">
        <v>4903.2030000000004</v>
      </c>
      <c r="W139" s="10">
        <v>3835.3589000000002</v>
      </c>
      <c r="X139" s="10">
        <v>2912.6612</v>
      </c>
      <c r="Y139" s="10">
        <v>2912.6612</v>
      </c>
      <c r="Z139" s="10">
        <v>322.67</v>
      </c>
      <c r="AA139" s="10">
        <v>322.37</v>
      </c>
      <c r="AC139" s="10">
        <v>953710459499.81006</v>
      </c>
      <c r="AD139" s="10">
        <v>11.979416545639722</v>
      </c>
      <c r="AF139" s="10">
        <v>61.12</v>
      </c>
      <c r="AH139" s="10">
        <v>0.19005524861878453</v>
      </c>
      <c r="AI139" s="10">
        <v>0.17647058823529349</v>
      </c>
      <c r="AJ139" s="10">
        <v>0.19711538461538583</v>
      </c>
      <c r="AK139" s="10">
        <v>2.1625549566661781E-2</v>
      </c>
      <c r="AL139" s="10">
        <v>3.9329629877783573E-2</v>
      </c>
      <c r="AM139" s="10">
        <v>5.4423420950999835E-2</v>
      </c>
      <c r="AN139" s="10">
        <v>2.7186748896377899E-2</v>
      </c>
      <c r="AO139" s="11">
        <v>3.1719306093955568E-2</v>
      </c>
      <c r="AP139" s="11">
        <v>3.7795656090187202E-2</v>
      </c>
      <c r="AQ139" s="11">
        <v>0.21104972375690584</v>
      </c>
      <c r="AR139" s="11">
        <v>0.20385395537525242</v>
      </c>
      <c r="AS139" s="11">
        <v>0.20480769230769341</v>
      </c>
      <c r="AT139" s="11">
        <v>4.8211663690251622E-2</v>
      </c>
      <c r="AU139" s="11">
        <v>6.9953573931869462E-2</v>
      </c>
      <c r="AV139" s="11">
        <v>-2.3914486786825451E-2</v>
      </c>
      <c r="AW139" s="11">
        <v>-3.3890174315057253E-2</v>
      </c>
      <c r="AX139" s="10">
        <v>-9.3754520905749983E-3</v>
      </c>
      <c r="AY139" s="10">
        <v>-1.4979831761082751E-3</v>
      </c>
      <c r="AZ139" s="10">
        <v>6.8996000000000004</v>
      </c>
    </row>
    <row r="140" spans="1:52">
      <c r="A140" s="10" t="s">
        <v>91</v>
      </c>
      <c r="B140" s="10">
        <v>93.42</v>
      </c>
      <c r="C140" s="10">
        <v>96.88</v>
      </c>
      <c r="D140" s="10">
        <v>93.8</v>
      </c>
      <c r="E140" s="10">
        <v>0.14821946787448126</v>
      </c>
      <c r="F140" s="10">
        <v>0.14858643847486988</v>
      </c>
      <c r="G140" s="10">
        <v>0.22637099964881938</v>
      </c>
      <c r="H140" s="10">
        <v>5.6838053531355424E-2</v>
      </c>
      <c r="I140" s="10">
        <v>0.43716138200550664</v>
      </c>
      <c r="J140" s="10">
        <v>0.1509987983796823</v>
      </c>
      <c r="K140" s="10">
        <v>0.23529769149764906</v>
      </c>
      <c r="L140" s="10">
        <v>0.36160375061614153</v>
      </c>
      <c r="M140" s="10">
        <v>0.21031586316278189</v>
      </c>
      <c r="N140" s="10">
        <v>0.29680400599600626</v>
      </c>
      <c r="O140" s="10">
        <v>0.4024448331924631</v>
      </c>
      <c r="P140" s="10">
        <v>0.27624309392265201</v>
      </c>
      <c r="Q140" s="10">
        <v>0.68864097363083088</v>
      </c>
      <c r="R140" s="10">
        <v>0.40769230769230752</v>
      </c>
      <c r="S140" s="10">
        <v>1570.3933999999999</v>
      </c>
      <c r="T140" s="10">
        <v>9326.6147000000001</v>
      </c>
      <c r="U140" s="10">
        <v>2944.5410000000002</v>
      </c>
      <c r="V140" s="10">
        <v>4898.1099000000004</v>
      </c>
      <c r="W140" s="10">
        <v>3858.5688</v>
      </c>
      <c r="X140" s="10">
        <v>2939.3546999999999</v>
      </c>
      <c r="Y140" s="10">
        <v>2939.3546999999999</v>
      </c>
      <c r="Z140" s="10">
        <v>319.94</v>
      </c>
      <c r="AA140" s="10">
        <v>319.58999999999997</v>
      </c>
      <c r="AC140" s="10">
        <v>948166907303.15991</v>
      </c>
      <c r="AD140" s="10">
        <v>11.976884793604295</v>
      </c>
      <c r="AF140" s="10">
        <v>64.069999999999993</v>
      </c>
      <c r="AH140" s="10">
        <v>-1.5469613259668724E-2</v>
      </c>
      <c r="AI140" s="10">
        <v>-1.5212981744422538E-2</v>
      </c>
      <c r="AJ140" s="10">
        <v>9.6153846153756994E-4</v>
      </c>
      <c r="AK140" s="10">
        <v>6.0192146356366216E-3</v>
      </c>
      <c r="AL140" s="10">
        <v>2.1913752277263748E-2</v>
      </c>
      <c r="AM140" s="10">
        <v>1.0128575649693161E-2</v>
      </c>
      <c r="AN140" s="10">
        <v>-1.4843490661141934E-3</v>
      </c>
      <c r="AO140" s="11">
        <v>8.3734480102602427E-3</v>
      </c>
      <c r="AP140" s="11">
        <v>1.4644892291037437E-2</v>
      </c>
      <c r="AQ140" s="11">
        <v>-0.20552486187845326</v>
      </c>
      <c r="AR140" s="11">
        <v>-0.19168356997971603</v>
      </c>
      <c r="AS140" s="11">
        <v>-0.19615384615384826</v>
      </c>
      <c r="AT140" s="11">
        <v>-1.5606334931025159E-2</v>
      </c>
      <c r="AU140" s="11">
        <v>-1.7415877600519825E-2</v>
      </c>
      <c r="AV140" s="11">
        <v>-4.4294845301306673E-2</v>
      </c>
      <c r="AW140" s="11">
        <v>-2.8671097962492093E-2</v>
      </c>
      <c r="AX140" s="10">
        <v>-2.3345858083695326E-2</v>
      </c>
      <c r="AY140" s="10">
        <v>-2.3150763799149765E-2</v>
      </c>
      <c r="AZ140" s="10">
        <v>6.8841000000000001</v>
      </c>
    </row>
    <row r="141" spans="1:52">
      <c r="A141" s="10" t="s">
        <v>92</v>
      </c>
      <c r="B141" s="10">
        <v>93.37</v>
      </c>
      <c r="C141" s="10">
        <v>96.87</v>
      </c>
      <c r="D141" s="10">
        <v>93.69</v>
      </c>
      <c r="E141" s="10">
        <v>0.13981177619267163</v>
      </c>
      <c r="F141" s="10">
        <v>0.14122075389948002</v>
      </c>
      <c r="G141" s="10">
        <v>0.24360503912916648</v>
      </c>
      <c r="H141" s="10">
        <v>5.6800899620039334E-2</v>
      </c>
      <c r="I141" s="10">
        <v>0.4228617106314948</v>
      </c>
      <c r="J141" s="10">
        <v>0.14723350382747463</v>
      </c>
      <c r="K141" s="10">
        <v>0.23787765505220945</v>
      </c>
      <c r="L141" s="10">
        <v>0.34448569024780407</v>
      </c>
      <c r="M141" s="10">
        <v>0.20465615392394682</v>
      </c>
      <c r="N141" s="10">
        <v>0.27854407443417656</v>
      </c>
      <c r="O141" s="10">
        <v>0.37845329177194448</v>
      </c>
      <c r="P141" s="10">
        <v>0.27071823204419926</v>
      </c>
      <c r="Q141" s="10">
        <v>0.68762677484787038</v>
      </c>
      <c r="R141" s="10">
        <v>0.39711538461538454</v>
      </c>
      <c r="S141" s="10">
        <v>1561.8552</v>
      </c>
      <c r="T141" s="10">
        <v>9349.0020999999997</v>
      </c>
      <c r="U141" s="10">
        <v>2924.2006000000001</v>
      </c>
      <c r="V141" s="10">
        <v>4878.6903000000002</v>
      </c>
      <c r="W141" s="10">
        <v>3807.9551000000001</v>
      </c>
      <c r="X141" s="10">
        <v>2895.6248999999998</v>
      </c>
      <c r="Y141" s="10">
        <v>2895.6248999999998</v>
      </c>
      <c r="Z141" s="10">
        <v>316.83999999999997</v>
      </c>
      <c r="AA141" s="10">
        <v>316.87</v>
      </c>
      <c r="AC141" s="10">
        <v>968004175228.12</v>
      </c>
      <c r="AD141" s="10">
        <v>11.985877230525979</v>
      </c>
      <c r="AF141" s="10">
        <v>62.46</v>
      </c>
      <c r="AH141" s="10">
        <v>-5.524861878452747E-3</v>
      </c>
      <c r="AI141" s="10">
        <v>-1.0141987829604959E-3</v>
      </c>
      <c r="AJ141" s="10">
        <v>-1.0576923076922984E-2</v>
      </c>
      <c r="AK141" s="10">
        <v>-3.7652945522076708E-3</v>
      </c>
      <c r="AL141" s="10">
        <v>2.5799635545603883E-3</v>
      </c>
      <c r="AM141" s="10">
        <v>-1.7118060368337462E-2</v>
      </c>
      <c r="AN141" s="10">
        <v>-5.6597092388350756E-3</v>
      </c>
      <c r="AO141" s="11">
        <v>-1.8259931561829701E-2</v>
      </c>
      <c r="AP141" s="11">
        <v>-2.3991541420518625E-2</v>
      </c>
      <c r="AQ141" s="11">
        <v>9.9447513812159771E-3</v>
      </c>
      <c r="AR141" s="11">
        <v>1.4198782961462042E-2</v>
      </c>
      <c r="AS141" s="11">
        <v>-1.1538461538460554E-2</v>
      </c>
      <c r="AT141" s="11">
        <v>-9.7845091878442925E-3</v>
      </c>
      <c r="AU141" s="11">
        <v>-1.933378872270336E-2</v>
      </c>
      <c r="AV141" s="11">
        <v>-2.7246636018030623E-2</v>
      </c>
      <c r="AW141" s="11">
        <v>-4.1753601727208822E-3</v>
      </c>
      <c r="AX141" s="10">
        <v>-2.6633379572089944E-2</v>
      </c>
      <c r="AY141" s="10">
        <v>-3.8636433711556062E-2</v>
      </c>
      <c r="AZ141" s="10">
        <v>6.8795999999999999</v>
      </c>
    </row>
    <row r="142" spans="1:52">
      <c r="A142" s="10" t="s">
        <v>93</v>
      </c>
      <c r="B142" s="10">
        <v>92.99</v>
      </c>
      <c r="C142" s="10">
        <v>96.4</v>
      </c>
      <c r="D142" s="10">
        <v>93.43</v>
      </c>
      <c r="E142" s="10">
        <v>0.14960266876406925</v>
      </c>
      <c r="F142" s="10">
        <v>0.15153812824956667</v>
      </c>
      <c r="G142" s="10">
        <v>0.19657287789377056</v>
      </c>
      <c r="H142" s="10">
        <v>5.6667971181775099E-2</v>
      </c>
      <c r="I142" s="10">
        <v>0.41024957811528551</v>
      </c>
      <c r="J142" s="10">
        <v>0.13846927824460409</v>
      </c>
      <c r="K142" s="10">
        <v>0.22399696849615053</v>
      </c>
      <c r="L142" s="10">
        <v>0.34982601609554176</v>
      </c>
      <c r="M142" s="10">
        <v>0.199665947870731</v>
      </c>
      <c r="N142" s="10">
        <v>0.27882403236833225</v>
      </c>
      <c r="O142" s="10">
        <v>0.38202191958007325</v>
      </c>
      <c r="P142" s="10">
        <v>0.22872928176795509</v>
      </c>
      <c r="Q142" s="10">
        <v>0.63995943204868189</v>
      </c>
      <c r="R142" s="10">
        <v>0.37211538461538551</v>
      </c>
      <c r="S142" s="10">
        <v>1541.9813999999999</v>
      </c>
      <c r="T142" s="10">
        <v>9228.5537000000004</v>
      </c>
      <c r="U142" s="10">
        <v>2930.5462000000002</v>
      </c>
      <c r="V142" s="10">
        <v>4861.5679</v>
      </c>
      <c r="W142" s="10">
        <v>3808.7311</v>
      </c>
      <c r="X142" s="10">
        <v>2902.1295</v>
      </c>
      <c r="Y142" s="10">
        <v>2902.1295</v>
      </c>
      <c r="Z142" s="10">
        <v>320.45</v>
      </c>
      <c r="AA142" s="10">
        <v>320.68</v>
      </c>
      <c r="AC142" s="10">
        <v>914822054959.84998</v>
      </c>
      <c r="AD142" s="10">
        <v>11.961336626236308</v>
      </c>
      <c r="AF142" s="10">
        <v>61.04</v>
      </c>
      <c r="AH142" s="10">
        <v>-4.1988950276244164E-2</v>
      </c>
      <c r="AI142" s="10">
        <v>-4.7667342799188495E-2</v>
      </c>
      <c r="AJ142" s="10">
        <v>-2.4999999999999023E-2</v>
      </c>
      <c r="AK142" s="10">
        <v>-8.764225582870544E-3</v>
      </c>
      <c r="AL142" s="10">
        <v>-1.3880686556058924E-2</v>
      </c>
      <c r="AM142" s="10">
        <v>5.3403258477376925E-3</v>
      </c>
      <c r="AN142" s="10">
        <v>-4.9902060532158177E-3</v>
      </c>
      <c r="AO142" s="11">
        <v>2.7995793415569459E-4</v>
      </c>
      <c r="AP142" s="11">
        <v>3.568627808128777E-3</v>
      </c>
      <c r="AQ142" s="11">
        <v>-3.6464088397791417E-2</v>
      </c>
      <c r="AR142" s="11">
        <v>-4.6653144016227999E-2</v>
      </c>
      <c r="AS142" s="11">
        <v>-1.4423076923076039E-2</v>
      </c>
      <c r="AT142" s="11">
        <v>-4.9989310306628731E-3</v>
      </c>
      <c r="AU142" s="11">
        <v>-1.6460650110619313E-2</v>
      </c>
      <c r="AV142" s="11">
        <v>2.2458386216075155E-2</v>
      </c>
      <c r="AW142" s="11">
        <v>6.6950318561925792E-4</v>
      </c>
      <c r="AX142" s="10">
        <v>1.8539889495985395E-2</v>
      </c>
      <c r="AY142" s="10">
        <v>2.7560169228647402E-2</v>
      </c>
      <c r="AZ142" s="10">
        <v>6.8635000000000002</v>
      </c>
    </row>
    <row r="143" spans="1:52">
      <c r="A143" s="10" t="s">
        <v>94</v>
      </c>
      <c r="B143" s="10">
        <v>93.17</v>
      </c>
      <c r="C143" s="10">
        <v>96.6</v>
      </c>
      <c r="D143" s="10">
        <v>93.48</v>
      </c>
      <c r="E143" s="10">
        <v>0.13373654091291259</v>
      </c>
      <c r="F143" s="10">
        <v>0.13529029462738296</v>
      </c>
      <c r="G143" s="10">
        <v>0.11746695666898595</v>
      </c>
      <c r="H143" s="10">
        <v>5.6690263528564752E-2</v>
      </c>
      <c r="I143" s="10">
        <v>0.46007638333777423</v>
      </c>
      <c r="J143" s="10">
        <v>0.12792630356047929</v>
      </c>
      <c r="K143" s="10">
        <v>0.22224863563542366</v>
      </c>
      <c r="L143" s="10">
        <v>0.41758375671085879</v>
      </c>
      <c r="M143" s="10">
        <v>0.25244396932735791</v>
      </c>
      <c r="N143" s="10">
        <v>0.30929882442921586</v>
      </c>
      <c r="O143" s="10">
        <v>0.41482607232476093</v>
      </c>
      <c r="P143" s="10">
        <v>0.2486187845303868</v>
      </c>
      <c r="Q143" s="10">
        <v>0.6602434077079099</v>
      </c>
      <c r="R143" s="10">
        <v>0.37692307692307753</v>
      </c>
      <c r="S143" s="10">
        <v>1518.0741</v>
      </c>
      <c r="T143" s="10">
        <v>9213.3827000000001</v>
      </c>
      <c r="U143" s="10">
        <v>3011.0587999999998</v>
      </c>
      <c r="V143" s="10">
        <v>5042.6598999999997</v>
      </c>
      <c r="W143" s="10">
        <v>3893.2024999999999</v>
      </c>
      <c r="X143" s="10">
        <v>2961.9222</v>
      </c>
      <c r="Y143" s="10">
        <v>2961.9222</v>
      </c>
      <c r="Z143" s="10">
        <v>314.60000000000002</v>
      </c>
      <c r="AA143" s="10">
        <v>314.68</v>
      </c>
      <c r="AC143" s="10">
        <v>831879580546.54004</v>
      </c>
      <c r="AD143" s="10">
        <v>11.920060464164337</v>
      </c>
      <c r="AF143" s="10">
        <v>66.650000000000006</v>
      </c>
      <c r="AH143" s="10">
        <v>1.9889502762431704E-2</v>
      </c>
      <c r="AI143" s="10">
        <v>2.0283975659228015E-2</v>
      </c>
      <c r="AJ143" s="10">
        <v>4.8076923076920131E-3</v>
      </c>
      <c r="AK143" s="10">
        <v>-1.0542974684124795E-2</v>
      </c>
      <c r="AL143" s="10">
        <v>-1.74833286072687E-3</v>
      </c>
      <c r="AM143" s="10">
        <v>6.775774061531703E-2</v>
      </c>
      <c r="AN143" s="10">
        <v>5.2778021456626911E-2</v>
      </c>
      <c r="AO143" s="11">
        <v>3.0474792060883604E-2</v>
      </c>
      <c r="AP143" s="11">
        <v>3.2804152744687676E-2</v>
      </c>
      <c r="AQ143" s="11">
        <v>6.1878453038675868E-2</v>
      </c>
      <c r="AR143" s="11">
        <v>6.795131845841651E-2</v>
      </c>
      <c r="AS143" s="11">
        <v>2.9807692307691036E-2</v>
      </c>
      <c r="AT143" s="11">
        <v>-1.7787491012542511E-3</v>
      </c>
      <c r="AU143" s="11">
        <v>1.2132353695332054E-2</v>
      </c>
      <c r="AV143" s="11">
        <v>6.2417414767579338E-2</v>
      </c>
      <c r="AW143" s="11">
        <v>5.7768227509842729E-2</v>
      </c>
      <c r="AX143" s="10">
        <v>3.019483412672791E-2</v>
      </c>
      <c r="AY143" s="10">
        <v>2.9235524936558899E-2</v>
      </c>
      <c r="AZ143" s="10">
        <v>6.8662000000000001</v>
      </c>
    </row>
    <row r="144" spans="1:52">
      <c r="A144" s="10" t="s">
        <v>95</v>
      </c>
      <c r="B144" s="10">
        <v>92.92</v>
      </c>
      <c r="C144" s="10">
        <v>96.37</v>
      </c>
      <c r="D144" s="10">
        <v>93.27</v>
      </c>
      <c r="E144" s="10">
        <v>0.13674703696672172</v>
      </c>
      <c r="F144" s="10">
        <v>0.13829614384748698</v>
      </c>
      <c r="G144" s="10">
        <v>0.19179426386395032</v>
      </c>
      <c r="H144" s="10">
        <v>5.6719161015143932E-2</v>
      </c>
      <c r="I144" s="10">
        <v>0.43858246735944578</v>
      </c>
      <c r="J144" s="10">
        <v>0.1410074630288311</v>
      </c>
      <c r="K144" s="10">
        <v>0.24873492773085012</v>
      </c>
      <c r="L144" s="10">
        <v>0.39050139697962244</v>
      </c>
      <c r="M144" s="10">
        <v>0.22557871136083257</v>
      </c>
      <c r="N144" s="10">
        <v>0.28490525263858552</v>
      </c>
      <c r="O144" s="10">
        <v>0.39764074233339741</v>
      </c>
      <c r="P144" s="10">
        <v>0.22099447513812162</v>
      </c>
      <c r="Q144" s="10">
        <v>0.6369168356997974</v>
      </c>
      <c r="R144" s="10">
        <v>0.35673076923076891</v>
      </c>
      <c r="S144" s="10">
        <v>1547.7370000000001</v>
      </c>
      <c r="T144" s="10">
        <v>9443.2150999999994</v>
      </c>
      <c r="U144" s="10">
        <v>2978.8784000000001</v>
      </c>
      <c r="V144" s="10">
        <v>4950.4798000000001</v>
      </c>
      <c r="W144" s="10">
        <v>3825.5873000000001</v>
      </c>
      <c r="X144" s="10">
        <v>2930.5981999999999</v>
      </c>
      <c r="Y144" s="10">
        <v>2930.5981999999999</v>
      </c>
      <c r="Z144" s="10">
        <v>315.70999999999998</v>
      </c>
      <c r="AA144" s="10">
        <v>315.79000000000002</v>
      </c>
      <c r="AC144" s="10">
        <v>909584863139.27002</v>
      </c>
      <c r="AD144" s="10">
        <v>11.958843224426174</v>
      </c>
      <c r="AF144" s="10">
        <v>64.23</v>
      </c>
      <c r="AH144" s="10">
        <v>-2.7624309392265178E-2</v>
      </c>
      <c r="AI144" s="10">
        <v>-2.3326572008112501E-2</v>
      </c>
      <c r="AJ144" s="10">
        <v>-2.019230769230862E-2</v>
      </c>
      <c r="AK144" s="10">
        <v>1.3081159468351811E-2</v>
      </c>
      <c r="AL144" s="10">
        <v>2.6486292095426467E-2</v>
      </c>
      <c r="AM144" s="10">
        <v>-2.708235973123635E-2</v>
      </c>
      <c r="AN144" s="10">
        <v>-2.6865257966525335E-2</v>
      </c>
      <c r="AO144" s="11">
        <v>-2.4393571790630342E-2</v>
      </c>
      <c r="AP144" s="11">
        <v>-1.7185329991363518E-2</v>
      </c>
      <c r="AQ144" s="11">
        <v>-4.7513812154696883E-2</v>
      </c>
      <c r="AR144" s="11">
        <v>-4.3610547667340516E-2</v>
      </c>
      <c r="AS144" s="11">
        <v>-2.5000000000000633E-2</v>
      </c>
      <c r="AT144" s="11">
        <v>2.3624134152476606E-2</v>
      </c>
      <c r="AU144" s="11">
        <v>2.8234624956153337E-2</v>
      </c>
      <c r="AV144" s="11">
        <v>-9.484010034655338E-2</v>
      </c>
      <c r="AW144" s="11">
        <v>-7.9643279423152247E-2</v>
      </c>
      <c r="AX144" s="10">
        <v>-5.4868363851513946E-2</v>
      </c>
      <c r="AY144" s="10">
        <v>-4.9989482736051194E-2</v>
      </c>
      <c r="AZ144" s="10">
        <v>6.8696999999999999</v>
      </c>
    </row>
    <row r="145" spans="1:52">
      <c r="A145" s="10" t="s">
        <v>96</v>
      </c>
      <c r="B145" s="10">
        <v>92.66</v>
      </c>
      <c r="C145" s="10">
        <v>96.09</v>
      </c>
      <c r="D145" s="10">
        <v>92.89</v>
      </c>
      <c r="E145" s="10">
        <v>0.13327547394971656</v>
      </c>
      <c r="F145" s="10">
        <v>0.13523613518197575</v>
      </c>
      <c r="G145" s="10">
        <v>1.4693541702994951E-2</v>
      </c>
      <c r="H145" s="10">
        <v>5.6760443138828477E-2</v>
      </c>
      <c r="I145" s="10">
        <v>0.46780353494981786</v>
      </c>
      <c r="J145" s="10">
        <v>0.12503029628443188</v>
      </c>
      <c r="K145" s="10">
        <v>0.21820719902877928</v>
      </c>
      <c r="L145" s="10">
        <v>0.40994339453214129</v>
      </c>
      <c r="M145" s="10">
        <v>0.24622025932027872</v>
      </c>
      <c r="N145" s="10">
        <v>0.28791804736556326</v>
      </c>
      <c r="O145" s="10">
        <v>0.40212563944361324</v>
      </c>
      <c r="P145" s="10">
        <v>0.19226519337016526</v>
      </c>
      <c r="Q145" s="10">
        <v>0.60851926977687643</v>
      </c>
      <c r="R145" s="10">
        <v>0.32019230769230789</v>
      </c>
      <c r="S145" s="10">
        <v>1511.5071</v>
      </c>
      <c r="T145" s="10">
        <v>9178.3135000000002</v>
      </c>
      <c r="U145" s="10">
        <v>3001.9802</v>
      </c>
      <c r="V145" s="10">
        <v>5021.3050999999996</v>
      </c>
      <c r="W145" s="10">
        <v>3833.9382999999998</v>
      </c>
      <c r="X145" s="10">
        <v>2938.7728999999999</v>
      </c>
      <c r="Y145" s="10">
        <v>2938.7728999999999</v>
      </c>
      <c r="Z145" s="10">
        <v>314.43</v>
      </c>
      <c r="AA145" s="10">
        <v>314.66000000000003</v>
      </c>
      <c r="AC145" s="10">
        <v>735249935503.44995</v>
      </c>
      <c r="AD145" s="10">
        <v>11.866434995082546</v>
      </c>
      <c r="AF145" s="10">
        <v>67.52</v>
      </c>
      <c r="AH145" s="10">
        <v>-2.8729281767956361E-2</v>
      </c>
      <c r="AI145" s="10">
        <v>-2.8397565922920975E-2</v>
      </c>
      <c r="AJ145" s="10">
        <v>-3.653846153846102E-2</v>
      </c>
      <c r="AK145" s="10">
        <v>-1.5977166744399224E-2</v>
      </c>
      <c r="AL145" s="10">
        <v>-3.052772870207085E-2</v>
      </c>
      <c r="AM145" s="10">
        <v>1.9441997552518853E-2</v>
      </c>
      <c r="AN145" s="10">
        <v>2.0641547959446144E-2</v>
      </c>
      <c r="AO145" s="11">
        <v>3.0127947269777411E-3</v>
      </c>
      <c r="AP145" s="11">
        <v>4.4848971102158242E-3</v>
      </c>
      <c r="AQ145" s="11">
        <v>-1.1049723756911822E-3</v>
      </c>
      <c r="AR145" s="11">
        <v>-5.0709939148084748E-3</v>
      </c>
      <c r="AS145" s="11">
        <v>-1.63461538461524E-2</v>
      </c>
      <c r="AT145" s="11">
        <v>-2.9058326212751034E-2</v>
      </c>
      <c r="AU145" s="11">
        <v>-5.7014020797497317E-2</v>
      </c>
      <c r="AV145" s="11">
        <v>4.6524357283755202E-2</v>
      </c>
      <c r="AW145" s="11">
        <v>4.7506805925971479E-2</v>
      </c>
      <c r="AX145" s="10">
        <v>2.7406366517608083E-2</v>
      </c>
      <c r="AY145" s="10">
        <v>2.1670227101579342E-2</v>
      </c>
      <c r="AZ145" s="10">
        <v>6.8746999999999998</v>
      </c>
    </row>
    <row r="146" spans="1:52">
      <c r="A146" s="10" t="s">
        <v>97</v>
      </c>
      <c r="B146" s="10">
        <v>93.23</v>
      </c>
      <c r="C146" s="10">
        <v>96.69</v>
      </c>
      <c r="D146" s="10">
        <v>93.43</v>
      </c>
      <c r="E146" s="10">
        <v>0.12397276992758531</v>
      </c>
      <c r="F146" s="10">
        <v>0.12602902946273822</v>
      </c>
      <c r="G146" s="10">
        <v>0.18812941488561299</v>
      </c>
      <c r="H146" s="10">
        <v>5.6533391458563481E-2</v>
      </c>
      <c r="I146" s="10">
        <v>0.45421440625277548</v>
      </c>
      <c r="J146" s="10">
        <v>0.13045531567052596</v>
      </c>
      <c r="K146" s="10">
        <v>0.22235057850330303</v>
      </c>
      <c r="L146" s="10">
        <v>0.30894890864412228</v>
      </c>
      <c r="M146" s="10">
        <v>0.18041869304654562</v>
      </c>
      <c r="N146" s="10">
        <v>0.22331905283304077</v>
      </c>
      <c r="O146" s="10">
        <v>0.31809319426039401</v>
      </c>
      <c r="P146" s="10">
        <v>0.2552486187845307</v>
      </c>
      <c r="Q146" s="10">
        <v>0.66937119675456336</v>
      </c>
      <c r="R146" s="10">
        <v>0.37211538461538551</v>
      </c>
      <c r="S146" s="10">
        <v>1523.8089</v>
      </c>
      <c r="T146" s="10">
        <v>9214.2672999999995</v>
      </c>
      <c r="U146" s="10">
        <v>2881.9742999999999</v>
      </c>
      <c r="V146" s="10">
        <v>4795.5267000000003</v>
      </c>
      <c r="W146" s="10">
        <v>3654.8798999999999</v>
      </c>
      <c r="X146" s="10">
        <v>2785.6055000000001</v>
      </c>
      <c r="Y146" s="10">
        <v>2785.6055000000001</v>
      </c>
      <c r="Z146" s="10">
        <v>311</v>
      </c>
      <c r="AA146" s="10">
        <v>311.26</v>
      </c>
      <c r="AC146" s="10">
        <v>905588641799.42004</v>
      </c>
      <c r="AD146" s="10">
        <v>11.956930966809335</v>
      </c>
      <c r="AF146" s="10">
        <v>65.989999999999995</v>
      </c>
      <c r="AH146" s="10">
        <v>6.298342541436544E-2</v>
      </c>
      <c r="AI146" s="10">
        <v>6.0851926977686932E-2</v>
      </c>
      <c r="AJ146" s="10">
        <v>5.1923076923077627E-2</v>
      </c>
      <c r="AK146" s="10">
        <v>5.4250193860940765E-3</v>
      </c>
      <c r="AL146" s="10">
        <v>4.1433794745237562E-3</v>
      </c>
      <c r="AM146" s="10">
        <v>-0.10099448588801901</v>
      </c>
      <c r="AN146" s="10">
        <v>-6.5801566273733098E-2</v>
      </c>
      <c r="AO146" s="11">
        <v>-6.4598994532522491E-2</v>
      </c>
      <c r="AP146" s="11">
        <v>-8.4032445183219229E-2</v>
      </c>
      <c r="AQ146" s="11">
        <v>9.1712707182321801E-2</v>
      </c>
      <c r="AR146" s="11">
        <v>8.9249492900607907E-2</v>
      </c>
      <c r="AS146" s="11">
        <v>8.8461538461538647E-2</v>
      </c>
      <c r="AT146" s="11">
        <v>2.14021861304933E-2</v>
      </c>
      <c r="AU146" s="11">
        <v>3.4671108176594606E-2</v>
      </c>
      <c r="AV146" s="11">
        <v>-0.12043648344053787</v>
      </c>
      <c r="AW146" s="11">
        <v>-8.6443114233179241E-2</v>
      </c>
      <c r="AX146" s="10">
        <v>-6.7611789259500232E-2</v>
      </c>
      <c r="AY146" s="10">
        <v>-8.8517342293435053E-2</v>
      </c>
      <c r="AZ146" s="10">
        <v>6.8472</v>
      </c>
    </row>
    <row r="147" spans="1:52">
      <c r="A147" s="10" t="s">
        <v>98</v>
      </c>
      <c r="B147" s="10">
        <v>93.05</v>
      </c>
      <c r="C147" s="10">
        <v>96.55</v>
      </c>
      <c r="D147" s="10">
        <v>92.84</v>
      </c>
      <c r="E147" s="10">
        <v>0.10780830462965475</v>
      </c>
      <c r="F147" s="10">
        <v>0.10945623916811081</v>
      </c>
      <c r="G147" s="10">
        <v>0.24626049299681244</v>
      </c>
      <c r="H147" s="10">
        <v>5.6917315208829748E-2</v>
      </c>
      <c r="I147" s="10">
        <v>0.42881250555111466</v>
      </c>
      <c r="J147" s="10">
        <v>9.9651270803448586E-2</v>
      </c>
      <c r="K147" s="10">
        <v>0.17577670128137562</v>
      </c>
      <c r="L147" s="10">
        <v>0.26335508563448473</v>
      </c>
      <c r="M147" s="10">
        <v>0.14639495033954572</v>
      </c>
      <c r="N147" s="10">
        <v>0.19077679307464879</v>
      </c>
      <c r="O147" s="10">
        <v>0.27483722929292281</v>
      </c>
      <c r="P147" s="10">
        <v>0.235359116022099</v>
      </c>
      <c r="Q147" s="10">
        <v>0.65517241379310287</v>
      </c>
      <c r="R147" s="10">
        <v>0.31538461538461576</v>
      </c>
      <c r="S147" s="10">
        <v>1453.9575</v>
      </c>
      <c r="T147" s="10">
        <v>8810.1267000000007</v>
      </c>
      <c r="U147" s="10">
        <v>2827.7977999999998</v>
      </c>
      <c r="V147" s="10">
        <v>4678.7843999999996</v>
      </c>
      <c r="W147" s="10">
        <v>3564.6777999999999</v>
      </c>
      <c r="X147" s="10">
        <v>2706.7620999999999</v>
      </c>
      <c r="Y147" s="10">
        <v>2706.7620999999999</v>
      </c>
      <c r="Z147" s="10">
        <v>305.04000000000002</v>
      </c>
      <c r="AA147" s="10">
        <v>305.14</v>
      </c>
      <c r="AC147" s="10">
        <v>971097424838.78003</v>
      </c>
      <c r="AD147" s="10">
        <v>11.987262802459389</v>
      </c>
      <c r="AF147" s="10">
        <v>63.13</v>
      </c>
      <c r="AH147" s="10">
        <v>-1.9889502762431704E-2</v>
      </c>
      <c r="AI147" s="10">
        <v>-1.4198782961460488E-2</v>
      </c>
      <c r="AJ147" s="10">
        <v>-5.6730769230769751E-2</v>
      </c>
      <c r="AK147" s="10">
        <v>-3.0804044867077371E-2</v>
      </c>
      <c r="AL147" s="10">
        <v>-4.6573877221927407E-2</v>
      </c>
      <c r="AM147" s="10">
        <v>-4.5593823009637546E-2</v>
      </c>
      <c r="AN147" s="10">
        <v>-3.4023742706999899E-2</v>
      </c>
      <c r="AO147" s="11">
        <v>-3.2542259758391978E-2</v>
      </c>
      <c r="AP147" s="11">
        <v>-4.3255964967471194E-2</v>
      </c>
      <c r="AQ147" s="11">
        <v>-8.2872928176797145E-2</v>
      </c>
      <c r="AR147" s="11">
        <v>-7.505070993914742E-2</v>
      </c>
      <c r="AS147" s="11">
        <v>-0.10865384615384738</v>
      </c>
      <c r="AT147" s="11">
        <v>-3.6229064253171447E-2</v>
      </c>
      <c r="AU147" s="11">
        <v>-5.0717256696451163E-2</v>
      </c>
      <c r="AV147" s="11">
        <v>5.5400662878381468E-2</v>
      </c>
      <c r="AW147" s="11">
        <v>3.1777823566733199E-2</v>
      </c>
      <c r="AX147" s="10">
        <v>3.2056734774130513E-2</v>
      </c>
      <c r="AY147" s="10">
        <v>4.0776480215748034E-2</v>
      </c>
      <c r="AZ147" s="10">
        <v>6.8936999999999999</v>
      </c>
    </row>
    <row r="148" spans="1:52">
      <c r="A148" s="10" t="s">
        <v>99</v>
      </c>
      <c r="B148" s="10">
        <v>93.18</v>
      </c>
      <c r="C148" s="10">
        <v>96.72</v>
      </c>
      <c r="D148" s="10">
        <v>92.99</v>
      </c>
      <c r="E148" s="10">
        <v>9.2294757397412538E-2</v>
      </c>
      <c r="F148" s="10">
        <v>9.3370883882148953E-2</v>
      </c>
      <c r="G148" s="10">
        <v>0.33160283491762066</v>
      </c>
      <c r="H148" s="10">
        <v>5.6923920348619275E-2</v>
      </c>
      <c r="I148" s="10">
        <v>0.42561506350475176</v>
      </c>
      <c r="J148" s="10">
        <v>8.2936585775440191E-2</v>
      </c>
      <c r="K148" s="10">
        <v>0.14982573024617238</v>
      </c>
      <c r="L148" s="10">
        <v>0.32302163001967382</v>
      </c>
      <c r="M148" s="10">
        <v>0.21436418326993964</v>
      </c>
      <c r="N148" s="10">
        <v>0.21426710368003979</v>
      </c>
      <c r="O148" s="10">
        <v>0.2870079585568231</v>
      </c>
      <c r="P148" s="10">
        <v>0.24972375690607815</v>
      </c>
      <c r="Q148" s="10">
        <v>0.67241379310344795</v>
      </c>
      <c r="R148" s="10">
        <v>0.32980769230769191</v>
      </c>
      <c r="S148" s="10">
        <v>1416.0552</v>
      </c>
      <c r="T148" s="10">
        <v>8584.9395000000004</v>
      </c>
      <c r="U148" s="10">
        <v>2898.6961000000001</v>
      </c>
      <c r="V148" s="10">
        <v>4912.0005000000001</v>
      </c>
      <c r="W148" s="10">
        <v>3629.7892999999999</v>
      </c>
      <c r="X148" s="10">
        <v>2728.9459000000002</v>
      </c>
      <c r="Y148" s="10">
        <v>2728.9459000000002</v>
      </c>
      <c r="Z148" s="10">
        <v>299.32</v>
      </c>
      <c r="AA148" s="10">
        <v>299.2</v>
      </c>
      <c r="AC148" s="10">
        <v>1075952318592.0199</v>
      </c>
      <c r="AD148" s="10">
        <v>12.031793025762335</v>
      </c>
      <c r="AF148" s="10">
        <v>62.77</v>
      </c>
      <c r="AH148" s="10">
        <v>1.4364640883979152E-2</v>
      </c>
      <c r="AI148" s="10">
        <v>1.7241379310345084E-2</v>
      </c>
      <c r="AJ148" s="10">
        <v>1.442307692307615E-2</v>
      </c>
      <c r="AK148" s="10">
        <v>-1.6714685028008394E-2</v>
      </c>
      <c r="AL148" s="10">
        <v>-2.5950971035203246E-2</v>
      </c>
      <c r="AM148" s="10">
        <v>5.9666544385189091E-2</v>
      </c>
      <c r="AN148" s="10">
        <v>6.7969232930393919E-2</v>
      </c>
      <c r="AO148" s="11">
        <v>2.3490310605391002E-2</v>
      </c>
      <c r="AP148" s="11">
        <v>1.2170729263900282E-2</v>
      </c>
      <c r="AQ148" s="11">
        <v>3.4254143646410856E-2</v>
      </c>
      <c r="AR148" s="11">
        <v>3.1440162271805572E-2</v>
      </c>
      <c r="AS148" s="11">
        <v>7.1153846153845901E-2</v>
      </c>
      <c r="AT148" s="11">
        <v>1.4089359839068977E-2</v>
      </c>
      <c r="AU148" s="11">
        <v>2.062290618672416E-2</v>
      </c>
      <c r="AV148" s="11">
        <v>0.10526036739482664</v>
      </c>
      <c r="AW148" s="11">
        <v>0.10199297563739382</v>
      </c>
      <c r="AX148" s="10">
        <v>5.603257036378298E-2</v>
      </c>
      <c r="AY148" s="10">
        <v>5.5426694231371476E-2</v>
      </c>
      <c r="AZ148" s="10">
        <v>6.8944999999999999</v>
      </c>
    </row>
    <row r="149" spans="1:52">
      <c r="A149" s="10" t="s">
        <v>100</v>
      </c>
      <c r="B149" s="10">
        <v>93.7</v>
      </c>
      <c r="C149" s="10">
        <v>97.36</v>
      </c>
      <c r="D149" s="10">
        <v>93.41</v>
      </c>
      <c r="E149" s="10">
        <v>6.9187166065471484E-2</v>
      </c>
      <c r="F149" s="10">
        <v>7.0407279029462741E-2</v>
      </c>
      <c r="G149" s="10">
        <v>0.16858766570097761</v>
      </c>
      <c r="H149" s="10">
        <v>5.6962725544882756E-2</v>
      </c>
      <c r="I149" s="10">
        <v>0.4612310151878497</v>
      </c>
      <c r="J149" s="10">
        <v>0.11274883524677663</v>
      </c>
      <c r="K149" s="10">
        <v>0.18874922508554232</v>
      </c>
      <c r="L149" s="10">
        <v>0.28456036021615466</v>
      </c>
      <c r="M149" s="10">
        <v>0.19389228436340519</v>
      </c>
      <c r="N149" s="10">
        <v>0.20132431647512755</v>
      </c>
      <c r="O149" s="10">
        <v>0.27223841721157666</v>
      </c>
      <c r="P149" s="10">
        <v>0.30718232044198929</v>
      </c>
      <c r="Q149" s="10">
        <v>0.73732251521298142</v>
      </c>
      <c r="R149" s="10">
        <v>0.37019230769230749</v>
      </c>
      <c r="S149" s="10">
        <v>1483.6576</v>
      </c>
      <c r="T149" s="10">
        <v>8922.6946000000007</v>
      </c>
      <c r="U149" s="10">
        <v>2852.9947999999999</v>
      </c>
      <c r="V149" s="10">
        <v>4841.7573000000002</v>
      </c>
      <c r="W149" s="10">
        <v>3593.9139</v>
      </c>
      <c r="X149" s="10">
        <v>2702.0252</v>
      </c>
      <c r="Y149" s="10">
        <v>2702.0252</v>
      </c>
      <c r="Z149" s="10">
        <v>290.8</v>
      </c>
      <c r="AA149" s="10">
        <v>290.72000000000003</v>
      </c>
      <c r="AC149" s="10">
        <v>884574478584.07996</v>
      </c>
      <c r="AD149" s="10">
        <v>11.94673440511046</v>
      </c>
      <c r="AF149" s="10">
        <v>66.78</v>
      </c>
      <c r="AH149" s="10">
        <v>5.7458563535911139E-2</v>
      </c>
      <c r="AI149" s="10">
        <v>6.4908722109533468E-2</v>
      </c>
      <c r="AJ149" s="10">
        <v>4.0384615384615574E-2</v>
      </c>
      <c r="AK149" s="10">
        <v>2.9812249471336441E-2</v>
      </c>
      <c r="AL149" s="10">
        <v>3.8923494839369938E-2</v>
      </c>
      <c r="AM149" s="10">
        <v>-3.846126980351916E-2</v>
      </c>
      <c r="AN149" s="10">
        <v>-2.0471898906534447E-2</v>
      </c>
      <c r="AO149" s="11">
        <v>-1.2942787204912237E-2</v>
      </c>
      <c r="AP149" s="11">
        <v>-1.476954134524644E-2</v>
      </c>
      <c r="AQ149" s="11">
        <v>4.3093922651931987E-2</v>
      </c>
      <c r="AR149" s="11">
        <v>4.7667342799188384E-2</v>
      </c>
      <c r="AS149" s="11">
        <v>2.5961538461539424E-2</v>
      </c>
      <c r="AT149" s="11">
        <v>4.6526934499344835E-2</v>
      </c>
      <c r="AU149" s="11">
        <v>6.4874465874573184E-2</v>
      </c>
      <c r="AV149" s="11">
        <v>-9.8127814188708251E-2</v>
      </c>
      <c r="AW149" s="11">
        <v>-8.8441131836928366E-2</v>
      </c>
      <c r="AX149" s="10">
        <v>-3.6433097810303239E-2</v>
      </c>
      <c r="AY149" s="10">
        <v>-2.6940270609146721E-2</v>
      </c>
      <c r="AZ149" s="10">
        <v>6.8992000000000004</v>
      </c>
    </row>
    <row r="150" spans="1:52">
      <c r="A150" s="10" t="s">
        <v>101</v>
      </c>
      <c r="B150" s="10">
        <v>93.61</v>
      </c>
      <c r="C150" s="10">
        <v>97.27</v>
      </c>
      <c r="D150" s="10">
        <v>93.26</v>
      </c>
      <c r="E150" s="10">
        <v>6.3057687613571639E-2</v>
      </c>
      <c r="F150" s="10">
        <v>6.4260181975736463E-2</v>
      </c>
      <c r="G150" s="10">
        <v>0.14976485049085994</v>
      </c>
      <c r="H150" s="10">
        <v>5.6963551187356444E-2</v>
      </c>
      <c r="I150" s="10">
        <v>0.47188915534239279</v>
      </c>
      <c r="J150" s="10">
        <v>9.5148369768841473E-2</v>
      </c>
      <c r="K150" s="10">
        <v>0.17193209761429484</v>
      </c>
      <c r="L150" s="10">
        <v>0.3092198130330514</v>
      </c>
      <c r="M150" s="10">
        <v>0.22327613567377724</v>
      </c>
      <c r="N150" s="10">
        <v>0.22111149793729454</v>
      </c>
      <c r="O150" s="10">
        <v>0.2904459572284766</v>
      </c>
      <c r="P150" s="10">
        <v>0.29723756906077331</v>
      </c>
      <c r="Q150" s="10">
        <v>0.72819472616632808</v>
      </c>
      <c r="R150" s="10">
        <v>0.35576923076923134</v>
      </c>
      <c r="S150" s="10">
        <v>1443.7466999999999</v>
      </c>
      <c r="T150" s="10">
        <v>8776.7654999999995</v>
      </c>
      <c r="U150" s="10">
        <v>2882.2962000000002</v>
      </c>
      <c r="V150" s="10">
        <v>4942.5792000000001</v>
      </c>
      <c r="W150" s="10">
        <v>3648.7609000000002</v>
      </c>
      <c r="X150" s="10">
        <v>2735.2123999999999</v>
      </c>
      <c r="Y150" s="10">
        <v>2735.2123999999999</v>
      </c>
      <c r="Z150" s="10">
        <v>288.54000000000002</v>
      </c>
      <c r="AA150" s="10">
        <v>288.45</v>
      </c>
      <c r="AC150" s="10">
        <v>864794604317.57996</v>
      </c>
      <c r="AD150" s="10">
        <v>11.93691297127549</v>
      </c>
      <c r="AF150" s="10">
        <v>67.98</v>
      </c>
      <c r="AH150" s="10">
        <v>-9.9447513812159771E-3</v>
      </c>
      <c r="AI150" s="10">
        <v>-9.1277890466533451E-3</v>
      </c>
      <c r="AJ150" s="10">
        <v>-1.442307692307615E-2</v>
      </c>
      <c r="AK150" s="10">
        <v>-1.7600465477935159E-2</v>
      </c>
      <c r="AL150" s="10">
        <v>-1.6817127471247473E-2</v>
      </c>
      <c r="AM150" s="10">
        <v>2.4659452816896743E-2</v>
      </c>
      <c r="AN150" s="10">
        <v>2.938385131037205E-2</v>
      </c>
      <c r="AO150" s="11">
        <v>1.9787181462166986E-2</v>
      </c>
      <c r="AP150" s="11">
        <v>1.8207540016899948E-2</v>
      </c>
      <c r="AQ150" s="11">
        <v>-6.7403314917127116E-2</v>
      </c>
      <c r="AR150" s="11">
        <v>-7.4036511156186813E-2</v>
      </c>
      <c r="AS150" s="11">
        <v>-5.4807692307691724E-2</v>
      </c>
      <c r="AT150" s="11">
        <v>-4.74127149492716E-2</v>
      </c>
      <c r="AU150" s="11">
        <v>-5.574062231061741E-2</v>
      </c>
      <c r="AV150" s="11">
        <v>6.3120722620415903E-2</v>
      </c>
      <c r="AW150" s="11">
        <v>4.9855750216906497E-2</v>
      </c>
      <c r="AX150" s="10">
        <v>3.2729968667079223E-2</v>
      </c>
      <c r="AY150" s="10">
        <v>3.2977081362146388E-2</v>
      </c>
      <c r="AZ150" s="10">
        <v>6.8993000000000002</v>
      </c>
    </row>
    <row r="151" spans="1:52">
      <c r="A151" s="10" t="s">
        <v>102</v>
      </c>
      <c r="B151" s="10">
        <v>93.76</v>
      </c>
      <c r="C151" s="10">
        <v>97.4</v>
      </c>
      <c r="D151" s="10">
        <v>93.4</v>
      </c>
      <c r="E151" s="10">
        <v>6.1593121965772504E-2</v>
      </c>
      <c r="F151" s="10">
        <v>6.3312391681109179E-2</v>
      </c>
      <c r="G151" s="10">
        <v>0.10192946602000642</v>
      </c>
      <c r="H151" s="10">
        <v>5.6852915095881862E-2</v>
      </c>
      <c r="I151" s="10">
        <v>0.52482458477662308</v>
      </c>
      <c r="J151" s="10">
        <v>0.11058377544446894</v>
      </c>
      <c r="K151" s="10">
        <v>0.19767975912257871</v>
      </c>
      <c r="L151" s="10">
        <v>0.35711779611242528</v>
      </c>
      <c r="M151" s="10">
        <v>0.25875753125509127</v>
      </c>
      <c r="N151" s="10">
        <v>0.25058298714394206</v>
      </c>
      <c r="O151" s="10">
        <v>0.32256640552177757</v>
      </c>
      <c r="P151" s="10">
        <v>0.31381215469613299</v>
      </c>
      <c r="Q151" s="10">
        <v>0.74137931034482796</v>
      </c>
      <c r="R151" s="10">
        <v>0.36923076923076992</v>
      </c>
      <c r="S151" s="10">
        <v>1478.7481</v>
      </c>
      <c r="T151" s="10">
        <v>9000.1885000000002</v>
      </c>
      <c r="U151" s="10">
        <v>2939.2105999999999</v>
      </c>
      <c r="V151" s="10">
        <v>5064.3230000000003</v>
      </c>
      <c r="W151" s="10">
        <v>3730.4513000000002</v>
      </c>
      <c r="X151" s="10">
        <v>2793.7588999999998</v>
      </c>
      <c r="Y151" s="10">
        <v>2793.7588999999998</v>
      </c>
      <c r="Z151" s="10">
        <v>288</v>
      </c>
      <c r="AA151" s="10">
        <v>288.10000000000002</v>
      </c>
      <c r="AC151" s="10">
        <v>816494490136.22009</v>
      </c>
      <c r="AD151" s="10">
        <v>11.91195325837886</v>
      </c>
      <c r="AF151" s="10">
        <v>73.94</v>
      </c>
      <c r="AH151" s="10">
        <v>1.6574585635359684E-2</v>
      </c>
      <c r="AI151" s="10">
        <v>1.3184584178499881E-2</v>
      </c>
      <c r="AJ151" s="10">
        <v>1.346153846153858E-2</v>
      </c>
      <c r="AK151" s="10">
        <v>1.543540567562747E-2</v>
      </c>
      <c r="AL151" s="10">
        <v>2.5747661508283864E-2</v>
      </c>
      <c r="AM151" s="10">
        <v>4.7897983079373874E-2</v>
      </c>
      <c r="AN151" s="10">
        <v>3.5481395581314024E-2</v>
      </c>
      <c r="AO151" s="11">
        <v>2.9471489206647522E-2</v>
      </c>
      <c r="AP151" s="11">
        <v>3.2120448293300963E-2</v>
      </c>
      <c r="AQ151" s="11">
        <v>2.6519337016575661E-2</v>
      </c>
      <c r="AR151" s="11">
        <v>2.2312373225153226E-2</v>
      </c>
      <c r="AS151" s="11">
        <v>2.788461538461473E-2</v>
      </c>
      <c r="AT151" s="11">
        <v>3.3035871153562629E-2</v>
      </c>
      <c r="AU151" s="11">
        <v>4.2564788979531337E-2</v>
      </c>
      <c r="AV151" s="11">
        <v>2.3238530262477131E-2</v>
      </c>
      <c r="AW151" s="11">
        <v>6.0975442709419736E-3</v>
      </c>
      <c r="AX151" s="10">
        <v>9.6843077444805359E-3</v>
      </c>
      <c r="AY151" s="10">
        <v>1.3912908276401015E-2</v>
      </c>
      <c r="AZ151" s="10">
        <v>6.8859000000000004</v>
      </c>
    </row>
    <row r="152" spans="1:52">
      <c r="A152" s="10" t="s">
        <v>103</v>
      </c>
      <c r="B152" s="10">
        <v>94.79</v>
      </c>
      <c r="C152" s="10">
        <v>98.42</v>
      </c>
      <c r="D152" s="10">
        <v>94.41</v>
      </c>
      <c r="E152" s="10">
        <v>4.8900219684847097E-2</v>
      </c>
      <c r="F152" s="10">
        <v>5.0232885615251181E-2</v>
      </c>
      <c r="G152" s="10">
        <v>0.13774992693509203</v>
      </c>
      <c r="H152" s="10">
        <v>5.6071031673296572E-2</v>
      </c>
      <c r="I152" s="10">
        <v>0.50430766497912771</v>
      </c>
      <c r="J152" s="10">
        <v>0.13489272910341341</v>
      </c>
      <c r="K152" s="10">
        <v>0.22478462293135543</v>
      </c>
      <c r="L152" s="10">
        <v>0.47420529873499712</v>
      </c>
      <c r="M152" s="10">
        <v>0.32964728676635396</v>
      </c>
      <c r="N152" s="10">
        <v>0.31651730165287012</v>
      </c>
      <c r="O152" s="10">
        <v>0.40567577837354291</v>
      </c>
      <c r="P152" s="10">
        <v>0.42762430939226581</v>
      </c>
      <c r="Q152" s="10">
        <v>0.84482758620689646</v>
      </c>
      <c r="R152" s="10">
        <v>0.46634615384615369</v>
      </c>
      <c r="S152" s="10">
        <v>1533.8712</v>
      </c>
      <c r="T152" s="10">
        <v>9235.3884999999991</v>
      </c>
      <c r="U152" s="10">
        <v>3078.3389000000002</v>
      </c>
      <c r="V152" s="10">
        <v>5307.56</v>
      </c>
      <c r="W152" s="10">
        <v>3913.2109999999998</v>
      </c>
      <c r="X152" s="10">
        <v>2945.2438000000002</v>
      </c>
      <c r="Y152" s="10">
        <v>2945.2438000000002</v>
      </c>
      <c r="Z152" s="10">
        <v>283.32</v>
      </c>
      <c r="AA152" s="10">
        <v>283.27</v>
      </c>
      <c r="AC152" s="10">
        <v>852400670719.71997</v>
      </c>
      <c r="AD152" s="10">
        <v>11.930643782771117</v>
      </c>
      <c r="AF152" s="10">
        <v>71.63</v>
      </c>
      <c r="AH152" s="10">
        <v>0.11381215469613282</v>
      </c>
      <c r="AI152" s="10">
        <v>0.10344827586206851</v>
      </c>
      <c r="AJ152" s="10">
        <v>9.7115384615383771E-2</v>
      </c>
      <c r="AK152" s="10">
        <v>2.4308953658944463E-2</v>
      </c>
      <c r="AL152" s="10">
        <v>2.7104863808776719E-2</v>
      </c>
      <c r="AM152" s="10">
        <v>0.11708750262257184</v>
      </c>
      <c r="AN152" s="10">
        <v>7.0889755511262698E-2</v>
      </c>
      <c r="AO152" s="11">
        <v>6.593431450892806E-2</v>
      </c>
      <c r="AP152" s="11">
        <v>8.310937285176534E-2</v>
      </c>
      <c r="AQ152" s="11">
        <v>9.7237569060773132E-2</v>
      </c>
      <c r="AR152" s="11">
        <v>9.0263691683568625E-2</v>
      </c>
      <c r="AS152" s="11">
        <v>8.3653846153845191E-2</v>
      </c>
      <c r="AT152" s="11">
        <v>8.8735479833169928E-3</v>
      </c>
      <c r="AU152" s="11">
        <v>1.3572023004928546E-3</v>
      </c>
      <c r="AV152" s="11">
        <v>6.9189519543197964E-2</v>
      </c>
      <c r="AW152" s="11">
        <v>3.5408359929948674E-2</v>
      </c>
      <c r="AX152" s="10">
        <v>3.6462825302280538E-2</v>
      </c>
      <c r="AY152" s="10">
        <v>5.0988924558464377E-2</v>
      </c>
      <c r="AZ152" s="10">
        <v>6.7911999999999999</v>
      </c>
    </row>
    <row r="153" spans="1:52">
      <c r="A153" s="10" t="s">
        <v>104</v>
      </c>
      <c r="B153" s="10">
        <v>95.63</v>
      </c>
      <c r="C153" s="10">
        <v>99.37</v>
      </c>
      <c r="D153" s="10">
        <v>95.6</v>
      </c>
      <c r="E153" s="10">
        <v>4.2282552683680877E-2</v>
      </c>
      <c r="F153" s="10">
        <v>4.2840121317157698E-2</v>
      </c>
      <c r="G153" s="10">
        <v>0.18230967963436384</v>
      </c>
      <c r="H153" s="10">
        <v>5.555417948476607E-2</v>
      </c>
      <c r="I153" s="10">
        <v>0.5092814637179145</v>
      </c>
      <c r="J153" s="10">
        <v>0.17454280393126695</v>
      </c>
      <c r="K153" s="10">
        <v>0.27539259585931269</v>
      </c>
      <c r="L153" s="10">
        <v>0.48098842819994364</v>
      </c>
      <c r="M153" s="10">
        <v>0.35892875410096936</v>
      </c>
      <c r="N153" s="10">
        <v>0.30788182600397934</v>
      </c>
      <c r="O153" s="10">
        <v>0.37693462519203486</v>
      </c>
      <c r="P153" s="10">
        <v>0.5204419889502756</v>
      </c>
      <c r="Q153" s="10">
        <v>0.9411764705882355</v>
      </c>
      <c r="R153" s="10">
        <v>0.58076923076923048</v>
      </c>
      <c r="S153" s="10">
        <v>1623.7819</v>
      </c>
      <c r="T153" s="10">
        <v>9674.5346000000009</v>
      </c>
      <c r="U153" s="10">
        <v>3086.3989000000001</v>
      </c>
      <c r="V153" s="10">
        <v>5408.0306</v>
      </c>
      <c r="W153" s="10">
        <v>3889.2748000000001</v>
      </c>
      <c r="X153" s="10">
        <v>2892.8568</v>
      </c>
      <c r="Y153" s="10">
        <v>2892.8568</v>
      </c>
      <c r="Z153" s="10">
        <v>280.88</v>
      </c>
      <c r="AA153" s="10">
        <v>280.54000000000002</v>
      </c>
      <c r="AC153" s="10">
        <v>899278737618.15002</v>
      </c>
      <c r="AD153" s="10">
        <v>11.953894325155622</v>
      </c>
      <c r="AF153" s="10">
        <v>72.19</v>
      </c>
      <c r="AH153" s="10">
        <v>9.2817679558009791E-2</v>
      </c>
      <c r="AI153" s="10">
        <v>9.6348884381339039E-2</v>
      </c>
      <c r="AJ153" s="10">
        <v>0.11442307692307679</v>
      </c>
      <c r="AK153" s="10">
        <v>3.9650074827853543E-2</v>
      </c>
      <c r="AL153" s="10">
        <v>5.0607972927957268E-2</v>
      </c>
      <c r="AM153" s="10">
        <v>6.7831294649465246E-3</v>
      </c>
      <c r="AN153" s="10">
        <v>2.9281467334615396E-2</v>
      </c>
      <c r="AO153" s="11">
        <v>-8.635475648890778E-3</v>
      </c>
      <c r="AP153" s="11">
        <v>-2.874115318150805E-2</v>
      </c>
      <c r="AQ153" s="11">
        <v>-2.0994475138123025E-2</v>
      </c>
      <c r="AR153" s="11">
        <v>-7.0993914807294667E-3</v>
      </c>
      <c r="AS153" s="11">
        <v>1.7307692307693023E-2</v>
      </c>
      <c r="AT153" s="11">
        <v>1.534112116890908E-2</v>
      </c>
      <c r="AU153" s="11">
        <v>2.3503109119180549E-2</v>
      </c>
      <c r="AV153" s="11">
        <v>-0.11030437315762531</v>
      </c>
      <c r="AW153" s="11">
        <v>-4.1608288176647301E-2</v>
      </c>
      <c r="AX153" s="10">
        <v>-7.4569790157818838E-2</v>
      </c>
      <c r="AY153" s="10">
        <v>-0.11185052603327339</v>
      </c>
      <c r="AZ153" s="10">
        <v>6.7286000000000001</v>
      </c>
    </row>
    <row r="154" spans="1:52">
      <c r="A154" s="10" t="s">
        <v>105</v>
      </c>
      <c r="B154" s="10">
        <v>95.7</v>
      </c>
      <c r="C154" s="10">
        <v>99.44</v>
      </c>
      <c r="D154" s="10">
        <v>95.69</v>
      </c>
      <c r="E154" s="10">
        <v>4.2608011716525132E-2</v>
      </c>
      <c r="F154" s="10">
        <v>4.367959272097053E-2</v>
      </c>
      <c r="G154" s="10">
        <v>0.15968429235402626</v>
      </c>
      <c r="H154" s="10">
        <v>5.5571517976713579E-2</v>
      </c>
      <c r="I154" s="10">
        <v>0.49897859490185625</v>
      </c>
      <c r="J154" s="10">
        <v>0.18955529640791019</v>
      </c>
      <c r="K154" s="10">
        <v>0.28764133221604143</v>
      </c>
      <c r="L154" s="10">
        <v>0.63617431161545301</v>
      </c>
      <c r="M154" s="10">
        <v>0.47613238046969558</v>
      </c>
      <c r="N154" s="10">
        <v>0.3913399558777636</v>
      </c>
      <c r="O154" s="10">
        <v>0.45899633152127706</v>
      </c>
      <c r="P154" s="10">
        <v>0.52817679558011088</v>
      </c>
      <c r="Q154" s="10">
        <v>0.94827586206896497</v>
      </c>
      <c r="R154" s="10">
        <v>0.58942307692307705</v>
      </c>
      <c r="S154" s="10">
        <v>1657.8243</v>
      </c>
      <c r="T154" s="10">
        <v>9780.8219000000008</v>
      </c>
      <c r="U154" s="10">
        <v>3270.7973000000002</v>
      </c>
      <c r="V154" s="10">
        <v>5810.1797999999999</v>
      </c>
      <c r="W154" s="10">
        <v>4120.6077999999998</v>
      </c>
      <c r="X154" s="10">
        <v>3042.4321</v>
      </c>
      <c r="Y154" s="10">
        <v>3042.4321</v>
      </c>
      <c r="Z154" s="10">
        <v>281</v>
      </c>
      <c r="AA154" s="10">
        <v>280.85000000000002</v>
      </c>
      <c r="AC154" s="10">
        <v>875162644782.82996</v>
      </c>
      <c r="AD154" s="10">
        <v>11.942088772071035</v>
      </c>
      <c r="AF154" s="10">
        <v>71.03</v>
      </c>
      <c r="AH154" s="10">
        <v>7.734806629835278E-3</v>
      </c>
      <c r="AI154" s="10">
        <v>7.0993914807294667E-3</v>
      </c>
      <c r="AJ154" s="10">
        <v>8.6538461538465672E-3</v>
      </c>
      <c r="AK154" s="10">
        <v>1.5012492476643241E-2</v>
      </c>
      <c r="AL154" s="10">
        <v>1.224873635672874E-2</v>
      </c>
      <c r="AM154" s="10">
        <v>0.15518588341550937</v>
      </c>
      <c r="AN154" s="10">
        <v>0.11720362636872622</v>
      </c>
      <c r="AO154" s="11">
        <v>8.3458129873784259E-2</v>
      </c>
      <c r="AP154" s="11">
        <v>8.2061706329242201E-2</v>
      </c>
      <c r="AQ154" s="11">
        <v>-8.5082872928174513E-2</v>
      </c>
      <c r="AR154" s="11">
        <v>-8.9249492900609573E-2</v>
      </c>
      <c r="AS154" s="11">
        <v>-0.10576923076923023</v>
      </c>
      <c r="AT154" s="11">
        <v>-2.4637582351210302E-2</v>
      </c>
      <c r="AU154" s="11">
        <v>-3.8359236571228528E-2</v>
      </c>
      <c r="AV154" s="11">
        <v>0.14840275395056285</v>
      </c>
      <c r="AW154" s="11">
        <v>8.7922159034110825E-2</v>
      </c>
      <c r="AX154" s="10">
        <v>9.2093605522675037E-2</v>
      </c>
      <c r="AY154" s="10">
        <v>0.11080285951075025</v>
      </c>
      <c r="AZ154" s="10">
        <v>6.7306999999999997</v>
      </c>
    </row>
    <row r="155" spans="1:52">
      <c r="A155" s="10" t="s">
        <v>106</v>
      </c>
      <c r="B155" s="10">
        <v>95.51</v>
      </c>
      <c r="C155" s="10">
        <v>99.23</v>
      </c>
      <c r="D155" s="10">
        <v>95.77</v>
      </c>
      <c r="E155" s="10">
        <v>3.8838111252746041E-2</v>
      </c>
      <c r="F155" s="10">
        <v>3.9861351819757286E-2</v>
      </c>
      <c r="G155" s="10">
        <v>5.5928396341061025E-2</v>
      </c>
      <c r="H155" s="10">
        <v>5.5353548363659182E-2</v>
      </c>
      <c r="I155" s="10">
        <v>0.50137667643662842</v>
      </c>
      <c r="J155" s="10">
        <v>0.2151201126404389</v>
      </c>
      <c r="K155" s="10">
        <v>0.36109863618973653</v>
      </c>
      <c r="L155" s="10">
        <v>0.56702030672032244</v>
      </c>
      <c r="M155" s="10">
        <v>0.44820857186740143</v>
      </c>
      <c r="N155" s="10">
        <v>0.34372149236338961</v>
      </c>
      <c r="O155" s="10">
        <v>0.39210883705833954</v>
      </c>
      <c r="P155" s="10">
        <v>0.50718232044198941</v>
      </c>
      <c r="Q155" s="10">
        <v>0.92697768762677502</v>
      </c>
      <c r="R155" s="10">
        <v>0.59711538461538449</v>
      </c>
      <c r="S155" s="10">
        <v>1715.7952</v>
      </c>
      <c r="T155" s="10">
        <v>10418.241</v>
      </c>
      <c r="U155" s="10">
        <v>3188.6255999999998</v>
      </c>
      <c r="V155" s="10">
        <v>5714.3675999999996</v>
      </c>
      <c r="W155" s="10">
        <v>3988.6167999999998</v>
      </c>
      <c r="X155" s="10">
        <v>2920.5151000000001</v>
      </c>
      <c r="Y155" s="10">
        <v>2920.5151000000001</v>
      </c>
      <c r="Z155" s="10">
        <v>279.61</v>
      </c>
      <c r="AA155" s="10">
        <v>279.44</v>
      </c>
      <c r="AC155" s="10">
        <v>772592807291.5</v>
      </c>
      <c r="AD155" s="10">
        <v>11.887950660619373</v>
      </c>
      <c r="AF155" s="10">
        <v>71.3</v>
      </c>
      <c r="AH155" s="10">
        <v>-2.0994475138121471E-2</v>
      </c>
      <c r="AI155" s="10">
        <v>-2.1298174442189954E-2</v>
      </c>
      <c r="AJ155" s="10">
        <v>7.6923076923074429E-3</v>
      </c>
      <c r="AK155" s="10">
        <v>2.5564816232528709E-2</v>
      </c>
      <c r="AL155" s="10">
        <v>7.3457303973695098E-2</v>
      </c>
      <c r="AM155" s="10">
        <v>-6.9154004895130572E-2</v>
      </c>
      <c r="AN155" s="10">
        <v>-2.7923808602294153E-2</v>
      </c>
      <c r="AO155" s="11">
        <v>-4.7618463514373988E-2</v>
      </c>
      <c r="AP155" s="11">
        <v>-6.6887494462937513E-2</v>
      </c>
      <c r="AQ155" s="11">
        <v>-2.8729281767956749E-2</v>
      </c>
      <c r="AR155" s="11">
        <v>-2.8397565922919421E-2</v>
      </c>
      <c r="AS155" s="11">
        <v>-9.6153846153912426E-4</v>
      </c>
      <c r="AT155" s="11">
        <v>1.0552323755885468E-2</v>
      </c>
      <c r="AU155" s="11">
        <v>6.1208567616966358E-2</v>
      </c>
      <c r="AV155" s="11">
        <v>-0.22433988831063995</v>
      </c>
      <c r="AW155" s="11">
        <v>-0.14512743497102037</v>
      </c>
      <c r="AX155" s="10">
        <v>-0.13107659338815825</v>
      </c>
      <c r="AY155" s="10">
        <v>-0.14894920079217971</v>
      </c>
      <c r="AZ155" s="10">
        <v>6.7042999999999999</v>
      </c>
    </row>
    <row r="156" spans="1:52">
      <c r="A156" s="10" t="s">
        <v>107</v>
      </c>
      <c r="B156" s="10">
        <v>95.2</v>
      </c>
      <c r="C156" s="10">
        <v>98.86</v>
      </c>
      <c r="D156" s="10">
        <v>95.37</v>
      </c>
      <c r="E156" s="10">
        <v>4.7489897209188774E-2</v>
      </c>
      <c r="F156" s="10">
        <v>4.8933058925476586E-2</v>
      </c>
      <c r="G156" s="10">
        <v>0.16975162709561695</v>
      </c>
      <c r="H156" s="10">
        <v>5.549968708150247E-2</v>
      </c>
      <c r="I156" s="10">
        <v>0.50377475797140059</v>
      </c>
      <c r="J156" s="10">
        <v>0.20627121621898128</v>
      </c>
      <c r="K156" s="10">
        <v>0.32815055378163899</v>
      </c>
      <c r="L156" s="10">
        <v>0.61578629472899504</v>
      </c>
      <c r="M156" s="10">
        <v>0.49402049020153582</v>
      </c>
      <c r="N156" s="10">
        <v>0.37027929050866837</v>
      </c>
      <c r="O156" s="10">
        <v>0.40937410264476565</v>
      </c>
      <c r="P156" s="10">
        <v>0.47292817679558047</v>
      </c>
      <c r="Q156" s="10">
        <v>0.88945233265720047</v>
      </c>
      <c r="R156" s="10">
        <v>0.55865384615384672</v>
      </c>
      <c r="S156" s="10">
        <v>1695.7293999999999</v>
      </c>
      <c r="T156" s="10">
        <v>10132.337</v>
      </c>
      <c r="U156" s="10">
        <v>3246.5713999999998</v>
      </c>
      <c r="V156" s="10">
        <v>5871.5574999999999</v>
      </c>
      <c r="W156" s="10">
        <v>4062.2309</v>
      </c>
      <c r="X156" s="10">
        <v>2951.9848000000002</v>
      </c>
      <c r="Y156" s="10">
        <v>2951.9848000000002</v>
      </c>
      <c r="Z156" s="10">
        <v>282.8</v>
      </c>
      <c r="AA156" s="10">
        <v>282.79000000000002</v>
      </c>
      <c r="AC156" s="10">
        <v>885812370394.91992</v>
      </c>
      <c r="AD156" s="10">
        <v>11.947341740925868</v>
      </c>
      <c r="AF156" s="10">
        <v>71.569999999999993</v>
      </c>
      <c r="AH156" s="10">
        <v>-3.4254143646408941E-2</v>
      </c>
      <c r="AI156" s="10">
        <v>-3.7525354969574543E-2</v>
      </c>
      <c r="AJ156" s="10">
        <v>-3.846153846153777E-2</v>
      </c>
      <c r="AK156" s="10">
        <v>-8.8488964214576138E-3</v>
      </c>
      <c r="AL156" s="10">
        <v>-3.2948082408097545E-2</v>
      </c>
      <c r="AM156" s="10">
        <v>4.8765988008672601E-2</v>
      </c>
      <c r="AN156" s="10">
        <v>4.5811918334134394E-2</v>
      </c>
      <c r="AO156" s="11">
        <v>2.6557798145278755E-2</v>
      </c>
      <c r="AP156" s="11">
        <v>1.7265265586426104E-2</v>
      </c>
      <c r="AQ156" s="11">
        <v>-1.325966850828747E-2</v>
      </c>
      <c r="AR156" s="11">
        <v>-1.6227180527384588E-2</v>
      </c>
      <c r="AS156" s="11">
        <v>-4.6153846153845213E-2</v>
      </c>
      <c r="AT156" s="11">
        <v>-3.4413712653986323E-2</v>
      </c>
      <c r="AU156" s="11">
        <v>-0.10640538638179264</v>
      </c>
      <c r="AV156" s="11">
        <v>0.11791999290380317</v>
      </c>
      <c r="AW156" s="11">
        <v>7.3735726936428547E-2</v>
      </c>
      <c r="AX156" s="10">
        <v>7.4176261659652742E-2</v>
      </c>
      <c r="AY156" s="10">
        <v>8.4152760049363617E-2</v>
      </c>
      <c r="AZ156" s="10">
        <v>6.7220000000000004</v>
      </c>
    </row>
    <row r="157" spans="1:52">
      <c r="A157" s="10" t="s">
        <v>108</v>
      </c>
      <c r="B157" s="10">
        <v>95.34</v>
      </c>
      <c r="C157" s="10">
        <v>99.03</v>
      </c>
      <c r="D157" s="10">
        <v>95.56</v>
      </c>
      <c r="E157" s="10">
        <v>4.7245802934555506E-2</v>
      </c>
      <c r="F157" s="10">
        <v>4.7579072790294615E-2</v>
      </c>
      <c r="G157" s="10">
        <v>0.17934789465360373</v>
      </c>
      <c r="H157" s="10">
        <v>5.5363456073343469E-2</v>
      </c>
      <c r="I157" s="10">
        <v>0.48805400124344961</v>
      </c>
      <c r="J157" s="10">
        <v>0.24222695242133896</v>
      </c>
      <c r="K157" s="10">
        <v>0.36081725036506868</v>
      </c>
      <c r="L157" s="10">
        <v>0.48465695669257969</v>
      </c>
      <c r="M157" s="10">
        <v>0.39962164851315912</v>
      </c>
      <c r="N157" s="10">
        <v>0.30177268209441716</v>
      </c>
      <c r="O157" s="10">
        <v>0.34711574048725286</v>
      </c>
      <c r="P157" s="10">
        <v>0.48839779005524897</v>
      </c>
      <c r="Q157" s="10">
        <v>0.90669371196754545</v>
      </c>
      <c r="R157" s="10">
        <v>0.57692307692307732</v>
      </c>
      <c r="S157" s="10">
        <v>1777.2628</v>
      </c>
      <c r="T157" s="10">
        <v>10415.799300000001</v>
      </c>
      <c r="U157" s="10">
        <v>3090.7579999999998</v>
      </c>
      <c r="V157" s="10">
        <v>5547.6561000000002</v>
      </c>
      <c r="W157" s="10">
        <v>3872.3411999999998</v>
      </c>
      <c r="X157" s="10">
        <v>2838.5054</v>
      </c>
      <c r="Y157" s="10">
        <v>2838.5054</v>
      </c>
      <c r="Z157" s="10">
        <v>282.70999999999998</v>
      </c>
      <c r="AA157" s="10">
        <v>282.29000000000002</v>
      </c>
      <c r="AC157" s="10">
        <v>896084395845.31995</v>
      </c>
      <c r="AD157" s="10">
        <v>11.952348914711051</v>
      </c>
      <c r="AF157" s="10">
        <v>69.8</v>
      </c>
      <c r="AH157" s="10">
        <v>1.5469613259668502E-2</v>
      </c>
      <c r="AI157" s="10">
        <v>1.7241379310344973E-2</v>
      </c>
      <c r="AJ157" s="10">
        <v>1.8269230769230593E-2</v>
      </c>
      <c r="AK157" s="10">
        <v>3.5955736202357674E-2</v>
      </c>
      <c r="AL157" s="10">
        <v>3.2666696583429689E-2</v>
      </c>
      <c r="AM157" s="10">
        <v>-0.13112933803641535</v>
      </c>
      <c r="AN157" s="10">
        <v>-9.43988416883767E-2</v>
      </c>
      <c r="AO157" s="11">
        <v>-6.8506608414251213E-2</v>
      </c>
      <c r="AP157" s="11">
        <v>-6.2258362157512792E-2</v>
      </c>
      <c r="AQ157" s="11">
        <v>4.9723756906077443E-2</v>
      </c>
      <c r="AR157" s="11">
        <v>5.4766734279919516E-2</v>
      </c>
      <c r="AS157" s="11">
        <v>5.6730769230768363E-2</v>
      </c>
      <c r="AT157" s="11">
        <v>4.4804632623815288E-2</v>
      </c>
      <c r="AU157" s="11">
        <v>6.5614778991527234E-2</v>
      </c>
      <c r="AV157" s="11">
        <v>-0.17989532604508796</v>
      </c>
      <c r="AW157" s="11">
        <v>-0.14021076002251109</v>
      </c>
      <c r="AX157" s="10">
        <v>-9.5064406559529968E-2</v>
      </c>
      <c r="AY157" s="10">
        <v>-7.9523627743938896E-2</v>
      </c>
      <c r="AZ157" s="10">
        <v>6.7054999999999998</v>
      </c>
    </row>
    <row r="158" spans="1:52">
      <c r="A158" s="10" t="s">
        <v>109</v>
      </c>
      <c r="B158" s="10">
        <v>95.04</v>
      </c>
      <c r="C158" s="10">
        <v>98.74</v>
      </c>
      <c r="D158" s="10">
        <v>95.23</v>
      </c>
      <c r="E158" s="10">
        <v>4.2608011716525132E-2</v>
      </c>
      <c r="F158" s="10">
        <v>4.4085788561525056E-2</v>
      </c>
      <c r="G158" s="10">
        <v>0.18845094149225924</v>
      </c>
      <c r="H158" s="10">
        <v>5.5594635965976927E-2</v>
      </c>
      <c r="I158" s="10">
        <v>0.47144506616928683</v>
      </c>
      <c r="J158" s="10">
        <v>0.20530901151735073</v>
      </c>
      <c r="K158" s="10">
        <v>0.30216663512499481</v>
      </c>
      <c r="L158" s="10">
        <v>0.49592629313504405</v>
      </c>
      <c r="M158" s="10">
        <v>0.42132952864026324</v>
      </c>
      <c r="N158" s="10">
        <v>0.28786862180244566</v>
      </c>
      <c r="O158" s="10">
        <v>0.32346177196750309</v>
      </c>
      <c r="P158" s="10">
        <v>0.45524861878453105</v>
      </c>
      <c r="Q158" s="10">
        <v>0.87728194726166242</v>
      </c>
      <c r="R158" s="10">
        <v>0.54519230769230831</v>
      </c>
      <c r="S158" s="10">
        <v>1693.5474999999999</v>
      </c>
      <c r="T158" s="10">
        <v>9906.8639000000003</v>
      </c>
      <c r="U158" s="10">
        <v>3104.1487000000002</v>
      </c>
      <c r="V158" s="10">
        <v>5622.1401999999998</v>
      </c>
      <c r="W158" s="10">
        <v>3833.8013000000001</v>
      </c>
      <c r="X158" s="10">
        <v>2795.3908999999999</v>
      </c>
      <c r="Y158" s="10">
        <v>2795.3908999999999</v>
      </c>
      <c r="Z158" s="10">
        <v>281</v>
      </c>
      <c r="AA158" s="10">
        <v>281</v>
      </c>
      <c r="AC158" s="10">
        <v>905938536830.86011</v>
      </c>
      <c r="AD158" s="10">
        <v>11.957098734077839</v>
      </c>
      <c r="AF158" s="10">
        <v>67.930000000000007</v>
      </c>
      <c r="AH158" s="10">
        <v>-3.3149171270717925E-2</v>
      </c>
      <c r="AI158" s="10">
        <v>-2.9411764705883026E-2</v>
      </c>
      <c r="AJ158" s="10">
        <v>-3.1730769230769007E-2</v>
      </c>
      <c r="AK158" s="10">
        <v>-3.6917940903988228E-2</v>
      </c>
      <c r="AL158" s="10">
        <v>-5.8650615240073867E-2</v>
      </c>
      <c r="AM158" s="10">
        <v>1.1269336442464362E-2</v>
      </c>
      <c r="AN158" s="10">
        <v>2.1707880127104118E-2</v>
      </c>
      <c r="AO158" s="11">
        <v>-1.3904060291971498E-2</v>
      </c>
      <c r="AP158" s="11">
        <v>-2.3653968519749768E-2</v>
      </c>
      <c r="AQ158" s="11">
        <v>-4.8618784530386427E-2</v>
      </c>
      <c r="AR158" s="11">
        <v>-4.6653144016227999E-2</v>
      </c>
      <c r="AS158" s="11">
        <v>-4.99999999999996E-2</v>
      </c>
      <c r="AT158" s="11">
        <v>-7.2873677106345902E-2</v>
      </c>
      <c r="AU158" s="11">
        <v>-9.1317311823503555E-2</v>
      </c>
      <c r="AV158" s="11">
        <v>0.14239867447887972</v>
      </c>
      <c r="AW158" s="11">
        <v>0.11610672181548082</v>
      </c>
      <c r="AX158" s="10">
        <v>5.4602548122279715E-2</v>
      </c>
      <c r="AY158" s="10">
        <v>3.8604393637763024E-2</v>
      </c>
      <c r="AZ158" s="10">
        <v>6.7335000000000003</v>
      </c>
    </row>
    <row r="159" spans="1:52">
      <c r="A159" s="10" t="s">
        <v>110</v>
      </c>
      <c r="B159" s="10">
        <v>95.06</v>
      </c>
      <c r="C159" s="10">
        <v>98.67</v>
      </c>
      <c r="D159" s="10">
        <v>95.33</v>
      </c>
      <c r="E159" s="10">
        <v>5.7524884055219494E-2</v>
      </c>
      <c r="F159" s="10">
        <v>5.7138214904679289E-2</v>
      </c>
      <c r="G159" s="10">
        <v>0.16818295495645683</v>
      </c>
      <c r="H159" s="10">
        <v>5.5271809758763779E-2</v>
      </c>
      <c r="I159" s="10">
        <v>0.45687894129141132</v>
      </c>
      <c r="J159" s="10">
        <v>0.20544920349436541</v>
      </c>
      <c r="K159" s="10">
        <v>0.29898094931420433</v>
      </c>
      <c r="L159" s="10">
        <v>0.42658225962537455</v>
      </c>
      <c r="M159" s="10">
        <v>0.34464165754206771</v>
      </c>
      <c r="N159" s="10">
        <v>0.25583353326033742</v>
      </c>
      <c r="O159" s="10">
        <v>0.30174386879721465</v>
      </c>
      <c r="P159" s="10">
        <v>0.45745856353591191</v>
      </c>
      <c r="Q159" s="10">
        <v>0.87018255578093295</v>
      </c>
      <c r="R159" s="10">
        <v>0.55480769230769245</v>
      </c>
      <c r="S159" s="10">
        <v>1693.8653999999999</v>
      </c>
      <c r="T159" s="10">
        <v>9879.2204000000002</v>
      </c>
      <c r="U159" s="10">
        <v>3021.7512000000002</v>
      </c>
      <c r="V159" s="10">
        <v>5359.0087000000003</v>
      </c>
      <c r="W159" s="10">
        <v>3745.0050000000001</v>
      </c>
      <c r="X159" s="10">
        <v>2755.8053</v>
      </c>
      <c r="Y159" s="10">
        <v>2755.8053</v>
      </c>
      <c r="Z159" s="10">
        <v>286.5</v>
      </c>
      <c r="AA159" s="10">
        <v>285.82</v>
      </c>
      <c r="AC159" s="10">
        <v>884144467585.89014</v>
      </c>
      <c r="AD159" s="10">
        <v>11.946523233733849</v>
      </c>
      <c r="AF159" s="10">
        <v>66.290000000000006</v>
      </c>
      <c r="AH159" s="10">
        <v>2.2099447513808657E-3</v>
      </c>
      <c r="AI159" s="10">
        <v>-7.0993914807294667E-3</v>
      </c>
      <c r="AJ159" s="10">
        <v>9.6153846153841371E-3</v>
      </c>
      <c r="AK159" s="10">
        <v>1.4019197701467534E-4</v>
      </c>
      <c r="AL159" s="10">
        <v>-3.185685810790484E-3</v>
      </c>
      <c r="AM159" s="10">
        <v>-6.93440335096695E-2</v>
      </c>
      <c r="AN159" s="10">
        <v>-7.6687871098195526E-2</v>
      </c>
      <c r="AO159" s="11">
        <v>-3.2035088542108237E-2</v>
      </c>
      <c r="AP159" s="11">
        <v>-2.1717903170288433E-2</v>
      </c>
      <c r="AQ159" s="11">
        <v>3.5359116022098791E-2</v>
      </c>
      <c r="AR159" s="11">
        <v>2.2312373225153559E-2</v>
      </c>
      <c r="AS159" s="11">
        <v>4.1346153846153144E-2</v>
      </c>
      <c r="AT159" s="11">
        <v>3.7058132881002903E-2</v>
      </c>
      <c r="AU159" s="11">
        <v>5.5464929429283383E-2</v>
      </c>
      <c r="AV159" s="11">
        <v>-8.0613369952133862E-2</v>
      </c>
      <c r="AW159" s="11">
        <v>-9.8395751225299644E-2</v>
      </c>
      <c r="AX159" s="10">
        <v>-1.8131028250136738E-2</v>
      </c>
      <c r="AY159" s="10">
        <v>1.9360653494613356E-3</v>
      </c>
      <c r="AZ159" s="10">
        <v>6.6943999999999999</v>
      </c>
    </row>
    <row r="160" spans="1:52">
      <c r="A160" s="10" t="s">
        <v>111</v>
      </c>
      <c r="B160" s="10">
        <v>95.2</v>
      </c>
      <c r="C160" s="10">
        <v>98.86</v>
      </c>
      <c r="D160" s="10">
        <v>95.2</v>
      </c>
      <c r="E160" s="10">
        <v>5.1531013533671455E-2</v>
      </c>
      <c r="F160" s="10">
        <v>5.2778379549393288E-2</v>
      </c>
      <c r="G160" s="10">
        <v>0.14738838576268612</v>
      </c>
      <c r="H160" s="10">
        <v>5.5455928030396853E-2</v>
      </c>
      <c r="I160" s="10">
        <v>0.45528022026822984</v>
      </c>
      <c r="J160" s="10">
        <v>0.19167144998105487</v>
      </c>
      <c r="K160" s="10">
        <v>0.26110299693823358</v>
      </c>
      <c r="L160" s="10">
        <v>0.38291287608813046</v>
      </c>
      <c r="M160" s="10">
        <v>0.3116185848628511</v>
      </c>
      <c r="N160" s="10">
        <v>0.22429280858056641</v>
      </c>
      <c r="O160" s="10">
        <v>0.2632226476797776</v>
      </c>
      <c r="P160" s="10">
        <v>0.47292817679558047</v>
      </c>
      <c r="Q160" s="10">
        <v>0.88945233265720047</v>
      </c>
      <c r="R160" s="10">
        <v>0.54230769230769271</v>
      </c>
      <c r="S160" s="10">
        <v>1662.6229000000001</v>
      </c>
      <c r="T160" s="10">
        <v>9550.5378999999994</v>
      </c>
      <c r="U160" s="10">
        <v>2969.8613999999998</v>
      </c>
      <c r="V160" s="10">
        <v>5245.6998999999996</v>
      </c>
      <c r="W160" s="10">
        <v>3657.5790000000002</v>
      </c>
      <c r="X160" s="10">
        <v>2685.5920000000001</v>
      </c>
      <c r="Y160" s="10">
        <v>2685.5920000000001</v>
      </c>
      <c r="Z160" s="10">
        <v>284.29000000000002</v>
      </c>
      <c r="AA160" s="10">
        <v>284.20999999999998</v>
      </c>
      <c r="AC160" s="10">
        <v>862328959605.82007</v>
      </c>
      <c r="AD160" s="10">
        <v>11.935672971263358</v>
      </c>
      <c r="AF160" s="10">
        <v>66.11</v>
      </c>
      <c r="AH160" s="10">
        <v>1.5469613259668558E-2</v>
      </c>
      <c r="AI160" s="10">
        <v>1.9269776876267519E-2</v>
      </c>
      <c r="AJ160" s="10">
        <v>-1.2499999999999734E-2</v>
      </c>
      <c r="AK160" s="10">
        <v>-1.3777753513310537E-2</v>
      </c>
      <c r="AL160" s="10">
        <v>-3.7877952375970747E-2</v>
      </c>
      <c r="AM160" s="10">
        <v>-4.3669383537244089E-2</v>
      </c>
      <c r="AN160" s="10">
        <v>-3.3023072679216614E-2</v>
      </c>
      <c r="AO160" s="11">
        <v>-3.1540724679771009E-2</v>
      </c>
      <c r="AP160" s="11">
        <v>-3.8521221117437054E-2</v>
      </c>
      <c r="AQ160" s="11">
        <v>1.3259668508287692E-2</v>
      </c>
      <c r="AR160" s="11">
        <v>2.6369168356996986E-2</v>
      </c>
      <c r="AS160" s="11">
        <v>-2.2115384615383871E-2</v>
      </c>
      <c r="AT160" s="11">
        <v>-1.3917945490325212E-2</v>
      </c>
      <c r="AU160" s="11">
        <v>-3.4692266565180263E-2</v>
      </c>
      <c r="AV160" s="11">
        <v>2.5674649972425412E-2</v>
      </c>
      <c r="AW160" s="11">
        <v>4.3664798418978912E-2</v>
      </c>
      <c r="AX160" s="10">
        <v>4.9436386233722707E-4</v>
      </c>
      <c r="AY160" s="10">
        <v>-1.6803317947148622E-2</v>
      </c>
      <c r="AZ160" s="10">
        <v>6.7167000000000003</v>
      </c>
    </row>
    <row r="161" spans="1:52">
      <c r="A161" s="10" t="s">
        <v>112</v>
      </c>
      <c r="B161" s="10">
        <v>95.42</v>
      </c>
      <c r="C161" s="10">
        <v>99.13</v>
      </c>
      <c r="D161" s="10">
        <v>95.53</v>
      </c>
      <c r="E161" s="10">
        <v>4.6784735971359605E-2</v>
      </c>
      <c r="F161" s="10">
        <v>4.8066507798960142E-2</v>
      </c>
      <c r="G161" s="10">
        <v>0.17604730218446399</v>
      </c>
      <c r="H161" s="10">
        <v>5.5512071718607829E-2</v>
      </c>
      <c r="I161" s="10">
        <v>0.45128341771027619</v>
      </c>
      <c r="J161" s="10">
        <v>0.18808281760560744</v>
      </c>
      <c r="K161" s="10">
        <v>0.23957424435915164</v>
      </c>
      <c r="L161" s="10">
        <v>0.40323163099506426</v>
      </c>
      <c r="M161" s="10">
        <v>0.2596032992529439</v>
      </c>
      <c r="N161" s="10">
        <v>0.2575325099347186</v>
      </c>
      <c r="O161" s="10">
        <v>0.33667127992523704</v>
      </c>
      <c r="P161" s="10">
        <v>0.4972375690607736</v>
      </c>
      <c r="Q161" s="10">
        <v>0.91683569979715962</v>
      </c>
      <c r="R161" s="10">
        <v>0.57403846153846194</v>
      </c>
      <c r="S161" s="10">
        <v>1654.4853000000001</v>
      </c>
      <c r="T161" s="10">
        <v>9363.7240999999995</v>
      </c>
      <c r="U161" s="10">
        <v>2994.0050000000001</v>
      </c>
      <c r="V161" s="10">
        <v>5067.2250000000004</v>
      </c>
      <c r="W161" s="10">
        <v>3749.7143000000001</v>
      </c>
      <c r="X161" s="10">
        <v>2819.4681</v>
      </c>
      <c r="Y161" s="10">
        <v>2819.4681</v>
      </c>
      <c r="Z161" s="10">
        <v>282.54000000000002</v>
      </c>
      <c r="AA161" s="10">
        <v>282.47000000000003</v>
      </c>
      <c r="AC161" s="10">
        <v>892538009781.27002</v>
      </c>
      <c r="AD161" s="10">
        <v>11.950626720119541</v>
      </c>
      <c r="AF161" s="10">
        <v>65.66</v>
      </c>
      <c r="AH161" s="10">
        <v>2.430939226519313E-2</v>
      </c>
      <c r="AI161" s="10">
        <v>2.7383367139959147E-2</v>
      </c>
      <c r="AJ161" s="10">
        <v>3.1730769230769229E-2</v>
      </c>
      <c r="AK161" s="10">
        <v>-3.5886323754474314E-3</v>
      </c>
      <c r="AL161" s="10">
        <v>-2.1528752579081933E-2</v>
      </c>
      <c r="AM161" s="10">
        <v>2.03187549069338E-2</v>
      </c>
      <c r="AN161" s="10">
        <v>-5.2015285609907203E-2</v>
      </c>
      <c r="AO161" s="11">
        <v>3.323970135415219E-2</v>
      </c>
      <c r="AP161" s="11">
        <v>7.3448632245459444E-2</v>
      </c>
      <c r="AQ161" s="11">
        <v>8.8397790055245729E-3</v>
      </c>
      <c r="AR161" s="11">
        <v>8.1135902636916279E-3</v>
      </c>
      <c r="AS161" s="11">
        <v>4.4230769230768963E-2</v>
      </c>
      <c r="AT161" s="11">
        <v>1.0189121137863105E-2</v>
      </c>
      <c r="AU161" s="11">
        <v>1.6349199796888814E-2</v>
      </c>
      <c r="AV161" s="11">
        <v>6.3988138444177889E-2</v>
      </c>
      <c r="AW161" s="11">
        <v>-1.8992212930690588E-2</v>
      </c>
      <c r="AX161" s="10">
        <v>6.47804260339232E-2</v>
      </c>
      <c r="AY161" s="10">
        <v>0.1119698533628965</v>
      </c>
      <c r="AZ161" s="10">
        <v>6.7234999999999996</v>
      </c>
    </row>
    <row r="162" spans="1:52">
      <c r="A162" s="10" t="s">
        <v>113</v>
      </c>
      <c r="B162" s="10">
        <v>95.14</v>
      </c>
      <c r="C162" s="10">
        <v>98.76</v>
      </c>
      <c r="D162" s="10">
        <v>95.28</v>
      </c>
      <c r="E162" s="10">
        <v>5.2073445255078489E-2</v>
      </c>
      <c r="F162" s="10">
        <v>5.3699090121317121E-2</v>
      </c>
      <c r="G162" s="10">
        <v>0.18995343985528976</v>
      </c>
      <c r="H162" s="10">
        <v>5.5282543110921768E-2</v>
      </c>
      <c r="I162" s="10">
        <v>0.43396393995914379</v>
      </c>
      <c r="J162" s="10">
        <v>0.14988736132504213</v>
      </c>
      <c r="K162" s="10">
        <v>0.21697831843683665</v>
      </c>
      <c r="L162" s="10">
        <v>0.35858483721457091</v>
      </c>
      <c r="M162" s="10">
        <v>0.2473820099726014</v>
      </c>
      <c r="N162" s="10">
        <v>0.22854676217465261</v>
      </c>
      <c r="O162" s="10">
        <v>0.2952515293923238</v>
      </c>
      <c r="P162" s="10">
        <v>0.46629834254143637</v>
      </c>
      <c r="Q162" s="10">
        <v>0.87931034482758652</v>
      </c>
      <c r="R162" s="10">
        <v>0.55000000000000049</v>
      </c>
      <c r="S162" s="10">
        <v>1567.8731</v>
      </c>
      <c r="T162" s="10">
        <v>9167.65</v>
      </c>
      <c r="U162" s="10">
        <v>2940.9537999999998</v>
      </c>
      <c r="V162" s="10">
        <v>5025.2912999999999</v>
      </c>
      <c r="W162" s="10">
        <v>3669.3703</v>
      </c>
      <c r="X162" s="10">
        <v>2743.9715999999999</v>
      </c>
      <c r="Y162" s="10">
        <v>2743.9715999999999</v>
      </c>
      <c r="Z162" s="10">
        <v>284.49</v>
      </c>
      <c r="AA162" s="10">
        <v>284.55</v>
      </c>
      <c r="AC162" s="10">
        <v>907575394039.13</v>
      </c>
      <c r="AD162" s="10">
        <v>11.957882712887328</v>
      </c>
      <c r="AF162" s="10">
        <v>63.71</v>
      </c>
      <c r="AH162" s="10">
        <v>-3.0939226519337226E-2</v>
      </c>
      <c r="AI162" s="10">
        <v>-3.7525354969573099E-2</v>
      </c>
      <c r="AJ162" s="10">
        <v>-2.4038461538461453E-2</v>
      </c>
      <c r="AK162" s="10">
        <v>-3.819545628056531E-2</v>
      </c>
      <c r="AL162" s="10">
        <v>-2.2595925922314991E-2</v>
      </c>
      <c r="AM162" s="10">
        <v>-4.4646793780493355E-2</v>
      </c>
      <c r="AN162" s="10">
        <v>-1.2221289280342496E-2</v>
      </c>
      <c r="AO162" s="11">
        <v>-2.8985747760065989E-2</v>
      </c>
      <c r="AP162" s="11">
        <v>-4.1419750532913246E-2</v>
      </c>
      <c r="AQ162" s="11">
        <v>-5.5248618784530357E-2</v>
      </c>
      <c r="AR162" s="11">
        <v>-6.4908722109532246E-2</v>
      </c>
      <c r="AS162" s="11">
        <v>-5.5769230769230682E-2</v>
      </c>
      <c r="AT162" s="11">
        <v>-3.4606823905117878E-2</v>
      </c>
      <c r="AU162" s="11">
        <v>-1.0671733432330577E-3</v>
      </c>
      <c r="AV162" s="11">
        <v>-6.4965548687427155E-2</v>
      </c>
      <c r="AW162" s="11">
        <v>3.9793996329564707E-2</v>
      </c>
      <c r="AX162" s="10">
        <v>-6.2225449114218179E-2</v>
      </c>
      <c r="AY162" s="10">
        <v>-0.11486838277837269</v>
      </c>
      <c r="AZ162" s="10">
        <v>6.6957000000000004</v>
      </c>
    </row>
    <row r="163" spans="1:52">
      <c r="A163" s="10" t="s">
        <v>114</v>
      </c>
      <c r="B163" s="10">
        <v>95.02</v>
      </c>
      <c r="C163" s="10">
        <v>98.65</v>
      </c>
      <c r="D163" s="10">
        <v>95.28</v>
      </c>
      <c r="E163" s="10">
        <v>5.6223047923842487E-2</v>
      </c>
      <c r="F163" s="10">
        <v>5.8546360485268491E-2</v>
      </c>
      <c r="G163" s="10">
        <v>0.13267988005250606</v>
      </c>
      <c r="H163" s="10">
        <v>5.5236307132395072E-2</v>
      </c>
      <c r="I163" s="10">
        <v>0.44568789412914112</v>
      </c>
      <c r="J163" s="10">
        <v>0.13569057535951584</v>
      </c>
      <c r="K163" s="10">
        <v>0.20133731387618992</v>
      </c>
      <c r="L163" s="10">
        <v>0.24351771410893469</v>
      </c>
      <c r="M163" s="10">
        <v>0.17510597601248079</v>
      </c>
      <c r="N163" s="10">
        <v>0.17470100240092784</v>
      </c>
      <c r="O163" s="10">
        <v>0.22892309032656427</v>
      </c>
      <c r="P163" s="10">
        <v>0.45303867403314857</v>
      </c>
      <c r="Q163" s="10">
        <v>0.86815415821501052</v>
      </c>
      <c r="R163" s="10">
        <v>0.55000000000000049</v>
      </c>
      <c r="S163" s="10">
        <v>1535.6804</v>
      </c>
      <c r="T163" s="10">
        <v>9031.9266000000007</v>
      </c>
      <c r="U163" s="10">
        <v>2804.2262000000001</v>
      </c>
      <c r="V163" s="10">
        <v>4777.2977000000001</v>
      </c>
      <c r="W163" s="10">
        <v>3520.1181999999999</v>
      </c>
      <c r="X163" s="10">
        <v>2623.0736000000002</v>
      </c>
      <c r="Y163" s="10">
        <v>2623.0736000000002</v>
      </c>
      <c r="Z163" s="10">
        <v>286.02</v>
      </c>
      <c r="AA163" s="10">
        <v>286.33999999999997</v>
      </c>
      <c r="AC163" s="10">
        <v>847224129203.42004</v>
      </c>
      <c r="AD163" s="10">
        <v>11.927998316115803</v>
      </c>
      <c r="AF163" s="10">
        <v>65.03</v>
      </c>
      <c r="AH163" s="10">
        <v>-1.3259668508287803E-2</v>
      </c>
      <c r="AI163" s="10">
        <v>-1.1156186612576002E-2</v>
      </c>
      <c r="AJ163" s="10">
        <v>0</v>
      </c>
      <c r="AK163" s="10">
        <v>-1.4196785965526287E-2</v>
      </c>
      <c r="AL163" s="10">
        <v>-1.5641004560646737E-2</v>
      </c>
      <c r="AM163" s="10">
        <v>-0.11506712310563622</v>
      </c>
      <c r="AN163" s="10">
        <v>-7.2276033960120611E-2</v>
      </c>
      <c r="AO163" s="11">
        <v>-5.3845759773724772E-2</v>
      </c>
      <c r="AP163" s="11">
        <v>-6.6328439065759526E-2</v>
      </c>
      <c r="AQ163" s="11">
        <v>1.7679558011049423E-2</v>
      </c>
      <c r="AR163" s="11">
        <v>2.6369168356997097E-2</v>
      </c>
      <c r="AS163" s="11">
        <v>2.4038461538461453E-2</v>
      </c>
      <c r="AT163" s="11">
        <v>2.3998670315039022E-2</v>
      </c>
      <c r="AU163" s="11">
        <v>6.9549213616682537E-3</v>
      </c>
      <c r="AV163" s="11">
        <v>-7.0420329325142861E-2</v>
      </c>
      <c r="AW163" s="11">
        <v>-6.0054744679778116E-2</v>
      </c>
      <c r="AX163" s="10">
        <v>-2.4860012013658783E-2</v>
      </c>
      <c r="AY163" s="10">
        <v>-2.4908688532846279E-2</v>
      </c>
      <c r="AZ163" s="10">
        <v>6.6901000000000002</v>
      </c>
    </row>
    <row r="164" spans="1:52">
      <c r="A164" s="10" t="s">
        <v>115</v>
      </c>
      <c r="B164" s="10">
        <v>94.85</v>
      </c>
      <c r="C164" s="10">
        <v>98.51</v>
      </c>
      <c r="D164" s="10">
        <v>95.17</v>
      </c>
      <c r="E164" s="10">
        <v>6.4061186298174727E-2</v>
      </c>
      <c r="F164" s="10">
        <v>6.4964254766031071E-2</v>
      </c>
      <c r="G164" s="10">
        <v>0.13691053402188014</v>
      </c>
      <c r="H164" s="10">
        <v>5.5442717750817792E-2</v>
      </c>
      <c r="I164" s="10">
        <v>0.46238564703792517</v>
      </c>
      <c r="J164" s="10">
        <v>0.10068381404025953</v>
      </c>
      <c r="K164" s="10">
        <v>0.15746130406155553</v>
      </c>
      <c r="L164" s="10">
        <v>0.14097867766173269</v>
      </c>
      <c r="M164" s="10">
        <v>9.5086501781737706E-2</v>
      </c>
      <c r="N164" s="10">
        <v>0.10925235718447451</v>
      </c>
      <c r="O164" s="10">
        <v>0.17098136002871325</v>
      </c>
      <c r="P164" s="10">
        <v>0.43425414364640819</v>
      </c>
      <c r="Q164" s="10">
        <v>0.85395537525355003</v>
      </c>
      <c r="R164" s="10">
        <v>0.53942307692307734</v>
      </c>
      <c r="S164" s="10">
        <v>1456.2989</v>
      </c>
      <c r="T164" s="10">
        <v>8651.1965</v>
      </c>
      <c r="U164" s="10">
        <v>2682.3850000000002</v>
      </c>
      <c r="V164" s="10">
        <v>4502.7348000000002</v>
      </c>
      <c r="W164" s="10">
        <v>3338.7046999999998</v>
      </c>
      <c r="X164" s="10">
        <v>2517.4621999999999</v>
      </c>
      <c r="Y164" s="10">
        <v>2517.4621999999999</v>
      </c>
      <c r="Z164" s="10">
        <v>288.91000000000003</v>
      </c>
      <c r="AA164" s="10">
        <v>288.70999999999998</v>
      </c>
      <c r="AC164" s="10">
        <v>851541467068.23999</v>
      </c>
      <c r="AD164" s="10">
        <v>11.930205801424192</v>
      </c>
      <c r="AF164" s="10">
        <v>66.91</v>
      </c>
      <c r="AH164" s="10">
        <v>-1.8784530386740383E-2</v>
      </c>
      <c r="AI164" s="10">
        <v>-1.4198782961460488E-2</v>
      </c>
      <c r="AJ164" s="10">
        <v>-1.057692307692315E-2</v>
      </c>
      <c r="AK164" s="10">
        <v>-3.5006761319256313E-2</v>
      </c>
      <c r="AL164" s="10">
        <v>-4.3876009814634381E-2</v>
      </c>
      <c r="AM164" s="10">
        <v>-0.102539036447202</v>
      </c>
      <c r="AN164" s="10">
        <v>-8.0019474230743085E-2</v>
      </c>
      <c r="AO164" s="11">
        <v>-6.5448645216453327E-2</v>
      </c>
      <c r="AP164" s="11">
        <v>-5.7941730297851018E-2</v>
      </c>
      <c r="AQ164" s="11">
        <v>-5.5248618784525805E-3</v>
      </c>
      <c r="AR164" s="11">
        <v>-3.0425963488844854E-3</v>
      </c>
      <c r="AS164" s="11">
        <v>-1.057692307692315E-2</v>
      </c>
      <c r="AT164" s="11">
        <v>-2.0809975353730026E-2</v>
      </c>
      <c r="AU164" s="11">
        <v>-2.8235005253987644E-2</v>
      </c>
      <c r="AV164" s="11">
        <v>1.2528086658434218E-2</v>
      </c>
      <c r="AW164" s="11">
        <v>-7.7434402706224731E-3</v>
      </c>
      <c r="AX164" s="10">
        <v>-1.1602885442728555E-2</v>
      </c>
      <c r="AY164" s="10">
        <v>8.3867087679085073E-3</v>
      </c>
      <c r="AZ164" s="10">
        <v>6.7150999999999996</v>
      </c>
    </row>
    <row r="165" spans="1:52">
      <c r="A165" s="10" t="s">
        <v>116</v>
      </c>
      <c r="B165" s="10">
        <v>94.38</v>
      </c>
      <c r="C165" s="10">
        <v>97.99</v>
      </c>
      <c r="D165" s="10">
        <v>94.78</v>
      </c>
      <c r="E165" s="10">
        <v>6.2705106994657062E-2</v>
      </c>
      <c r="F165" s="10">
        <v>6.4016464471403786E-2</v>
      </c>
      <c r="G165" s="10">
        <v>0.11242412092988859</v>
      </c>
      <c r="H165" s="10">
        <v>5.5832420998399905E-2</v>
      </c>
      <c r="I165" s="10">
        <v>0.45119459987565508</v>
      </c>
      <c r="J165" s="10">
        <v>5.7262358943674777E-2</v>
      </c>
      <c r="K165" s="10">
        <v>9.6894633091761204E-2</v>
      </c>
      <c r="L165" s="10">
        <v>8.6989090859514437E-2</v>
      </c>
      <c r="M165" s="10">
        <v>3.4330748912698404E-2</v>
      </c>
      <c r="N165" s="10">
        <v>7.6311265601070807E-2</v>
      </c>
      <c r="O165" s="10">
        <v>0.16120584573340901</v>
      </c>
      <c r="P165" s="10">
        <v>0.3823204419889496</v>
      </c>
      <c r="Q165" s="10">
        <v>0.80121703853955295</v>
      </c>
      <c r="R165" s="10">
        <v>0.50192307692307725</v>
      </c>
      <c r="S165" s="10">
        <v>1357.8362</v>
      </c>
      <c r="T165" s="10">
        <v>8125.6346999999996</v>
      </c>
      <c r="U165" s="10">
        <v>2618.2323000000001</v>
      </c>
      <c r="V165" s="10">
        <v>4294.2695999999996</v>
      </c>
      <c r="W165" s="10">
        <v>3247.3971000000001</v>
      </c>
      <c r="X165" s="10">
        <v>2499.6442000000002</v>
      </c>
      <c r="Y165" s="10">
        <v>2499.6442000000002</v>
      </c>
      <c r="Z165" s="10">
        <v>288.41000000000003</v>
      </c>
      <c r="AA165" s="10">
        <v>288.36</v>
      </c>
      <c r="AC165" s="10">
        <v>826854693293.72998</v>
      </c>
      <c r="AD165" s="10">
        <v>11.917429195833893</v>
      </c>
      <c r="AF165" s="10">
        <v>65.650000000000006</v>
      </c>
      <c r="AH165" s="10">
        <v>-5.1933701657458586E-2</v>
      </c>
      <c r="AI165" s="10">
        <v>-5.273833671399708E-2</v>
      </c>
      <c r="AJ165" s="10">
        <v>-3.7500000000000089E-2</v>
      </c>
      <c r="AK165" s="10">
        <v>-4.3421455096584752E-2</v>
      </c>
      <c r="AL165" s="10">
        <v>-6.0566670969794331E-2</v>
      </c>
      <c r="AM165" s="10">
        <v>-5.3989586802218256E-2</v>
      </c>
      <c r="AN165" s="10">
        <v>-6.0755752869039302E-2</v>
      </c>
      <c r="AO165" s="11">
        <v>-3.2941091583403706E-2</v>
      </c>
      <c r="AP165" s="11">
        <v>-9.7755142953042384E-3</v>
      </c>
      <c r="AQ165" s="11">
        <v>-3.3149171270718203E-2</v>
      </c>
      <c r="AR165" s="11">
        <v>-3.8539553752536593E-2</v>
      </c>
      <c r="AS165" s="11">
        <v>-2.6923076923076938E-2</v>
      </c>
      <c r="AT165" s="11">
        <v>-8.4146937773284386E-3</v>
      </c>
      <c r="AU165" s="11">
        <v>-1.669066115515995E-2</v>
      </c>
      <c r="AV165" s="11">
        <v>4.8549449644983741E-2</v>
      </c>
      <c r="AW165" s="11">
        <v>1.9263721361703783E-2</v>
      </c>
      <c r="AX165" s="10">
        <v>3.2507553633049621E-2</v>
      </c>
      <c r="AY165" s="10">
        <v>4.816621600254678E-2</v>
      </c>
      <c r="AZ165" s="10">
        <v>6.7622999999999998</v>
      </c>
    </row>
    <row r="166" spans="1:52">
      <c r="A166" s="10" t="s">
        <v>117</v>
      </c>
      <c r="B166" s="10">
        <v>94.21</v>
      </c>
      <c r="C166" s="10">
        <v>97.81</v>
      </c>
      <c r="D166" s="10">
        <v>94.79</v>
      </c>
      <c r="E166" s="10">
        <v>6.0020069973692053E-2</v>
      </c>
      <c r="F166" s="10">
        <v>6.0983535528596144E-2</v>
      </c>
      <c r="G166" s="10">
        <v>0.20285972073551098</v>
      </c>
      <c r="H166" s="10">
        <v>5.5384922777659433E-2</v>
      </c>
      <c r="I166" s="10">
        <v>0.41753264055422323</v>
      </c>
      <c r="J166" s="10">
        <v>1.9089216957028782E-2</v>
      </c>
      <c r="K166" s="10">
        <v>4.5999535299095111E-2</v>
      </c>
      <c r="L166" s="10">
        <v>5.8661614497584398E-2</v>
      </c>
      <c r="M166" s="10">
        <v>0</v>
      </c>
      <c r="N166" s="10">
        <v>5.9800962896554462E-2</v>
      </c>
      <c r="O166" s="10">
        <v>0.15233266550261715</v>
      </c>
      <c r="P166" s="10">
        <v>0.36353591160220922</v>
      </c>
      <c r="Q166" s="10">
        <v>0.78296146044624748</v>
      </c>
      <c r="R166" s="10">
        <v>0.50288461538461615</v>
      </c>
      <c r="S166" s="10">
        <v>1271.2746</v>
      </c>
      <c r="T166" s="10">
        <v>7683.9970999999996</v>
      </c>
      <c r="U166" s="10">
        <v>2584.5724</v>
      </c>
      <c r="V166" s="10">
        <v>4176.4739</v>
      </c>
      <c r="W166" s="10">
        <v>3201.6331</v>
      </c>
      <c r="X166" s="10">
        <v>2483.4708999999998</v>
      </c>
      <c r="Y166" s="10">
        <v>2483.4708999999998</v>
      </c>
      <c r="Z166" s="10">
        <v>287.42</v>
      </c>
      <c r="AA166" s="10">
        <v>287.24</v>
      </c>
      <c r="AC166" s="10">
        <v>921758172646.14001</v>
      </c>
      <c r="AD166" s="10">
        <v>11.964616996909438</v>
      </c>
      <c r="AF166" s="10">
        <v>61.86</v>
      </c>
      <c r="AH166" s="10">
        <v>-1.8784530386740383E-2</v>
      </c>
      <c r="AI166" s="10">
        <v>-1.8255578093305469E-2</v>
      </c>
      <c r="AJ166" s="10">
        <v>9.6153846153890221E-4</v>
      </c>
      <c r="AK166" s="10">
        <v>-3.8173141986645995E-2</v>
      </c>
      <c r="AL166" s="10">
        <v>-5.0895097792666093E-2</v>
      </c>
      <c r="AM166" s="10">
        <v>-2.8327476361930039E-2</v>
      </c>
      <c r="AN166" s="10">
        <v>-3.4330748912698404E-2</v>
      </c>
      <c r="AO166" s="11">
        <v>-1.6510302704516346E-2</v>
      </c>
      <c r="AP166" s="11">
        <v>-8.8731802307918661E-3</v>
      </c>
      <c r="AQ166" s="11">
        <v>3.3149171270718203E-2</v>
      </c>
      <c r="AR166" s="11">
        <v>3.4482758620691611E-2</v>
      </c>
      <c r="AS166" s="11">
        <v>3.8461538461538991E-2</v>
      </c>
      <c r="AT166" s="11">
        <v>5.248313109938757E-3</v>
      </c>
      <c r="AU166" s="11">
        <v>9.6715731771282384E-3</v>
      </c>
      <c r="AV166" s="11">
        <v>2.5662110440288217E-2</v>
      </c>
      <c r="AW166" s="11">
        <v>2.6425003956340898E-2</v>
      </c>
      <c r="AX166" s="10">
        <v>1.643078887888736E-2</v>
      </c>
      <c r="AY166" s="10">
        <v>9.023340645123723E-4</v>
      </c>
      <c r="AZ166" s="10">
        <v>6.7081</v>
      </c>
    </row>
    <row r="167" spans="1:52">
      <c r="A167" s="10" t="s">
        <v>118</v>
      </c>
      <c r="B167" s="10">
        <v>94.29</v>
      </c>
      <c r="C167" s="10">
        <v>97.91</v>
      </c>
      <c r="D167" s="10">
        <v>94.76</v>
      </c>
      <c r="E167" s="10">
        <v>5.8067315776626535E-2</v>
      </c>
      <c r="F167" s="10">
        <v>5.9467071057192324E-2</v>
      </c>
      <c r="G167" s="10">
        <v>0.20683689991474569</v>
      </c>
      <c r="H167" s="10">
        <v>5.5338686799132744E-2</v>
      </c>
      <c r="I167" s="10">
        <v>0.4228617106314948</v>
      </c>
      <c r="J167" s="10">
        <v>0</v>
      </c>
      <c r="K167" s="10">
        <v>2.2400118634485541E-2</v>
      </c>
      <c r="L167" s="10">
        <v>7.3095541725040694E-2</v>
      </c>
      <c r="M167" s="10">
        <v>4.1375541683509751E-2</v>
      </c>
      <c r="N167" s="10">
        <v>5.3608877841293395E-2</v>
      </c>
      <c r="O167" s="10">
        <v>0.1293829202486354</v>
      </c>
      <c r="P167" s="10">
        <v>0.3723756906077354</v>
      </c>
      <c r="Q167" s="10">
        <v>0.79310344827586143</v>
      </c>
      <c r="R167" s="10">
        <v>0.50000000000000067</v>
      </c>
      <c r="S167" s="10">
        <v>1227.9878000000001</v>
      </c>
      <c r="T167" s="10">
        <v>7479.2152999999998</v>
      </c>
      <c r="U167" s="10">
        <v>2601.7233999999999</v>
      </c>
      <c r="V167" s="10">
        <v>4318.4417000000003</v>
      </c>
      <c r="W167" s="10">
        <v>3184.4695999999999</v>
      </c>
      <c r="X167" s="10">
        <v>2441.64</v>
      </c>
      <c r="Y167" s="10">
        <v>2441.64</v>
      </c>
      <c r="Z167" s="10">
        <v>286.7</v>
      </c>
      <c r="AA167" s="10">
        <v>286.68</v>
      </c>
      <c r="AC167" s="10">
        <v>926173228333.66003</v>
      </c>
      <c r="AD167" s="10">
        <v>11.966692223262278</v>
      </c>
      <c r="AF167" s="10">
        <v>62.46</v>
      </c>
      <c r="AH167" s="10">
        <v>8.8397790055261827E-3</v>
      </c>
      <c r="AI167" s="10">
        <v>1.0141987829613952E-2</v>
      </c>
      <c r="AJ167" s="10">
        <v>-2.8846153846154854E-3</v>
      </c>
      <c r="AK167" s="10">
        <v>-1.9089216957028782E-2</v>
      </c>
      <c r="AL167" s="10">
        <v>-2.359941666460957E-2</v>
      </c>
      <c r="AM167" s="10">
        <v>1.4433927227456296E-2</v>
      </c>
      <c r="AN167" s="10">
        <v>4.1375541683509751E-2</v>
      </c>
      <c r="AO167" s="11">
        <v>-6.1920850552610665E-3</v>
      </c>
      <c r="AP167" s="11">
        <v>-2.2949745253981746E-2</v>
      </c>
      <c r="AQ167" s="11">
        <v>2.7624309392266566E-2</v>
      </c>
      <c r="AR167" s="11">
        <v>2.8397565922919421E-2</v>
      </c>
      <c r="AS167" s="11">
        <v>-3.8461538461543876E-3</v>
      </c>
      <c r="AT167" s="11">
        <v>1.9083925029617213E-2</v>
      </c>
      <c r="AU167" s="11">
        <v>2.7295681128056522E-2</v>
      </c>
      <c r="AV167" s="11">
        <v>4.2761403589386335E-2</v>
      </c>
      <c r="AW167" s="11">
        <v>7.5706290596208148E-2</v>
      </c>
      <c r="AX167" s="10">
        <v>1.0318217649255279E-2</v>
      </c>
      <c r="AY167" s="10">
        <v>-1.407656502318988E-2</v>
      </c>
      <c r="AZ167" s="10">
        <v>6.7024999999999997</v>
      </c>
    </row>
    <row r="168" spans="1:52">
      <c r="A168" s="10" t="s">
        <v>119</v>
      </c>
      <c r="B168" s="10">
        <v>93.78</v>
      </c>
      <c r="C168" s="10">
        <v>97.37</v>
      </c>
      <c r="D168" s="10">
        <v>94.05</v>
      </c>
      <c r="E168" s="10">
        <v>4.6377912180304216E-2</v>
      </c>
      <c r="F168" s="10">
        <v>4.6252166377816255E-2</v>
      </c>
      <c r="G168" s="10">
        <v>0.20708727924397924</v>
      </c>
      <c r="H168" s="10">
        <v>5.6094975305033615E-2</v>
      </c>
      <c r="I168" s="10">
        <v>0.41424638067323916</v>
      </c>
      <c r="J168" s="10">
        <v>1.6540095522817724E-2</v>
      </c>
      <c r="K168" s="10">
        <v>3.5795533630117782E-2</v>
      </c>
      <c r="L168" s="10">
        <v>6.8283559385751508E-2</v>
      </c>
      <c r="M168" s="10">
        <v>4.9935081040137295E-2</v>
      </c>
      <c r="N168" s="10">
        <v>4.7729869455182296E-2</v>
      </c>
      <c r="O168" s="10">
        <v>0.1160637957370682</v>
      </c>
      <c r="P168" s="10">
        <v>0.31602209944751386</v>
      </c>
      <c r="Q168" s="10">
        <v>0.73833671399594325</v>
      </c>
      <c r="R168" s="10">
        <v>0.43173076923076908</v>
      </c>
      <c r="S168" s="10">
        <v>1265.4942000000001</v>
      </c>
      <c r="T168" s="10">
        <v>7595.4528</v>
      </c>
      <c r="U168" s="10">
        <v>2596.0056</v>
      </c>
      <c r="V168" s="10">
        <v>4347.8112000000001</v>
      </c>
      <c r="W168" s="10">
        <v>3168.1738999999998</v>
      </c>
      <c r="X168" s="10">
        <v>2417.3629999999998</v>
      </c>
      <c r="Y168" s="10">
        <v>2417.3629999999998</v>
      </c>
      <c r="Z168" s="10">
        <v>282.39</v>
      </c>
      <c r="AA168" s="10">
        <v>281.8</v>
      </c>
      <c r="AC168" s="10">
        <v>926451880243.31995</v>
      </c>
      <c r="AD168" s="10">
        <v>11.966822867057495</v>
      </c>
      <c r="AF168" s="10">
        <v>61.49</v>
      </c>
      <c r="AH168" s="10">
        <v>-5.6353591160221539E-2</v>
      </c>
      <c r="AI168" s="10">
        <v>-5.4766734279918183E-2</v>
      </c>
      <c r="AJ168" s="10">
        <v>-6.8269230769231581E-2</v>
      </c>
      <c r="AK168" s="10">
        <v>1.6540095522817724E-2</v>
      </c>
      <c r="AL168" s="10">
        <v>1.3395414995632241E-2</v>
      </c>
      <c r="AM168" s="10">
        <v>-4.8119823392891864E-3</v>
      </c>
      <c r="AN168" s="10">
        <v>8.5595393566275449E-3</v>
      </c>
      <c r="AO168" s="11">
        <v>-5.8790083861110995E-3</v>
      </c>
      <c r="AP168" s="11">
        <v>-1.3319124511567207E-2</v>
      </c>
      <c r="AQ168" s="11">
        <v>-6.5193370165747722E-2</v>
      </c>
      <c r="AR168" s="11">
        <v>-6.4908722109532135E-2</v>
      </c>
      <c r="AS168" s="11">
        <v>-6.5384615384616096E-2</v>
      </c>
      <c r="AT168" s="11">
        <v>3.5629312479846506E-2</v>
      </c>
      <c r="AU168" s="11">
        <v>3.6994831660241811E-2</v>
      </c>
      <c r="AV168" s="11">
        <v>-1.9245909566745482E-2</v>
      </c>
      <c r="AW168" s="11">
        <v>-3.2816002326882206E-2</v>
      </c>
      <c r="AX168" s="10">
        <v>3.1307666914996701E-4</v>
      </c>
      <c r="AY168" s="10">
        <v>9.630620742414539E-3</v>
      </c>
      <c r="AZ168" s="10">
        <v>6.7941000000000003</v>
      </c>
    </row>
    <row r="169" spans="1:52">
      <c r="A169" s="10" t="s">
        <v>120</v>
      </c>
      <c r="B169" s="10">
        <v>93.87</v>
      </c>
      <c r="C169" s="10">
        <v>97.45</v>
      </c>
      <c r="D169" s="10">
        <v>94.23</v>
      </c>
      <c r="E169" s="10">
        <v>4.8791733340565628E-2</v>
      </c>
      <c r="F169" s="10">
        <v>4.9691291161178423E-2</v>
      </c>
      <c r="G169" s="10">
        <v>0.20815464216487767</v>
      </c>
      <c r="H169" s="10">
        <v>5.5867097982294917E-2</v>
      </c>
      <c r="I169" s="10">
        <v>0.41913136157740472</v>
      </c>
      <c r="J169" s="10">
        <v>1.8308657663804503E-2</v>
      </c>
      <c r="K169" s="10">
        <v>3.4174773406450074E-2</v>
      </c>
      <c r="L169" s="10">
        <v>3.2790539907650088E-2</v>
      </c>
      <c r="M169" s="10">
        <v>4.0336255439421834E-2</v>
      </c>
      <c r="N169" s="10">
        <v>2.1250863594465128E-2</v>
      </c>
      <c r="O169" s="10">
        <v>8.1574466782398797E-2</v>
      </c>
      <c r="P169" s="10">
        <v>0.32596685082872967</v>
      </c>
      <c r="Q169" s="10">
        <v>0.74645030425963488</v>
      </c>
      <c r="R169" s="10">
        <v>0.44903846153846211</v>
      </c>
      <c r="S169" s="10">
        <v>1269.5046</v>
      </c>
      <c r="T169" s="10">
        <v>7581.3887999999997</v>
      </c>
      <c r="U169" s="10">
        <v>2553.8312999999998</v>
      </c>
      <c r="V169" s="10">
        <v>4314.8756999999996</v>
      </c>
      <c r="W169" s="10">
        <v>3094.7782000000002</v>
      </c>
      <c r="X169" s="10">
        <v>2354.4987000000001</v>
      </c>
      <c r="Y169" s="10">
        <v>2354.4987000000001</v>
      </c>
      <c r="Z169" s="10">
        <v>283.27999999999997</v>
      </c>
      <c r="AA169" s="10">
        <v>283.07</v>
      </c>
      <c r="AC169" s="10">
        <v>927640709488.14001</v>
      </c>
      <c r="AD169" s="10">
        <v>11.96737979938608</v>
      </c>
      <c r="AF169" s="10">
        <v>62.04</v>
      </c>
      <c r="AH169" s="10">
        <v>9.9447513812158106E-3</v>
      </c>
      <c r="AI169" s="10">
        <v>8.1135902636916279E-3</v>
      </c>
      <c r="AJ169" s="10">
        <v>1.7307692307693023E-2</v>
      </c>
      <c r="AK169" s="10">
        <v>1.7685621409867791E-3</v>
      </c>
      <c r="AL169" s="10">
        <v>-1.6207602236677082E-3</v>
      </c>
      <c r="AM169" s="10">
        <v>-3.549301947810142E-2</v>
      </c>
      <c r="AN169" s="10">
        <v>-9.5988256007154618E-3</v>
      </c>
      <c r="AO169" s="11">
        <v>-2.6479005860717168E-2</v>
      </c>
      <c r="AP169" s="11">
        <v>-3.4489328954669399E-2</v>
      </c>
      <c r="AQ169" s="11">
        <v>6.629834254143735E-2</v>
      </c>
      <c r="AR169" s="11">
        <v>6.2880324543609811E-2</v>
      </c>
      <c r="AS169" s="11">
        <v>8.5576923076924605E-2</v>
      </c>
      <c r="AT169" s="11">
        <v>-1.4771533381830945E-2</v>
      </c>
      <c r="AU169" s="11">
        <v>-1.5016175219299949E-2</v>
      </c>
      <c r="AV169" s="11">
        <v>-3.0681037138812234E-2</v>
      </c>
      <c r="AW169" s="11">
        <v>-1.8158364957343007E-2</v>
      </c>
      <c r="AX169" s="10">
        <v>-2.0599997474606068E-2</v>
      </c>
      <c r="AY169" s="10">
        <v>-2.1170204443102192E-2</v>
      </c>
      <c r="AZ169" s="10">
        <v>6.7664999999999997</v>
      </c>
    </row>
    <row r="170" spans="1:52">
      <c r="A170" s="10" t="s">
        <v>121</v>
      </c>
      <c r="B170" s="10">
        <v>93.35</v>
      </c>
      <c r="C170" s="10">
        <v>96.79</v>
      </c>
      <c r="D170" s="10">
        <v>93.64</v>
      </c>
      <c r="E170" s="10">
        <v>4.8574760652002842E-2</v>
      </c>
      <c r="F170" s="10">
        <v>4.9014298093587434E-2</v>
      </c>
      <c r="G170" s="10">
        <v>0.26032345398604845</v>
      </c>
      <c r="H170" s="10">
        <v>5.60685547458755E-2</v>
      </c>
      <c r="I170" s="10">
        <v>0.39426236788347102</v>
      </c>
      <c r="J170" s="10">
        <v>1.4805269419080428E-2</v>
      </c>
      <c r="K170" s="10">
        <v>2.1800100845766304E-2</v>
      </c>
      <c r="L170" s="10">
        <v>0</v>
      </c>
      <c r="M170" s="10">
        <v>1.0027013864824604E-2</v>
      </c>
      <c r="N170" s="10">
        <v>0</v>
      </c>
      <c r="O170" s="10">
        <v>5.9710353343859143E-2</v>
      </c>
      <c r="P170" s="10">
        <v>0.26850828729281695</v>
      </c>
      <c r="Q170" s="10">
        <v>0.67951318458417875</v>
      </c>
      <c r="R170" s="10">
        <v>0.39230769230769252</v>
      </c>
      <c r="S170" s="10">
        <v>1261.5603000000001</v>
      </c>
      <c r="T170" s="10">
        <v>7474.0087000000003</v>
      </c>
      <c r="U170" s="10">
        <v>2514.8681999999999</v>
      </c>
      <c r="V170" s="10">
        <v>4210.8786</v>
      </c>
      <c r="W170" s="10">
        <v>3035.8741</v>
      </c>
      <c r="X170" s="10">
        <v>2314.6466</v>
      </c>
      <c r="Y170" s="10">
        <v>2314.6466</v>
      </c>
      <c r="Z170" s="10">
        <v>283.2</v>
      </c>
      <c r="AA170" s="10">
        <v>282.82</v>
      </c>
      <c r="AC170" s="10">
        <v>987644439658.90991</v>
      </c>
      <c r="AD170" s="10">
        <v>11.994600623042428</v>
      </c>
      <c r="AF170" s="10">
        <v>59.24</v>
      </c>
      <c r="AH170" s="10">
        <v>-5.7458563535912721E-2</v>
      </c>
      <c r="AI170" s="10">
        <v>-6.6937119675456125E-2</v>
      </c>
      <c r="AJ170" s="10">
        <v>-5.6730769230769584E-2</v>
      </c>
      <c r="AK170" s="10">
        <v>-3.5033882447240757E-3</v>
      </c>
      <c r="AL170" s="10">
        <v>-1.237467256068377E-2</v>
      </c>
      <c r="AM170" s="10">
        <v>-3.2790539907650088E-2</v>
      </c>
      <c r="AN170" s="10">
        <v>-3.0309241574597232E-2</v>
      </c>
      <c r="AO170" s="11">
        <v>-2.1250863594465128E-2</v>
      </c>
      <c r="AP170" s="11">
        <v>-2.1864113438539654E-2</v>
      </c>
      <c r="AQ170" s="11">
        <v>-6.7403314917128532E-2</v>
      </c>
      <c r="AR170" s="11">
        <v>-7.5050709939147753E-2</v>
      </c>
      <c r="AS170" s="11">
        <v>-7.4038461538462608E-2</v>
      </c>
      <c r="AT170" s="11">
        <v>-5.2719503857108548E-3</v>
      </c>
      <c r="AU170" s="11">
        <v>-1.0753912337016062E-2</v>
      </c>
      <c r="AV170" s="11">
        <v>2.7024795704513327E-3</v>
      </c>
      <c r="AW170" s="11">
        <v>-2.071041597388177E-2</v>
      </c>
      <c r="AX170" s="10">
        <v>5.2281422662520394E-3</v>
      </c>
      <c r="AY170" s="10">
        <v>1.2625215516129745E-2</v>
      </c>
      <c r="AZ170" s="10">
        <v>6.7908999999999997</v>
      </c>
    </row>
    <row r="171" spans="1:52">
      <c r="A171" s="10" t="s">
        <v>122</v>
      </c>
      <c r="B171" s="10">
        <v>93.03</v>
      </c>
      <c r="C171" s="10">
        <v>96.42</v>
      </c>
      <c r="D171" s="10">
        <v>93.07</v>
      </c>
      <c r="E171" s="10">
        <v>6.020992107618451E-2</v>
      </c>
      <c r="F171" s="10">
        <v>6.055025996533784E-2</v>
      </c>
      <c r="G171" s="10">
        <v>0.51947057783291672</v>
      </c>
      <c r="H171" s="10">
        <v>5.6627514700564242E-2</v>
      </c>
      <c r="I171" s="10">
        <v>0.36228794741984188</v>
      </c>
      <c r="J171" s="10">
        <v>7.5713810448804365E-3</v>
      </c>
      <c r="K171" s="10">
        <v>0</v>
      </c>
      <c r="L171" s="10">
        <v>0.8064022474881174</v>
      </c>
      <c r="M171" s="10">
        <v>0.63844729585937976</v>
      </c>
      <c r="N171" s="10">
        <v>0.78482541411947615</v>
      </c>
      <c r="O171" s="10">
        <v>0.7871913660340325</v>
      </c>
      <c r="P171" s="10">
        <v>0.23314917127071827</v>
      </c>
      <c r="Q171" s="10">
        <v>0.64198782961460443</v>
      </c>
      <c r="R171" s="10">
        <v>0.33749999999999947</v>
      </c>
      <c r="S171" s="10">
        <v>1245.1567</v>
      </c>
      <c r="T171" s="10">
        <v>7284.8402999999998</v>
      </c>
      <c r="U171" s="10">
        <v>3473.0693000000001</v>
      </c>
      <c r="V171" s="10">
        <v>6367.1148999999996</v>
      </c>
      <c r="W171" s="10">
        <v>5211.2884999999997</v>
      </c>
      <c r="X171" s="10">
        <v>3640.6388999999999</v>
      </c>
      <c r="Y171" s="10">
        <v>3640.6388999999999</v>
      </c>
      <c r="Z171" s="10">
        <v>287.49</v>
      </c>
      <c r="AA171" s="10">
        <v>287.08</v>
      </c>
      <c r="AC171" s="10">
        <v>1348401753308.1799</v>
      </c>
      <c r="AD171" s="10">
        <v>12.129819308556419</v>
      </c>
      <c r="AF171" s="10">
        <v>55.64</v>
      </c>
      <c r="AH171" s="10">
        <v>-3.535911602209868E-2</v>
      </c>
      <c r="AI171" s="10">
        <v>-3.752535496957432E-2</v>
      </c>
      <c r="AJ171" s="10">
        <v>-5.4807692307693057E-2</v>
      </c>
      <c r="AK171" s="10">
        <v>-7.2338883741999913E-3</v>
      </c>
      <c r="AL171" s="10">
        <v>-2.1800100845766304E-2</v>
      </c>
      <c r="AM171" s="10">
        <v>0.8064022474881174</v>
      </c>
      <c r="AN171" s="10">
        <v>0.62842028199455513</v>
      </c>
      <c r="AO171" s="11">
        <v>0.78482541411947615</v>
      </c>
      <c r="AP171" s="11">
        <v>0.7274810126901734</v>
      </c>
      <c r="AQ171" s="11">
        <v>2.2099447513814041E-2</v>
      </c>
      <c r="AR171" s="11">
        <v>2.9411764705881804E-2</v>
      </c>
      <c r="AS171" s="11">
        <v>1.9230769230765277E-3</v>
      </c>
      <c r="AT171" s="11">
        <v>-3.7305001294759155E-3</v>
      </c>
      <c r="AU171" s="11">
        <v>-9.4254282850825336E-3</v>
      </c>
      <c r="AV171" s="11">
        <v>0.83919278739576753</v>
      </c>
      <c r="AW171" s="11">
        <v>0.65872952356915238</v>
      </c>
      <c r="AX171" s="10">
        <v>0.8060762777139413</v>
      </c>
      <c r="AY171" s="10">
        <v>0.74934512612871307</v>
      </c>
      <c r="AZ171" s="10">
        <v>6.8586</v>
      </c>
    </row>
    <row r="172" spans="1:52">
      <c r="A172" s="10" t="s">
        <v>123</v>
      </c>
      <c r="B172" s="10">
        <v>94.84</v>
      </c>
      <c r="C172" s="10">
        <v>98.68</v>
      </c>
      <c r="D172" s="10">
        <v>94.23</v>
      </c>
      <c r="E172" s="10">
        <v>0.33823329988337714</v>
      </c>
      <c r="F172" s="10">
        <v>0.34450823223570187</v>
      </c>
      <c r="G172" s="10">
        <v>0.53710393878788376</v>
      </c>
      <c r="H172" s="10">
        <v>5.3872345765857699E-2</v>
      </c>
      <c r="I172" s="10">
        <v>0.32303046451727502</v>
      </c>
      <c r="J172" s="10">
        <v>0.76656589366894967</v>
      </c>
      <c r="K172" s="10">
        <v>0.82810923960784877</v>
      </c>
      <c r="L172" s="10">
        <v>0.74201578954322556</v>
      </c>
      <c r="M172" s="10">
        <v>0.61262053724045895</v>
      </c>
      <c r="N172" s="10">
        <v>0.7237560541805188</v>
      </c>
      <c r="O172" s="10">
        <v>0.71688277074657869</v>
      </c>
      <c r="P172" s="10">
        <v>0.43314917127071861</v>
      </c>
      <c r="Q172" s="10">
        <v>0.871196754563895</v>
      </c>
      <c r="R172" s="10">
        <v>0.44903846153846211</v>
      </c>
      <c r="S172" s="10">
        <v>2966.2563</v>
      </c>
      <c r="T172" s="10">
        <v>14470.683199999999</v>
      </c>
      <c r="U172" s="10">
        <v>3396.5626000000002</v>
      </c>
      <c r="V172" s="10">
        <v>6278.4980999999998</v>
      </c>
      <c r="W172" s="10">
        <v>5042.0137000000004</v>
      </c>
      <c r="X172" s="10">
        <v>3512.4861999999998</v>
      </c>
      <c r="Y172" s="10">
        <v>3512.4861999999998</v>
      </c>
      <c r="Z172" s="10">
        <v>390</v>
      </c>
      <c r="AA172" s="10">
        <v>391.94</v>
      </c>
      <c r="AC172" s="10">
        <v>1377273225617.4099</v>
      </c>
      <c r="AD172" s="10">
        <v>12.139020104822764</v>
      </c>
      <c r="AF172" s="10">
        <v>51.22</v>
      </c>
      <c r="AH172" s="10">
        <v>0.20000000000000034</v>
      </c>
      <c r="AI172" s="10">
        <v>0.22920892494929057</v>
      </c>
      <c r="AJ172" s="10">
        <v>0.11153846153846264</v>
      </c>
      <c r="AK172" s="10">
        <v>0.75899451262406925</v>
      </c>
      <c r="AL172" s="10">
        <v>0.82810923960784877</v>
      </c>
      <c r="AM172" s="10">
        <v>-6.4386457944891839E-2</v>
      </c>
      <c r="AN172" s="10">
        <v>-2.5826758618920809E-2</v>
      </c>
      <c r="AO172" s="11">
        <v>-6.1069359938957346E-2</v>
      </c>
      <c r="AP172" s="11">
        <v>-7.0308595287453812E-2</v>
      </c>
      <c r="AQ172" s="11">
        <v>0.23535911602209902</v>
      </c>
      <c r="AR172" s="11">
        <v>0.26673427991886489</v>
      </c>
      <c r="AS172" s="11">
        <v>0.1663461538461557</v>
      </c>
      <c r="AT172" s="11">
        <v>0.76622840099826928</v>
      </c>
      <c r="AU172" s="11">
        <v>0.8499093404536151</v>
      </c>
      <c r="AV172" s="11">
        <v>-0.87078870543300924</v>
      </c>
      <c r="AW172" s="11">
        <v>-0.65424704061347594</v>
      </c>
      <c r="AX172" s="10">
        <v>-0.8458947740584335</v>
      </c>
      <c r="AY172" s="10">
        <v>-0.79778960797762721</v>
      </c>
      <c r="AZ172" s="10">
        <v>6.5248999999999997</v>
      </c>
    </row>
    <row r="173" spans="1:52">
      <c r="A173" s="10" t="s">
        <v>124</v>
      </c>
      <c r="B173" s="10">
        <v>95.21</v>
      </c>
      <c r="C173" s="10">
        <v>99.07</v>
      </c>
      <c r="D173" s="10">
        <v>94.51</v>
      </c>
      <c r="E173" s="10">
        <v>0.34422717040492518</v>
      </c>
      <c r="F173" s="10">
        <v>0.34331672443674172</v>
      </c>
      <c r="G173" s="10">
        <v>0.4993512918628078</v>
      </c>
      <c r="H173" s="10">
        <v>5.3941699733647736E-2</v>
      </c>
      <c r="I173" s="10">
        <v>0.32724931166178167</v>
      </c>
      <c r="J173" s="10">
        <v>0.71124068885371905</v>
      </c>
      <c r="K173" s="10">
        <v>0.77583255435660325</v>
      </c>
      <c r="L173" s="10">
        <v>0.74061321341837694</v>
      </c>
      <c r="M173" s="10">
        <v>0.61653167506071482</v>
      </c>
      <c r="N173" s="10">
        <v>0.70858713239737436</v>
      </c>
      <c r="O173" s="10">
        <v>0.71440740073036013</v>
      </c>
      <c r="P173" s="10">
        <v>0.47403314917127004</v>
      </c>
      <c r="Q173" s="10">
        <v>0.91075050709939043</v>
      </c>
      <c r="R173" s="10">
        <v>0.47596153846153916</v>
      </c>
      <c r="S173" s="10">
        <v>2840.8006</v>
      </c>
      <c r="T173" s="10">
        <v>14017.057000000001</v>
      </c>
      <c r="U173" s="10">
        <v>3394.8960000000002</v>
      </c>
      <c r="V173" s="10">
        <v>6291.9179999999997</v>
      </c>
      <c r="W173" s="10">
        <v>4999.9678000000004</v>
      </c>
      <c r="X173" s="10">
        <v>3507.9742999999999</v>
      </c>
      <c r="Y173" s="10">
        <v>3507.9742999999999</v>
      </c>
      <c r="Z173" s="10">
        <v>392.21</v>
      </c>
      <c r="AA173" s="10">
        <v>391.5</v>
      </c>
      <c r="AC173" s="10">
        <v>1316198518751.2202</v>
      </c>
      <c r="AD173" s="10">
        <v>12.119321397709584</v>
      </c>
      <c r="AF173" s="10">
        <v>51.695</v>
      </c>
      <c r="AH173" s="10">
        <v>4.0883977900551427E-2</v>
      </c>
      <c r="AI173" s="10">
        <v>3.9553752535495423E-2</v>
      </c>
      <c r="AJ173" s="10">
        <v>2.6923076923077049E-2</v>
      </c>
      <c r="AK173" s="10">
        <v>-5.5325204815230622E-2</v>
      </c>
      <c r="AL173" s="10">
        <v>-5.2276685251245514E-2</v>
      </c>
      <c r="AM173" s="10">
        <v>-1.4025761248486202E-3</v>
      </c>
      <c r="AN173" s="10">
        <v>3.9111378202558722E-3</v>
      </c>
      <c r="AO173" s="11">
        <v>-1.516892178314444E-2</v>
      </c>
      <c r="AP173" s="11">
        <v>-2.4753700162185588E-3</v>
      </c>
      <c r="AQ173" s="11">
        <v>-0.15911602209944892</v>
      </c>
      <c r="AR173" s="11">
        <v>-0.18965517241379515</v>
      </c>
      <c r="AS173" s="11">
        <v>-8.4615384615385592E-2</v>
      </c>
      <c r="AT173" s="11">
        <v>-0.81431971743929987</v>
      </c>
      <c r="AU173" s="11">
        <v>-0.88038592485909428</v>
      </c>
      <c r="AV173" s="11">
        <v>6.2983881820043219E-2</v>
      </c>
      <c r="AW173" s="11">
        <v>2.9737896439176681E-2</v>
      </c>
      <c r="AX173" s="10">
        <v>4.5900438155812906E-2</v>
      </c>
      <c r="AY173" s="10">
        <v>6.7833225271235253E-2</v>
      </c>
      <c r="AZ173" s="10">
        <v>6.5332999999999997</v>
      </c>
    </row>
    <row r="174" spans="1:52">
      <c r="A174" s="10" t="s">
        <v>125</v>
      </c>
      <c r="B174" s="10">
        <v>94.83</v>
      </c>
      <c r="C174" s="10">
        <v>98.68</v>
      </c>
      <c r="D174" s="10">
        <v>94.27</v>
      </c>
      <c r="E174" s="10">
        <v>0.33915543380976909</v>
      </c>
      <c r="F174" s="10">
        <v>0.33892980935875211</v>
      </c>
      <c r="G174" s="10">
        <v>0.50380839488048201</v>
      </c>
      <c r="H174" s="10">
        <v>5.3926838169121305E-2</v>
      </c>
      <c r="I174" s="10">
        <v>0.33146815880628827</v>
      </c>
      <c r="J174" s="10">
        <v>0.68475000582112011</v>
      </c>
      <c r="K174" s="10">
        <v>0.75705537184865324</v>
      </c>
      <c r="L174" s="10">
        <v>0.70046567109514124</v>
      </c>
      <c r="M174" s="10">
        <v>0.59249023884056917</v>
      </c>
      <c r="N174" s="10">
        <v>0.66878021678701371</v>
      </c>
      <c r="O174" s="10">
        <v>0.67045225990600632</v>
      </c>
      <c r="P174" s="10">
        <v>0.43204419889502743</v>
      </c>
      <c r="Q174" s="10">
        <v>0.871196754563895</v>
      </c>
      <c r="R174" s="10">
        <v>0.45288461538461527</v>
      </c>
      <c r="S174" s="10">
        <v>2780.7302</v>
      </c>
      <c r="T174" s="10">
        <v>13854.119699999999</v>
      </c>
      <c r="U174" s="10">
        <v>3347.1909999999998</v>
      </c>
      <c r="V174" s="10">
        <v>6209.4269999999997</v>
      </c>
      <c r="W174" s="10">
        <v>4889.6292000000003</v>
      </c>
      <c r="X174" s="10">
        <v>3427.8564999999999</v>
      </c>
      <c r="Y174" s="10">
        <v>3427.8564999999999</v>
      </c>
      <c r="Z174" s="10">
        <v>390.34</v>
      </c>
      <c r="AA174" s="10">
        <v>389.88</v>
      </c>
      <c r="AC174" s="10">
        <v>1323265654204.51</v>
      </c>
      <c r="AD174" s="10">
        <v>12.121647040388167</v>
      </c>
      <c r="AF174" s="10">
        <v>52.17</v>
      </c>
      <c r="AH174" s="10">
        <v>-4.1988950276242609E-2</v>
      </c>
      <c r="AI174" s="10">
        <v>-3.9553752535495423E-2</v>
      </c>
      <c r="AJ174" s="10">
        <v>-2.3076923076923883E-2</v>
      </c>
      <c r="AK174" s="10">
        <v>-2.6490683032598938E-2</v>
      </c>
      <c r="AL174" s="10">
        <v>-1.8777182507950019E-2</v>
      </c>
      <c r="AM174" s="10">
        <v>-4.0147542323235696E-2</v>
      </c>
      <c r="AN174" s="10">
        <v>-2.4041436220145651E-2</v>
      </c>
      <c r="AO174" s="11">
        <v>-3.9806915610360649E-2</v>
      </c>
      <c r="AP174" s="11">
        <v>-4.3955140824353811E-2</v>
      </c>
      <c r="AQ174" s="11">
        <v>-8.2872928176794036E-2</v>
      </c>
      <c r="AR174" s="11">
        <v>-7.9107505070990847E-2</v>
      </c>
      <c r="AS174" s="11">
        <v>-5.0000000000000933E-2</v>
      </c>
      <c r="AT174" s="11">
        <v>2.8834521782631684E-2</v>
      </c>
      <c r="AU174" s="11">
        <v>3.3499502743295495E-2</v>
      </c>
      <c r="AV174" s="11">
        <v>-3.8744966198387076E-2</v>
      </c>
      <c r="AW174" s="11">
        <v>-2.7952574040401523E-2</v>
      </c>
      <c r="AX174" s="10">
        <v>-2.4637993827216209E-2</v>
      </c>
      <c r="AY174" s="10">
        <v>-4.1479770808135252E-2</v>
      </c>
      <c r="AZ174" s="10">
        <v>6.5315000000000003</v>
      </c>
    </row>
    <row r="175" spans="1:52">
      <c r="A175" s="10" t="s">
        <v>126</v>
      </c>
      <c r="B175" s="10">
        <v>95.2</v>
      </c>
      <c r="C175" s="10">
        <v>99.06</v>
      </c>
      <c r="D175" s="10">
        <v>94.73</v>
      </c>
      <c r="E175" s="10">
        <v>0.31507146537929531</v>
      </c>
      <c r="F175" s="10">
        <v>0.31320407279029455</v>
      </c>
      <c r="G175" s="10">
        <v>0.50939549475207113</v>
      </c>
      <c r="H175" s="10">
        <v>5.4001145991753478E-2</v>
      </c>
      <c r="I175" s="10">
        <v>0.31228350652811082</v>
      </c>
      <c r="J175" s="10">
        <v>0.64375988267444129</v>
      </c>
      <c r="K175" s="10">
        <v>0.72260094124405383</v>
      </c>
      <c r="L175" s="10">
        <v>0.78242741946275107</v>
      </c>
      <c r="M175" s="10">
        <v>0.66689785879638053</v>
      </c>
      <c r="N175" s="10">
        <v>0.73237940793947698</v>
      </c>
      <c r="O175" s="10">
        <v>0.73281211887262399</v>
      </c>
      <c r="P175" s="10">
        <v>0.47292817679558047</v>
      </c>
      <c r="Q175" s="10">
        <v>0.90973630831643004</v>
      </c>
      <c r="R175" s="10">
        <v>0.49711538461538529</v>
      </c>
      <c r="S175" s="10">
        <v>2687.7808</v>
      </c>
      <c r="T175" s="10">
        <v>13555.1445</v>
      </c>
      <c r="U175" s="10">
        <v>3444.5814</v>
      </c>
      <c r="V175" s="10">
        <v>6464.7344999999996</v>
      </c>
      <c r="W175" s="10">
        <v>5065.9162999999999</v>
      </c>
      <c r="X175" s="10">
        <v>3541.5209</v>
      </c>
      <c r="Y175" s="10">
        <v>3541.5209</v>
      </c>
      <c r="Z175" s="10">
        <v>381.46</v>
      </c>
      <c r="AA175" s="10">
        <v>380.38</v>
      </c>
      <c r="AC175" s="10">
        <v>1332178120979.55</v>
      </c>
      <c r="AD175" s="10">
        <v>12.124562296746243</v>
      </c>
      <c r="AF175" s="10">
        <v>50.01</v>
      </c>
      <c r="AH175" s="10">
        <v>4.0883977900553037E-2</v>
      </c>
      <c r="AI175" s="10">
        <v>3.8539553752535038E-2</v>
      </c>
      <c r="AJ175" s="10">
        <v>4.4230769230770017E-2</v>
      </c>
      <c r="AK175" s="10">
        <v>-4.0990123146678825E-2</v>
      </c>
      <c r="AL175" s="10">
        <v>-3.4454430604599406E-2</v>
      </c>
      <c r="AM175" s="10">
        <v>8.1961748367609832E-2</v>
      </c>
      <c r="AN175" s="10">
        <v>7.4407619955811355E-2</v>
      </c>
      <c r="AO175" s="11">
        <v>6.3599191152463264E-2</v>
      </c>
      <c r="AP175" s="11">
        <v>6.2359858966617665E-2</v>
      </c>
      <c r="AQ175" s="11">
        <v>8.2872928176795646E-2</v>
      </c>
      <c r="AR175" s="11">
        <v>7.8093306288030462E-2</v>
      </c>
      <c r="AS175" s="11">
        <v>6.73076923076939E-2</v>
      </c>
      <c r="AT175" s="11">
        <v>-1.4499440114079887E-2</v>
      </c>
      <c r="AU175" s="11">
        <v>-1.5677248096649388E-2</v>
      </c>
      <c r="AV175" s="11">
        <v>0.12210929069084553</v>
      </c>
      <c r="AW175" s="11">
        <v>9.8449056175957006E-2</v>
      </c>
      <c r="AX175" s="10">
        <v>0.10340610676282391</v>
      </c>
      <c r="AY175" s="10">
        <v>0.10631499979097148</v>
      </c>
      <c r="AZ175" s="10">
        <v>6.5404999999999998</v>
      </c>
    </row>
    <row r="176" spans="1:52">
      <c r="A176" s="10" t="s">
        <v>127</v>
      </c>
      <c r="B176" s="10">
        <v>95.19</v>
      </c>
      <c r="C176" s="10">
        <v>99.01</v>
      </c>
      <c r="D176" s="10">
        <v>94.43</v>
      </c>
      <c r="E176" s="10">
        <v>0.32027880990480317</v>
      </c>
      <c r="F176" s="10">
        <v>0.31726603119584051</v>
      </c>
      <c r="G176" s="10">
        <v>0.41509607806034271</v>
      </c>
      <c r="H176" s="10">
        <v>5.4085361524069953E-2</v>
      </c>
      <c r="I176" s="10">
        <v>0.30420108357758235</v>
      </c>
      <c r="J176" s="10">
        <v>0.66274753872456083</v>
      </c>
      <c r="K176" s="10">
        <v>0.77693884075585962</v>
      </c>
      <c r="L176" s="10">
        <v>0.73796989687539272</v>
      </c>
      <c r="M176" s="10">
        <v>0.62499113284240704</v>
      </c>
      <c r="N176" s="10">
        <v>0.69425880595776457</v>
      </c>
      <c r="O176" s="10">
        <v>0.69325409413439532</v>
      </c>
      <c r="P176" s="10">
        <v>0.47182320441988934</v>
      </c>
      <c r="Q176" s="10">
        <v>0.90466531440162301</v>
      </c>
      <c r="R176" s="10">
        <v>0.46826923076923155</v>
      </c>
      <c r="S176" s="10">
        <v>2730.8373000000001</v>
      </c>
      <c r="T176" s="10">
        <v>14026.6567</v>
      </c>
      <c r="U176" s="10">
        <v>3391.7550999999999</v>
      </c>
      <c r="V176" s="10">
        <v>6320.9440999999997</v>
      </c>
      <c r="W176" s="10">
        <v>4960.2519000000002</v>
      </c>
      <c r="X176" s="10">
        <v>3469.4178000000002</v>
      </c>
      <c r="Y176" s="10">
        <v>3469.4178000000002</v>
      </c>
      <c r="Z176" s="10">
        <v>383.38</v>
      </c>
      <c r="AA176" s="10">
        <v>381.88</v>
      </c>
      <c r="AC176" s="10">
        <v>1189483494024.96</v>
      </c>
      <c r="AD176" s="10">
        <v>12.075358419888531</v>
      </c>
      <c r="AF176" s="10">
        <v>49.1</v>
      </c>
      <c r="AH176" s="10">
        <v>-1.1049723756911267E-3</v>
      </c>
      <c r="AI176" s="10">
        <v>-5.0709939148070315E-3</v>
      </c>
      <c r="AJ176" s="10">
        <v>-2.8846153846153744E-2</v>
      </c>
      <c r="AK176" s="10">
        <v>1.8987656050119539E-2</v>
      </c>
      <c r="AL176" s="10">
        <v>5.4337899511805787E-2</v>
      </c>
      <c r="AM176" s="10">
        <v>-4.4457522587358356E-2</v>
      </c>
      <c r="AN176" s="10">
        <v>-4.1906725953973489E-2</v>
      </c>
      <c r="AO176" s="11">
        <v>-3.812060198171241E-2</v>
      </c>
      <c r="AP176" s="11">
        <v>-3.955802473822867E-2</v>
      </c>
      <c r="AQ176" s="11">
        <v>-4.1988950276244164E-2</v>
      </c>
      <c r="AR176" s="11">
        <v>-4.361054766734207E-2</v>
      </c>
      <c r="AS176" s="11">
        <v>-7.3076923076923761E-2</v>
      </c>
      <c r="AT176" s="11">
        <v>5.9977779196798364E-2</v>
      </c>
      <c r="AU176" s="11">
        <v>8.8792330116405194E-2</v>
      </c>
      <c r="AV176" s="11">
        <v>-0.12641927095496819</v>
      </c>
      <c r="AW176" s="11">
        <v>-0.11631434590978484</v>
      </c>
      <c r="AX176" s="10">
        <v>-0.10171979313417567</v>
      </c>
      <c r="AY176" s="10">
        <v>-0.10191788370484633</v>
      </c>
      <c r="AZ176" s="10">
        <v>6.5507</v>
      </c>
    </row>
    <row r="177" spans="1:52">
      <c r="A177" s="10" t="s">
        <v>128</v>
      </c>
      <c r="B177" s="10">
        <v>95.41</v>
      </c>
      <c r="C177" s="10">
        <v>99.3</v>
      </c>
      <c r="D177" s="10">
        <v>94.63</v>
      </c>
      <c r="E177" s="10">
        <v>0.28556317973475082</v>
      </c>
      <c r="F177" s="10">
        <v>0.28325389948006924</v>
      </c>
      <c r="G177" s="10">
        <v>0.39458585182825118</v>
      </c>
      <c r="H177" s="10">
        <v>5.4312413204334949E-2</v>
      </c>
      <c r="I177" s="10">
        <v>0.28412825295319299</v>
      </c>
      <c r="J177" s="10">
        <v>0.61911206926356821</v>
      </c>
      <c r="K177" s="10">
        <v>0.73584983785598501</v>
      </c>
      <c r="L177" s="10">
        <v>0.75189971807933764</v>
      </c>
      <c r="M177" s="10">
        <v>0.63392905283018974</v>
      </c>
      <c r="N177" s="10">
        <v>0.7016593279927269</v>
      </c>
      <c r="O177" s="10">
        <v>0.70929667978151745</v>
      </c>
      <c r="P177" s="10">
        <v>0.49613259668508247</v>
      </c>
      <c r="Q177" s="10">
        <v>0.93407707910750448</v>
      </c>
      <c r="R177" s="10">
        <v>0.48749999999999982</v>
      </c>
      <c r="S177" s="10">
        <v>2631.8892999999998</v>
      </c>
      <c r="T177" s="10">
        <v>13670.1106</v>
      </c>
      <c r="U177" s="10">
        <v>3408.3071</v>
      </c>
      <c r="V177" s="10">
        <v>6351.6118999999999</v>
      </c>
      <c r="W177" s="10">
        <v>4980.7650000000003</v>
      </c>
      <c r="X177" s="10">
        <v>3498.6588999999999</v>
      </c>
      <c r="Y177" s="10">
        <v>3498.6588999999999</v>
      </c>
      <c r="Z177" s="10">
        <v>370.58</v>
      </c>
      <c r="AA177" s="10">
        <v>369.32</v>
      </c>
      <c r="AC177" s="10">
        <v>1160530404343.6001</v>
      </c>
      <c r="AD177" s="10">
        <v>12.064656522875246</v>
      </c>
      <c r="AF177" s="10">
        <v>46.84</v>
      </c>
      <c r="AH177" s="10">
        <v>2.430939226519313E-2</v>
      </c>
      <c r="AI177" s="10">
        <v>2.9411764705881471E-2</v>
      </c>
      <c r="AJ177" s="10">
        <v>1.9230769230768274E-2</v>
      </c>
      <c r="AK177" s="10">
        <v>-4.3635469460992615E-2</v>
      </c>
      <c r="AL177" s="10">
        <v>-4.1089002899874605E-2</v>
      </c>
      <c r="AM177" s="10">
        <v>1.3929821203944925E-2</v>
      </c>
      <c r="AN177" s="10">
        <v>8.9379199877827054E-3</v>
      </c>
      <c r="AO177" s="11">
        <v>7.4005220349623313E-3</v>
      </c>
      <c r="AP177" s="11">
        <v>1.6042585647122132E-2</v>
      </c>
      <c r="AQ177" s="11">
        <v>2.5414364640884257E-2</v>
      </c>
      <c r="AR177" s="11">
        <v>3.4482758620688503E-2</v>
      </c>
      <c r="AS177" s="11">
        <v>4.8076923076922018E-2</v>
      </c>
      <c r="AT177" s="11">
        <v>-6.2623125511112154E-2</v>
      </c>
      <c r="AU177" s="11">
        <v>-9.5426902411680392E-2</v>
      </c>
      <c r="AV177" s="11">
        <v>5.8387343791303281E-2</v>
      </c>
      <c r="AW177" s="11">
        <v>5.0844645941756195E-2</v>
      </c>
      <c r="AX177" s="10">
        <v>4.5521124016674741E-2</v>
      </c>
      <c r="AY177" s="10">
        <v>5.5600610385350802E-2</v>
      </c>
      <c r="AZ177" s="10">
        <v>6.5781999999999998</v>
      </c>
    </row>
    <row r="178" spans="1:52">
      <c r="A178" s="10" t="s">
        <v>129</v>
      </c>
      <c r="B178" s="10">
        <v>95.59</v>
      </c>
      <c r="C178" s="10">
        <v>99.47</v>
      </c>
      <c r="D178" s="10">
        <v>94.82</v>
      </c>
      <c r="E178" s="10">
        <v>0.30433131729543539</v>
      </c>
      <c r="F178" s="10">
        <v>0.30738193240901213</v>
      </c>
      <c r="G178" s="10">
        <v>0.52633426619778545</v>
      </c>
      <c r="H178" s="10">
        <v>5.4290120857545296E-2</v>
      </c>
      <c r="I178" s="10">
        <v>0.28448352429167778</v>
      </c>
      <c r="J178" s="10">
        <v>0.61342390878692787</v>
      </c>
      <c r="K178" s="10">
        <v>0.73824373205210303</v>
      </c>
      <c r="L178" s="10">
        <v>0.72616388528903353</v>
      </c>
      <c r="M178" s="10">
        <v>0.65473036992003664</v>
      </c>
      <c r="N178" s="10">
        <v>0.68813880285513795</v>
      </c>
      <c r="O178" s="10">
        <v>0.66171574375709596</v>
      </c>
      <c r="P178" s="10">
        <v>0.5160220994475142</v>
      </c>
      <c r="Q178" s="10">
        <v>0.95131845841784968</v>
      </c>
      <c r="R178" s="10">
        <v>0.50576923076923042</v>
      </c>
      <c r="S178" s="10">
        <v>2618.9908</v>
      </c>
      <c r="T178" s="10">
        <v>13690.883400000001</v>
      </c>
      <c r="U178" s="10">
        <v>3377.7267000000002</v>
      </c>
      <c r="V178" s="10">
        <v>6422.9853999999996</v>
      </c>
      <c r="W178" s="10">
        <v>4943.2882</v>
      </c>
      <c r="X178" s="10">
        <v>3411.9322999999999</v>
      </c>
      <c r="Y178" s="10">
        <v>3411.9322999999999</v>
      </c>
      <c r="Z178" s="10">
        <v>377.5</v>
      </c>
      <c r="AA178" s="10">
        <v>378.23</v>
      </c>
      <c r="AC178" s="10">
        <v>1359567166021.9099</v>
      </c>
      <c r="AD178" s="10">
        <v>12.133400667688244</v>
      </c>
      <c r="AF178" s="10">
        <v>46.88</v>
      </c>
      <c r="AH178" s="10">
        <v>1.9889502762431732E-2</v>
      </c>
      <c r="AI178" s="10">
        <v>1.7241379310345195E-2</v>
      </c>
      <c r="AJ178" s="10">
        <v>1.8269230769230593E-2</v>
      </c>
      <c r="AK178" s="10">
        <v>-5.688160476640336E-3</v>
      </c>
      <c r="AL178" s="10">
        <v>2.3938941961180182E-3</v>
      </c>
      <c r="AM178" s="10">
        <v>-2.5735832790304114E-2</v>
      </c>
      <c r="AN178" s="10">
        <v>2.0801317089846894E-2</v>
      </c>
      <c r="AO178" s="11">
        <v>-1.3520525137588946E-2</v>
      </c>
      <c r="AP178" s="11">
        <v>-4.7580936024421483E-2</v>
      </c>
      <c r="AQ178" s="11">
        <v>-4.4198895027613982E-3</v>
      </c>
      <c r="AR178" s="11">
        <v>-1.2170385395536276E-2</v>
      </c>
      <c r="AS178" s="11">
        <v>-9.6153846153768097E-4</v>
      </c>
      <c r="AT178" s="11">
        <v>3.7947308984352279E-2</v>
      </c>
      <c r="AU178" s="11">
        <v>4.3482897095992623E-2</v>
      </c>
      <c r="AV178" s="11">
        <v>-3.9665653994249039E-2</v>
      </c>
      <c r="AW178" s="11">
        <v>1.1863397102064188E-2</v>
      </c>
      <c r="AX178" s="10">
        <v>-2.0921047172551277E-2</v>
      </c>
      <c r="AY178" s="10">
        <v>-6.3623521671543615E-2</v>
      </c>
      <c r="AZ178" s="10">
        <v>6.5754999999999999</v>
      </c>
    </row>
    <row r="179" spans="1:52">
      <c r="A179" s="10" t="s">
        <v>130</v>
      </c>
      <c r="B179" s="10">
        <v>95.83</v>
      </c>
      <c r="C179" s="10">
        <v>99.64</v>
      </c>
      <c r="D179" s="10">
        <v>94.93</v>
      </c>
      <c r="E179" s="10">
        <v>0.34392883295815141</v>
      </c>
      <c r="F179" s="10">
        <v>0.34301884748700162</v>
      </c>
      <c r="G179" s="10">
        <v>0.57590213232855603</v>
      </c>
      <c r="H179" s="10">
        <v>5.4315715774229716E-2</v>
      </c>
      <c r="I179" s="10">
        <v>0.25703881339372942</v>
      </c>
      <c r="J179" s="10">
        <v>0.63463646751850233</v>
      </c>
      <c r="K179" s="10">
        <v>0.75685928798058089</v>
      </c>
      <c r="L179" s="10">
        <v>0.66925452313127121</v>
      </c>
      <c r="M179" s="10">
        <v>0.62091847723289895</v>
      </c>
      <c r="N179" s="10">
        <v>0.65695491631025549</v>
      </c>
      <c r="O179" s="10">
        <v>0.62132429305826586</v>
      </c>
      <c r="P179" s="10">
        <v>0.54254143646408826</v>
      </c>
      <c r="Q179" s="10">
        <v>0.96855983772819454</v>
      </c>
      <c r="R179" s="10">
        <v>0.51634615384615468</v>
      </c>
      <c r="S179" s="10">
        <v>2667.0925000000002</v>
      </c>
      <c r="T179" s="10">
        <v>13852.4182</v>
      </c>
      <c r="U179" s="10">
        <v>3310.1046000000001</v>
      </c>
      <c r="V179" s="10">
        <v>6306.97</v>
      </c>
      <c r="W179" s="10">
        <v>4856.8513000000003</v>
      </c>
      <c r="X179" s="10">
        <v>3338.3101000000001</v>
      </c>
      <c r="Y179" s="10">
        <v>3338.3101000000001</v>
      </c>
      <c r="Z179" s="10">
        <v>392.1</v>
      </c>
      <c r="AA179" s="10">
        <v>391.39</v>
      </c>
      <c r="AC179" s="10">
        <v>1442993453714.01</v>
      </c>
      <c r="AD179" s="10">
        <v>12.159264360877048</v>
      </c>
      <c r="AF179" s="10">
        <v>43.79</v>
      </c>
      <c r="AH179" s="10">
        <v>2.6519337016574052E-2</v>
      </c>
      <c r="AI179" s="10">
        <v>1.7241379310344862E-2</v>
      </c>
      <c r="AJ179" s="10">
        <v>1.0576923076924261E-2</v>
      </c>
      <c r="AK179" s="10">
        <v>2.121255873157446E-2</v>
      </c>
      <c r="AL179" s="10">
        <v>1.8615555928477856E-2</v>
      </c>
      <c r="AM179" s="10">
        <v>-5.6909362157762322E-2</v>
      </c>
      <c r="AN179" s="10">
        <v>-3.381189268713769E-2</v>
      </c>
      <c r="AO179" s="11">
        <v>-3.1183886544882466E-2</v>
      </c>
      <c r="AP179" s="11">
        <v>-4.03914506988301E-2</v>
      </c>
      <c r="AQ179" s="11">
        <v>6.6298342541423194E-3</v>
      </c>
      <c r="AR179" s="11">
        <v>-3.3306690738754696E-16</v>
      </c>
      <c r="AS179" s="11">
        <v>-7.6923076923063327E-3</v>
      </c>
      <c r="AT179" s="11">
        <v>2.6900719208214796E-2</v>
      </c>
      <c r="AU179" s="11">
        <v>1.6221661732359838E-2</v>
      </c>
      <c r="AV179" s="11">
        <v>-3.1173529367458208E-2</v>
      </c>
      <c r="AW179" s="11">
        <v>-5.4613209776984584E-2</v>
      </c>
      <c r="AX179" s="10">
        <v>-1.7663361407293521E-2</v>
      </c>
      <c r="AY179" s="10">
        <v>7.1894853255913826E-3</v>
      </c>
      <c r="AZ179" s="10">
        <v>6.5785999999999998</v>
      </c>
    </row>
    <row r="180" spans="1:52">
      <c r="A180" s="10" t="s">
        <v>131</v>
      </c>
      <c r="B180" s="10">
        <v>95.56</v>
      </c>
      <c r="C180" s="10">
        <v>99.38</v>
      </c>
      <c r="D180" s="10">
        <v>94.57</v>
      </c>
      <c r="E180" s="10">
        <v>0.3543164004230967</v>
      </c>
      <c r="F180" s="10">
        <v>0.3546902079722703</v>
      </c>
      <c r="G180" s="10">
        <v>0.49669741828539471</v>
      </c>
      <c r="H180" s="10">
        <v>5.4727711368601474E-2</v>
      </c>
      <c r="I180" s="10">
        <v>0.23678834710009766</v>
      </c>
      <c r="J180" s="10">
        <v>0.65215314414575232</v>
      </c>
      <c r="K180" s="10">
        <v>0.74558119846229676</v>
      </c>
      <c r="L180" s="10">
        <v>0.67098346372342832</v>
      </c>
      <c r="M180" s="10">
        <v>0.61925075214188852</v>
      </c>
      <c r="N180" s="10">
        <v>0.66736909892147656</v>
      </c>
      <c r="O180" s="10">
        <v>0.63274087359894626</v>
      </c>
      <c r="P180" s="10">
        <v>0.5127071823204421</v>
      </c>
      <c r="Q180" s="10">
        <v>0.942190669371196</v>
      </c>
      <c r="R180" s="10">
        <v>0.48173076923076869</v>
      </c>
      <c r="S180" s="10">
        <v>2706.8134</v>
      </c>
      <c r="T180" s="10">
        <v>13754.553599999999</v>
      </c>
      <c r="U180" s="10">
        <v>3312.1590000000001</v>
      </c>
      <c r="V180" s="10">
        <v>6301.2476999999999</v>
      </c>
      <c r="W180" s="10">
        <v>4885.7178000000004</v>
      </c>
      <c r="X180" s="10">
        <v>3359.1192999999998</v>
      </c>
      <c r="Y180" s="10">
        <v>3359.1192999999998</v>
      </c>
      <c r="Z180" s="10">
        <v>395.93</v>
      </c>
      <c r="AA180" s="10">
        <v>395.7</v>
      </c>
      <c r="AC180" s="10">
        <v>1312008505043.0198</v>
      </c>
      <c r="AD180" s="10">
        <v>12.117936650345495</v>
      </c>
      <c r="AF180" s="10">
        <v>41.51</v>
      </c>
      <c r="AH180" s="10">
        <v>-2.9834254143646155E-2</v>
      </c>
      <c r="AI180" s="10">
        <v>-2.636916835699854E-2</v>
      </c>
      <c r="AJ180" s="10">
        <v>-3.4615384615385991E-2</v>
      </c>
      <c r="AK180" s="10">
        <v>1.7516676627249983E-2</v>
      </c>
      <c r="AL180" s="10">
        <v>-1.1278089518284129E-2</v>
      </c>
      <c r="AM180" s="10">
        <v>1.7289405921571133E-3</v>
      </c>
      <c r="AN180" s="10">
        <v>-1.6677250910104302E-3</v>
      </c>
      <c r="AO180" s="11">
        <v>1.0414182611221068E-2</v>
      </c>
      <c r="AP180" s="11">
        <v>1.1416580540680399E-2</v>
      </c>
      <c r="AQ180" s="11">
        <v>-5.6353591160220207E-2</v>
      </c>
      <c r="AR180" s="11">
        <v>-4.3610547667343402E-2</v>
      </c>
      <c r="AS180" s="11">
        <v>-4.5192307692310252E-2</v>
      </c>
      <c r="AT180" s="11">
        <v>-3.6958821043244772E-3</v>
      </c>
      <c r="AU180" s="11">
        <v>-2.9893645446761985E-2</v>
      </c>
      <c r="AV180" s="11">
        <v>5.8638302749919435E-2</v>
      </c>
      <c r="AW180" s="11">
        <v>3.214416759612726E-2</v>
      </c>
      <c r="AX180" s="10">
        <v>4.1598069156103534E-2</v>
      </c>
      <c r="AY180" s="10">
        <v>5.1808031239510499E-2</v>
      </c>
      <c r="AZ180" s="10">
        <v>6.6284999999999998</v>
      </c>
    </row>
    <row r="181" spans="1:52">
      <c r="A181" s="10" t="s">
        <v>132</v>
      </c>
      <c r="B181" s="10">
        <v>95.66</v>
      </c>
      <c r="C181" s="10">
        <v>99.47</v>
      </c>
      <c r="D181" s="10">
        <v>94.44</v>
      </c>
      <c r="E181" s="10">
        <v>0.38417726668655577</v>
      </c>
      <c r="F181" s="10">
        <v>0.38520905545927214</v>
      </c>
      <c r="G181" s="10">
        <v>0.56529052347271036</v>
      </c>
      <c r="H181" s="10">
        <v>5.4731839580969929E-2</v>
      </c>
      <c r="I181" s="10">
        <v>0.20632382982502884</v>
      </c>
      <c r="J181" s="10">
        <v>0.66373280740982721</v>
      </c>
      <c r="K181" s="10">
        <v>0.75524630657624625</v>
      </c>
      <c r="L181" s="10">
        <v>0.59723881185492411</v>
      </c>
      <c r="M181" s="10">
        <v>0.56394434485184641</v>
      </c>
      <c r="N181" s="10">
        <v>0.59868416163241456</v>
      </c>
      <c r="O181" s="10">
        <v>0.58954394137017629</v>
      </c>
      <c r="P181" s="10">
        <v>0.52375690607734771</v>
      </c>
      <c r="Q181" s="10">
        <v>0.95131845841784968</v>
      </c>
      <c r="R181" s="10">
        <v>0.46923076923076928</v>
      </c>
      <c r="S181" s="10">
        <v>2733.0715</v>
      </c>
      <c r="T181" s="10">
        <v>13838.421700000001</v>
      </c>
      <c r="U181" s="10">
        <v>3224.5324999999998</v>
      </c>
      <c r="V181" s="10">
        <v>6111.4803000000002</v>
      </c>
      <c r="W181" s="10">
        <v>4695.3338000000003</v>
      </c>
      <c r="X181" s="10">
        <v>3280.3834999999999</v>
      </c>
      <c r="Y181" s="10">
        <v>3280.3834999999999</v>
      </c>
      <c r="Z181" s="10">
        <v>406.94</v>
      </c>
      <c r="AA181" s="10">
        <v>406.97</v>
      </c>
      <c r="AC181" s="10">
        <v>1424713038328.4399</v>
      </c>
      <c r="AD181" s="10">
        <v>12.153727398786263</v>
      </c>
      <c r="AF181" s="10">
        <v>38.08</v>
      </c>
      <c r="AH181" s="10">
        <v>1.1049723756905605E-2</v>
      </c>
      <c r="AI181" s="10">
        <v>9.1277890466536782E-3</v>
      </c>
      <c r="AJ181" s="10">
        <v>-1.24999999999994E-2</v>
      </c>
      <c r="AK181" s="10">
        <v>1.1579663264074891E-2</v>
      </c>
      <c r="AL181" s="10">
        <v>9.6651081139494943E-3</v>
      </c>
      <c r="AM181" s="10">
        <v>-7.3744651868504207E-2</v>
      </c>
      <c r="AN181" s="10">
        <v>-5.5306407290042103E-2</v>
      </c>
      <c r="AO181" s="11">
        <v>-6.8684937289061998E-2</v>
      </c>
      <c r="AP181" s="11">
        <v>-4.3196932228769969E-2</v>
      </c>
      <c r="AQ181" s="11">
        <v>4.088397790055176E-2</v>
      </c>
      <c r="AR181" s="11">
        <v>3.5496957403652218E-2</v>
      </c>
      <c r="AS181" s="11">
        <v>2.2115384615386591E-2</v>
      </c>
      <c r="AT181" s="11">
        <v>-5.9370133631750921E-3</v>
      </c>
      <c r="AU181" s="11">
        <v>2.0943197632233623E-2</v>
      </c>
      <c r="AV181" s="11">
        <v>-7.5473592460661321E-2</v>
      </c>
      <c r="AW181" s="11">
        <v>-5.3638682199031673E-2</v>
      </c>
      <c r="AX181" s="10">
        <v>-7.9099119900283066E-2</v>
      </c>
      <c r="AY181" s="10">
        <v>-5.4613512769450367E-2</v>
      </c>
      <c r="AZ181" s="10">
        <v>6.6289999999999996</v>
      </c>
    </row>
    <row r="182" spans="1:52">
      <c r="A182" s="10" t="s">
        <v>133</v>
      </c>
      <c r="B182" s="10">
        <v>95.23</v>
      </c>
      <c r="C182" s="10">
        <v>99</v>
      </c>
      <c r="D182" s="10">
        <v>93.7</v>
      </c>
      <c r="E182" s="10">
        <v>0.35778796344010189</v>
      </c>
      <c r="F182" s="10">
        <v>0.35666702772963604</v>
      </c>
      <c r="G182" s="10">
        <v>0.60651236385275475</v>
      </c>
      <c r="H182" s="10">
        <v>5.5509594791186764E-2</v>
      </c>
      <c r="I182" s="10">
        <v>0.19078070876632025</v>
      </c>
      <c r="J182" s="10">
        <v>0.62968503153635935</v>
      </c>
      <c r="K182" s="10">
        <v>0.68589142515276513</v>
      </c>
      <c r="L182" s="10">
        <v>0.64223359869171437</v>
      </c>
      <c r="M182" s="10">
        <v>0.59360809815571869</v>
      </c>
      <c r="N182" s="10">
        <v>0.60703755080100052</v>
      </c>
      <c r="O182" s="10">
        <v>0.62587678155703153</v>
      </c>
      <c r="P182" s="10">
        <v>0.47624309392265229</v>
      </c>
      <c r="Q182" s="10">
        <v>0.90365111561866096</v>
      </c>
      <c r="R182" s="10">
        <v>0.39807692307692349</v>
      </c>
      <c r="S182" s="10">
        <v>2655.8645999999999</v>
      </c>
      <c r="T182" s="10">
        <v>13236.601000000001</v>
      </c>
      <c r="U182" s="10">
        <v>3277.9971999999998</v>
      </c>
      <c r="V182" s="10">
        <v>6213.2626</v>
      </c>
      <c r="W182" s="10">
        <v>4718.4880999999996</v>
      </c>
      <c r="X182" s="10">
        <v>3346.6080000000002</v>
      </c>
      <c r="Y182" s="10">
        <v>3346.6080000000002</v>
      </c>
      <c r="Z182" s="10">
        <v>397.21</v>
      </c>
      <c r="AA182" s="10">
        <v>396.43</v>
      </c>
      <c r="AC182" s="10">
        <v>1497049890051.25</v>
      </c>
      <c r="AD182" s="10">
        <v>12.175236273698379</v>
      </c>
      <c r="AF182" s="10">
        <v>36.33</v>
      </c>
      <c r="AH182" s="10">
        <v>-4.7513812154695412E-2</v>
      </c>
      <c r="AI182" s="10">
        <v>-4.7667342799188717E-2</v>
      </c>
      <c r="AJ182" s="10">
        <v>-7.115384615384579E-2</v>
      </c>
      <c r="AK182" s="10">
        <v>-3.4047775873467856E-2</v>
      </c>
      <c r="AL182" s="10">
        <v>-6.9354881423481118E-2</v>
      </c>
      <c r="AM182" s="10">
        <v>4.4994786836790257E-2</v>
      </c>
      <c r="AN182" s="10">
        <v>2.9663753303872276E-2</v>
      </c>
      <c r="AO182" s="11">
        <v>8.3533891685859674E-3</v>
      </c>
      <c r="AP182" s="11">
        <v>3.6332840186855231E-2</v>
      </c>
      <c r="AQ182" s="11">
        <v>-5.8563535911601017E-2</v>
      </c>
      <c r="AR182" s="11">
        <v>-5.6795131845842395E-2</v>
      </c>
      <c r="AS182" s="11">
        <v>-5.865384615384639E-2</v>
      </c>
      <c r="AT182" s="11">
        <v>-4.5627439137542747E-2</v>
      </c>
      <c r="AU182" s="11">
        <v>-7.9019989537430613E-2</v>
      </c>
      <c r="AV182" s="11">
        <v>0.11873943870529446</v>
      </c>
      <c r="AW182" s="11">
        <v>8.4970160593914379E-2</v>
      </c>
      <c r="AX182" s="10">
        <v>7.7038326457647965E-2</v>
      </c>
      <c r="AY182" s="10">
        <v>7.9529772415625199E-2</v>
      </c>
      <c r="AZ182" s="10">
        <v>6.7232000000000003</v>
      </c>
    </row>
    <row r="183" spans="1:52">
      <c r="A183" s="10" t="s">
        <v>134</v>
      </c>
      <c r="B183" s="10">
        <v>95.44</v>
      </c>
      <c r="C183" s="10">
        <v>99.25</v>
      </c>
      <c r="D183" s="10">
        <v>93.99</v>
      </c>
      <c r="E183" s="10">
        <v>0.3727862005370074</v>
      </c>
      <c r="F183" s="10">
        <v>0.37212954939341414</v>
      </c>
      <c r="G183" s="10">
        <v>0.51348957686237517</v>
      </c>
      <c r="H183" s="10">
        <v>5.5072829922604274E-2</v>
      </c>
      <c r="I183" s="10">
        <v>0.22968292033040233</v>
      </c>
      <c r="J183" s="10">
        <v>0.60542066236585834</v>
      </c>
      <c r="K183" s="10">
        <v>0.67342852349458115</v>
      </c>
      <c r="L183" s="10">
        <v>0.69134901044155928</v>
      </c>
      <c r="M183" s="10">
        <v>0.6563906632109282</v>
      </c>
      <c r="N183" s="10">
        <v>0.63344158854481414</v>
      </c>
      <c r="O183" s="10">
        <v>0.64428934512832337</v>
      </c>
      <c r="P183" s="10">
        <v>0.49944751381215452</v>
      </c>
      <c r="Q183" s="10">
        <v>0.92900608519269745</v>
      </c>
      <c r="R183" s="10">
        <v>0.42596153846153811</v>
      </c>
      <c r="S183" s="10">
        <v>2600.8425999999999</v>
      </c>
      <c r="T183" s="10">
        <v>13128.4553</v>
      </c>
      <c r="U183" s="10">
        <v>3336.3582000000001</v>
      </c>
      <c r="V183" s="10">
        <v>6428.6822000000002</v>
      </c>
      <c r="W183" s="10">
        <v>4791.6760000000004</v>
      </c>
      <c r="X183" s="10">
        <v>3380.1689000000001</v>
      </c>
      <c r="Y183" s="10">
        <v>3380.1689000000001</v>
      </c>
      <c r="Z183" s="10">
        <v>402.74</v>
      </c>
      <c r="AA183" s="10">
        <v>402.14</v>
      </c>
      <c r="AC183" s="10">
        <v>1338747032324.5601</v>
      </c>
      <c r="AD183" s="10">
        <v>12.126698521116106</v>
      </c>
      <c r="AF183" s="10">
        <v>40.71</v>
      </c>
      <c r="AH183" s="10">
        <v>2.3204419889502226E-2</v>
      </c>
      <c r="AI183" s="10">
        <v>2.535496957403649E-2</v>
      </c>
      <c r="AJ183" s="10">
        <v>2.7884615384614619E-2</v>
      </c>
      <c r="AK183" s="10">
        <v>-2.426436917050101E-2</v>
      </c>
      <c r="AL183" s="10">
        <v>-1.2462901658183978E-2</v>
      </c>
      <c r="AM183" s="10">
        <v>4.9115411749844906E-2</v>
      </c>
      <c r="AN183" s="10">
        <v>6.2782565055209516E-2</v>
      </c>
      <c r="AO183" s="11">
        <v>2.6404037743813613E-2</v>
      </c>
      <c r="AP183" s="11">
        <v>1.841256357129184E-2</v>
      </c>
      <c r="AQ183" s="11">
        <v>7.0718232044197638E-2</v>
      </c>
      <c r="AR183" s="11">
        <v>7.3022312373225207E-2</v>
      </c>
      <c r="AS183" s="11">
        <v>9.9038461538460409E-2</v>
      </c>
      <c r="AT183" s="11">
        <v>9.7834067029668459E-3</v>
      </c>
      <c r="AU183" s="11">
        <v>5.689197976529714E-2</v>
      </c>
      <c r="AV183" s="11">
        <v>4.1206249130546491E-3</v>
      </c>
      <c r="AW183" s="11">
        <v>3.311881175133724E-2</v>
      </c>
      <c r="AX183" s="10">
        <v>1.8050648575227646E-2</v>
      </c>
      <c r="AY183" s="10">
        <v>-1.7920276615563391E-2</v>
      </c>
      <c r="AZ183" s="10">
        <v>6.6703000000000001</v>
      </c>
    </row>
    <row r="184" spans="1:52">
      <c r="A184" s="10" t="s">
        <v>135</v>
      </c>
      <c r="B184" s="10">
        <v>95.08</v>
      </c>
      <c r="C184" s="10">
        <v>98.84</v>
      </c>
      <c r="D184" s="10">
        <v>93.54</v>
      </c>
      <c r="E184" s="10">
        <v>0.37620352038187188</v>
      </c>
      <c r="F184" s="10">
        <v>0.37619150779896005</v>
      </c>
      <c r="G184" s="10">
        <v>0.83425620824168567</v>
      </c>
      <c r="H184" s="10">
        <v>5.5592159038555855E-2</v>
      </c>
      <c r="I184" s="10">
        <v>0.23527844391153746</v>
      </c>
      <c r="J184" s="10">
        <v>0.65995132837961878</v>
      </c>
      <c r="K184" s="10">
        <v>0.72001776244416904</v>
      </c>
      <c r="L184" s="10">
        <v>0.63725060743092687</v>
      </c>
      <c r="M184" s="10">
        <v>0.63578239805828918</v>
      </c>
      <c r="N184" s="10">
        <v>0.59356388975574026</v>
      </c>
      <c r="O184" s="10">
        <v>0.59309561646802744</v>
      </c>
      <c r="P184" s="10">
        <v>0.45966850828729267</v>
      </c>
      <c r="Q184" s="10">
        <v>0.88742393509127804</v>
      </c>
      <c r="R184" s="10">
        <v>0.38269230769230839</v>
      </c>
      <c r="S184" s="10">
        <v>2724.4965999999999</v>
      </c>
      <c r="T184" s="10">
        <v>13532.7292</v>
      </c>
      <c r="U184" s="10">
        <v>3272.0762</v>
      </c>
      <c r="V184" s="10">
        <v>6357.9710999999998</v>
      </c>
      <c r="W184" s="10">
        <v>4681.1412</v>
      </c>
      <c r="X184" s="10">
        <v>3286.8571999999999</v>
      </c>
      <c r="Y184" s="10">
        <v>3286.8571999999999</v>
      </c>
      <c r="Z184" s="10">
        <v>404</v>
      </c>
      <c r="AA184" s="10">
        <v>403.64</v>
      </c>
      <c r="AC184" s="10">
        <v>1968200088905.1599</v>
      </c>
      <c r="AD184" s="10">
        <v>12.294069247088318</v>
      </c>
      <c r="AF184" s="10">
        <v>41.34</v>
      </c>
      <c r="AH184" s="10">
        <v>-3.9779005524861855E-2</v>
      </c>
      <c r="AI184" s="10">
        <v>-4.1582150101419413E-2</v>
      </c>
      <c r="AJ184" s="10">
        <v>-4.3269230769229727E-2</v>
      </c>
      <c r="AK184" s="10">
        <v>5.4530666013760443E-2</v>
      </c>
      <c r="AL184" s="10">
        <v>4.6589238949587886E-2</v>
      </c>
      <c r="AM184" s="10">
        <v>-5.4098403010632401E-2</v>
      </c>
      <c r="AN184" s="10">
        <v>-2.0608265152639027E-2</v>
      </c>
      <c r="AO184" s="11">
        <v>-3.9877698789073879E-2</v>
      </c>
      <c r="AP184" s="11">
        <v>-5.1193728660295923E-2</v>
      </c>
      <c r="AQ184" s="11">
        <v>-6.298342541436408E-2</v>
      </c>
      <c r="AR184" s="11">
        <v>-6.6937119675455903E-2</v>
      </c>
      <c r="AS184" s="11">
        <v>-7.1153846153844347E-2</v>
      </c>
      <c r="AT184" s="11">
        <v>7.8795035184261453E-2</v>
      </c>
      <c r="AU184" s="11">
        <v>5.9052140607771864E-2</v>
      </c>
      <c r="AV184" s="11">
        <v>-0.10321381476047731</v>
      </c>
      <c r="AW184" s="11">
        <v>-8.3390830207848543E-2</v>
      </c>
      <c r="AX184" s="10">
        <v>-6.6281736532887492E-2</v>
      </c>
      <c r="AY184" s="10">
        <v>-6.9606292231587763E-2</v>
      </c>
      <c r="AZ184" s="10">
        <v>6.7332000000000001</v>
      </c>
    </row>
    <row r="185" spans="1:52">
      <c r="A185" s="10" t="s">
        <v>136</v>
      </c>
      <c r="B185" s="10">
        <v>94.26</v>
      </c>
      <c r="C185" s="10">
        <v>98.01</v>
      </c>
      <c r="D185" s="10">
        <v>92.7</v>
      </c>
      <c r="E185" s="10">
        <v>0.37753247809931922</v>
      </c>
      <c r="F185" s="10">
        <v>0.3773559358752166</v>
      </c>
      <c r="G185" s="10">
        <v>0.34547931397211584</v>
      </c>
      <c r="H185" s="10">
        <v>5.5975257146348434E-2</v>
      </c>
      <c r="I185" s="10">
        <v>0.23785416111555199</v>
      </c>
      <c r="J185" s="10">
        <v>0.63721271008069835</v>
      </c>
      <c r="K185" s="10">
        <v>0.69196018341603194</v>
      </c>
      <c r="L185" s="10">
        <v>0.59178504111241303</v>
      </c>
      <c r="M185" s="10">
        <v>0.58755829227142331</v>
      </c>
      <c r="N185" s="10">
        <v>0.55974313138000142</v>
      </c>
      <c r="O185" s="10">
        <v>0.56322872651569578</v>
      </c>
      <c r="P185" s="10">
        <v>0.36906077348066335</v>
      </c>
      <c r="Q185" s="10">
        <v>0.80324543610547694</v>
      </c>
      <c r="R185" s="10">
        <v>0.30192307692307729</v>
      </c>
      <c r="S185" s="10">
        <v>2672.9344000000001</v>
      </c>
      <c r="T185" s="10">
        <v>13289.2621</v>
      </c>
      <c r="U185" s="10">
        <v>3218.0520999999999</v>
      </c>
      <c r="V185" s="10">
        <v>6192.5045</v>
      </c>
      <c r="W185" s="10">
        <v>4587.3953000000001</v>
      </c>
      <c r="X185" s="10">
        <v>3232.4182999999998</v>
      </c>
      <c r="Y185" s="10">
        <v>3232.4182999999998</v>
      </c>
      <c r="Z185" s="10">
        <v>404.49</v>
      </c>
      <c r="AA185" s="10">
        <v>404.07</v>
      </c>
      <c r="AC185" s="10">
        <v>1094040862313.1901</v>
      </c>
      <c r="AD185" s="10">
        <v>12.039033543154378</v>
      </c>
      <c r="AF185" s="10">
        <v>41.63</v>
      </c>
      <c r="AH185" s="10">
        <v>-9.0607734806629314E-2</v>
      </c>
      <c r="AI185" s="10">
        <v>-8.4178498985801098E-2</v>
      </c>
      <c r="AJ185" s="10">
        <v>-8.0769230769231093E-2</v>
      </c>
      <c r="AK185" s="10">
        <v>-2.2738618298920432E-2</v>
      </c>
      <c r="AL185" s="10">
        <v>-2.8057579028137103E-2</v>
      </c>
      <c r="AM185" s="10">
        <v>-4.5465566318513839E-2</v>
      </c>
      <c r="AN185" s="10">
        <v>-4.8224105786865867E-2</v>
      </c>
      <c r="AO185" s="11">
        <v>-3.3820758375738835E-2</v>
      </c>
      <c r="AP185" s="11">
        <v>-2.9866889952331666E-2</v>
      </c>
      <c r="AQ185" s="11">
        <v>-5.082872928176746E-2</v>
      </c>
      <c r="AR185" s="11">
        <v>-4.2596348884381685E-2</v>
      </c>
      <c r="AS185" s="11">
        <v>-3.7500000000001366E-2</v>
      </c>
      <c r="AT185" s="11">
        <v>-7.7269284312680875E-2</v>
      </c>
      <c r="AU185" s="11">
        <v>-7.4646817977724989E-2</v>
      </c>
      <c r="AV185" s="11">
        <v>8.6328366921185617E-3</v>
      </c>
      <c r="AW185" s="11">
        <v>-2.761584063422684E-2</v>
      </c>
      <c r="AX185" s="10">
        <v>6.0569404133350435E-3</v>
      </c>
      <c r="AY185" s="10">
        <v>2.1326838707964257E-2</v>
      </c>
      <c r="AZ185" s="10">
        <v>6.7796000000000003</v>
      </c>
    </row>
    <row r="186" spans="1:52">
      <c r="A186" s="10" t="s">
        <v>137</v>
      </c>
      <c r="B186" s="10">
        <v>94.4</v>
      </c>
      <c r="C186" s="10">
        <v>98.16</v>
      </c>
      <c r="D186" s="10">
        <v>92.45</v>
      </c>
      <c r="E186" s="10">
        <v>0.37340999701662558</v>
      </c>
      <c r="F186" s="10">
        <v>0.37348353552859609</v>
      </c>
      <c r="G186" s="10">
        <v>0.47225976665981728</v>
      </c>
      <c r="H186" s="10">
        <v>5.6227078100824154E-2</v>
      </c>
      <c r="I186" s="10">
        <v>0.22604138911093344</v>
      </c>
      <c r="J186" s="10">
        <v>0.59391764385046275</v>
      </c>
      <c r="K186" s="10">
        <v>0.64795926304917684</v>
      </c>
      <c r="L186" s="10">
        <v>0.59293447017236645</v>
      </c>
      <c r="M186" s="10">
        <v>0.60049425842438264</v>
      </c>
      <c r="N186" s="10">
        <v>0.55347521235855535</v>
      </c>
      <c r="O186" s="10">
        <v>0.56177957153423785</v>
      </c>
      <c r="P186" s="10">
        <v>0.38453038674033191</v>
      </c>
      <c r="Q186" s="10">
        <v>0.81845841784989792</v>
      </c>
      <c r="R186" s="10">
        <v>0.27788461538461573</v>
      </c>
      <c r="S186" s="10">
        <v>2574.7583</v>
      </c>
      <c r="T186" s="10">
        <v>12907.4481</v>
      </c>
      <c r="U186" s="10">
        <v>3219.4178999999999</v>
      </c>
      <c r="V186" s="10">
        <v>6236.8904000000002</v>
      </c>
      <c r="W186" s="10">
        <v>4570.0216</v>
      </c>
      <c r="X186" s="10">
        <v>3229.7768999999998</v>
      </c>
      <c r="Y186" s="10">
        <v>3229.7768999999998</v>
      </c>
      <c r="Z186" s="10">
        <v>402.97</v>
      </c>
      <c r="AA186" s="10">
        <v>402.64</v>
      </c>
      <c r="AC186" s="10">
        <v>1274047111845.3201</v>
      </c>
      <c r="AD186" s="10">
        <v>12.105185487682343</v>
      </c>
      <c r="AF186" s="10">
        <v>40.299999999999997</v>
      </c>
      <c r="AH186" s="10">
        <v>1.5469613259668558E-2</v>
      </c>
      <c r="AI186" s="10">
        <v>1.5212981744420984E-2</v>
      </c>
      <c r="AJ186" s="10">
        <v>-2.4038461538461564E-2</v>
      </c>
      <c r="AK186" s="10">
        <v>-4.3295066230235602E-2</v>
      </c>
      <c r="AL186" s="10">
        <v>-4.4000920366855101E-2</v>
      </c>
      <c r="AM186" s="10">
        <v>1.1494290599534107E-3</v>
      </c>
      <c r="AN186" s="10">
        <v>1.2935966152959333E-2</v>
      </c>
      <c r="AO186" s="11">
        <v>-6.2679190214460778E-3</v>
      </c>
      <c r="AP186" s="11">
        <v>-1.449154981457923E-3</v>
      </c>
      <c r="AQ186" s="11">
        <v>0.10607734806629787</v>
      </c>
      <c r="AR186" s="11">
        <v>9.9391480730222082E-2</v>
      </c>
      <c r="AS186" s="11">
        <v>5.6730769230769529E-2</v>
      </c>
      <c r="AT186" s="11">
        <v>-2.0556447931315169E-2</v>
      </c>
      <c r="AU186" s="11">
        <v>-1.5943341338717998E-2</v>
      </c>
      <c r="AV186" s="11">
        <v>4.661499537846725E-2</v>
      </c>
      <c r="AW186" s="11">
        <v>6.11600719398252E-2</v>
      </c>
      <c r="AX186" s="10">
        <v>2.7552839354292757E-2</v>
      </c>
      <c r="AY186" s="10">
        <v>2.8417734970873743E-2</v>
      </c>
      <c r="AZ186" s="10">
        <v>6.8101000000000003</v>
      </c>
    </row>
    <row r="187" spans="1:52">
      <c r="A187" s="10" t="s">
        <v>138</v>
      </c>
      <c r="B187" s="10">
        <v>94.46</v>
      </c>
      <c r="C187" s="10">
        <v>98.26</v>
      </c>
      <c r="D187" s="10">
        <v>92.67</v>
      </c>
      <c r="E187" s="10">
        <v>0.36535488595373056</v>
      </c>
      <c r="F187" s="10">
        <v>0.36495342287694971</v>
      </c>
      <c r="G187" s="10">
        <v>0.43961156100193155</v>
      </c>
      <c r="H187" s="10">
        <v>5.6243590950297975E-2</v>
      </c>
      <c r="I187" s="10">
        <v>0.23145927702282612</v>
      </c>
      <c r="J187" s="10">
        <v>0.57877735132682728</v>
      </c>
      <c r="K187" s="10">
        <v>0.63721014476970506</v>
      </c>
      <c r="L187" s="10">
        <v>0.69280620506544932</v>
      </c>
      <c r="M187" s="10">
        <v>0.66827775464043049</v>
      </c>
      <c r="N187" s="10">
        <v>0.61374809919025053</v>
      </c>
      <c r="O187" s="10">
        <v>0.62651889974825514</v>
      </c>
      <c r="P187" s="10">
        <v>0.39116022099447445</v>
      </c>
      <c r="Q187" s="10">
        <v>0.82860040567951343</v>
      </c>
      <c r="R187" s="10">
        <v>0.29903846153846175</v>
      </c>
      <c r="S187" s="10">
        <v>2540.4261000000001</v>
      </c>
      <c r="T187" s="10">
        <v>12814.1736</v>
      </c>
      <c r="U187" s="10">
        <v>3338.0897</v>
      </c>
      <c r="V187" s="10">
        <v>6469.4691999999995</v>
      </c>
      <c r="W187" s="10">
        <v>4737.0887000000002</v>
      </c>
      <c r="X187" s="10">
        <v>3347.7784000000001</v>
      </c>
      <c r="Y187" s="10">
        <v>3347.7784000000001</v>
      </c>
      <c r="Z187" s="10">
        <v>400</v>
      </c>
      <c r="AA187" s="10">
        <v>399.49</v>
      </c>
      <c r="AC187" s="10">
        <v>1225039785996.0601</v>
      </c>
      <c r="AD187" s="10">
        <v>12.088150193645824</v>
      </c>
      <c r="AF187" s="10">
        <v>40.909999999999997</v>
      </c>
      <c r="AH187" s="10">
        <v>6.6298342541425415E-3</v>
      </c>
      <c r="AI187" s="10">
        <v>1.0141987829615506E-2</v>
      </c>
      <c r="AJ187" s="10">
        <v>2.1153846153846023E-2</v>
      </c>
      <c r="AK187" s="10">
        <v>-1.5140292523635468E-2</v>
      </c>
      <c r="AL187" s="10">
        <v>-1.0749118279471781E-2</v>
      </c>
      <c r="AM187" s="10">
        <v>9.9871734893082875E-2</v>
      </c>
      <c r="AN187" s="10">
        <v>6.7783496216047845E-2</v>
      </c>
      <c r="AO187" s="11">
        <v>6.0272886831695183E-2</v>
      </c>
      <c r="AP187" s="11">
        <v>6.4739328214017289E-2</v>
      </c>
      <c r="AQ187" s="11">
        <v>-8.8397790055260161E-3</v>
      </c>
      <c r="AR187" s="11">
        <v>-5.0709939148054772E-3</v>
      </c>
      <c r="AS187" s="11">
        <v>4.5192307692307587E-2</v>
      </c>
      <c r="AT187" s="11">
        <v>2.8154773706600134E-2</v>
      </c>
      <c r="AU187" s="11">
        <v>3.325180208738332E-2</v>
      </c>
      <c r="AV187" s="11">
        <v>9.8722305833129465E-2</v>
      </c>
      <c r="AW187" s="11">
        <v>5.4847530063088512E-2</v>
      </c>
      <c r="AX187" s="10">
        <v>6.6540805853141261E-2</v>
      </c>
      <c r="AY187" s="10">
        <v>6.6188483195475212E-2</v>
      </c>
      <c r="AZ187" s="10">
        <v>6.8121</v>
      </c>
    </row>
    <row r="188" spans="1:52">
      <c r="A188" s="10" t="s">
        <v>139</v>
      </c>
      <c r="B188" s="10">
        <v>94.12</v>
      </c>
      <c r="C188" s="10">
        <v>97.93</v>
      </c>
      <c r="D188" s="10">
        <v>92.69</v>
      </c>
      <c r="E188" s="10">
        <v>0.40733910119063765</v>
      </c>
      <c r="F188" s="10">
        <v>0.40638539861351819</v>
      </c>
      <c r="G188" s="10">
        <v>0.37350676067036526</v>
      </c>
      <c r="H188" s="10">
        <v>5.5806000439241797E-2</v>
      </c>
      <c r="I188" s="10">
        <v>0.24256150635047513</v>
      </c>
      <c r="J188" s="10">
        <v>0.60332117836406052</v>
      </c>
      <c r="K188" s="10">
        <v>0.68686971252042117</v>
      </c>
      <c r="L188" s="10">
        <v>0.6273787976372831</v>
      </c>
      <c r="M188" s="10">
        <v>0.62237481861307442</v>
      </c>
      <c r="N188" s="10">
        <v>0.57413329388908807</v>
      </c>
      <c r="O188" s="10">
        <v>0.5813765205730741</v>
      </c>
      <c r="P188" s="10">
        <v>0.35359116022099485</v>
      </c>
      <c r="Q188" s="10">
        <v>0.79513184584178542</v>
      </c>
      <c r="R188" s="10">
        <v>0.30096153846153834</v>
      </c>
      <c r="S188" s="10">
        <v>2596.0817999999999</v>
      </c>
      <c r="T188" s="10">
        <v>13245.09</v>
      </c>
      <c r="U188" s="10">
        <v>3260.3461000000002</v>
      </c>
      <c r="V188" s="10">
        <v>6311.9669999999996</v>
      </c>
      <c r="W188" s="10">
        <v>4627.2825999999995</v>
      </c>
      <c r="X188" s="10">
        <v>3265.4965999999999</v>
      </c>
      <c r="Y188" s="10">
        <v>3265.4965999999999</v>
      </c>
      <c r="Z188" s="10">
        <v>415.48</v>
      </c>
      <c r="AA188" s="10">
        <v>414.79</v>
      </c>
      <c r="AC188" s="10">
        <v>1131508449930.5103</v>
      </c>
      <c r="AD188" s="10">
        <v>12.053657801547036</v>
      </c>
      <c r="AF188" s="10">
        <v>42.16</v>
      </c>
      <c r="AH188" s="10">
        <v>-3.7569060773479601E-2</v>
      </c>
      <c r="AI188" s="10">
        <v>-3.3468559837728007E-2</v>
      </c>
      <c r="AJ188" s="10">
        <v>1.9230769230765832E-3</v>
      </c>
      <c r="AK188" s="10">
        <v>2.4543827037233235E-2</v>
      </c>
      <c r="AL188" s="10">
        <v>4.9659567750716116E-2</v>
      </c>
      <c r="AM188" s="10">
        <v>-6.5427407428166218E-2</v>
      </c>
      <c r="AN188" s="10">
        <v>-4.5902936027356067E-2</v>
      </c>
      <c r="AO188" s="11">
        <v>-3.9614805301162459E-2</v>
      </c>
      <c r="AP188" s="11">
        <v>-4.5142379175181047E-2</v>
      </c>
      <c r="AQ188" s="11">
        <v>-4.4198895027622143E-2</v>
      </c>
      <c r="AR188" s="11">
        <v>-4.3610547667343513E-2</v>
      </c>
      <c r="AS188" s="11">
        <v>-1.923076923076944E-2</v>
      </c>
      <c r="AT188" s="11">
        <v>3.9684119560868703E-2</v>
      </c>
      <c r="AU188" s="11">
        <v>6.0408686030187897E-2</v>
      </c>
      <c r="AV188" s="11">
        <v>-0.16529914232124909</v>
      </c>
      <c r="AW188" s="11">
        <v>-0.11368643224340391</v>
      </c>
      <c r="AX188" s="10">
        <v>-9.9887692132857642E-2</v>
      </c>
      <c r="AY188" s="10">
        <v>-0.10988170738919834</v>
      </c>
      <c r="AZ188" s="10">
        <v>6.7591000000000001</v>
      </c>
    </row>
    <row r="189" spans="1:52">
      <c r="A189" s="10" t="s">
        <v>140</v>
      </c>
      <c r="B189" s="10">
        <v>93.6</v>
      </c>
      <c r="C189" s="10">
        <v>97.36</v>
      </c>
      <c r="D189" s="10">
        <v>91.89</v>
      </c>
      <c r="E189" s="10">
        <v>0.40953594966233625</v>
      </c>
      <c r="F189" s="10">
        <v>0.40700823223570182</v>
      </c>
      <c r="G189" s="10">
        <v>0.38845028051316655</v>
      </c>
      <c r="H189" s="10">
        <v>5.6464863133247133E-2</v>
      </c>
      <c r="I189" s="10">
        <v>0.21271871391775465</v>
      </c>
      <c r="J189" s="10">
        <v>0.57709804636151762</v>
      </c>
      <c r="K189" s="10">
        <v>0.65205042647866773</v>
      </c>
      <c r="L189" s="10">
        <v>0.70734608713157021</v>
      </c>
      <c r="M189" s="10">
        <v>0.71173396720273763</v>
      </c>
      <c r="N189" s="10">
        <v>0.62570053520308666</v>
      </c>
      <c r="O189" s="10">
        <v>0.60535884498606329</v>
      </c>
      <c r="P189" s="10">
        <v>0.29613259668508218</v>
      </c>
      <c r="Q189" s="10">
        <v>0.73732251521298142</v>
      </c>
      <c r="R189" s="10">
        <v>0.22403846153846155</v>
      </c>
      <c r="S189" s="10">
        <v>2536.6181000000001</v>
      </c>
      <c r="T189" s="10">
        <v>12942.9488</v>
      </c>
      <c r="U189" s="10">
        <v>3355.3665999999998</v>
      </c>
      <c r="V189" s="10">
        <v>6618.5762000000004</v>
      </c>
      <c r="W189" s="10">
        <v>4770.2190000000001</v>
      </c>
      <c r="X189" s="10">
        <v>3309.2096000000001</v>
      </c>
      <c r="Y189" s="10">
        <v>3309.2096000000001</v>
      </c>
      <c r="Z189" s="10">
        <v>416.29</v>
      </c>
      <c r="AA189" s="10">
        <v>415.02</v>
      </c>
      <c r="AC189" s="10">
        <v>1152006907591.22</v>
      </c>
      <c r="AD189" s="10">
        <v>12.061455083184203</v>
      </c>
      <c r="AF189" s="10">
        <v>38.799999999999997</v>
      </c>
      <c r="AH189" s="10">
        <v>-5.7458563535912666E-2</v>
      </c>
      <c r="AI189" s="10">
        <v>-5.7809330628804001E-2</v>
      </c>
      <c r="AJ189" s="10">
        <v>-7.6923076923076789E-2</v>
      </c>
      <c r="AK189" s="10">
        <v>-2.6223132002542893E-2</v>
      </c>
      <c r="AL189" s="10">
        <v>-3.4819286041753439E-2</v>
      </c>
      <c r="AM189" s="10">
        <v>7.9967289494287108E-2</v>
      </c>
      <c r="AN189" s="10">
        <v>8.9359148589663207E-2</v>
      </c>
      <c r="AO189" s="11">
        <v>5.1567241313998591E-2</v>
      </c>
      <c r="AP189" s="11">
        <v>2.3982324412989198E-2</v>
      </c>
      <c r="AQ189" s="11">
        <v>-1.9889502762433064E-2</v>
      </c>
      <c r="AR189" s="11">
        <v>-2.4340770791075994E-2</v>
      </c>
      <c r="AS189" s="11">
        <v>-7.8846153846153372E-2</v>
      </c>
      <c r="AT189" s="11">
        <v>-5.0766959039776127E-2</v>
      </c>
      <c r="AU189" s="11">
        <v>-8.4478853792469555E-2</v>
      </c>
      <c r="AV189" s="11">
        <v>0.14539469692245333</v>
      </c>
      <c r="AW189" s="11">
        <v>0.13526208461701927</v>
      </c>
      <c r="AX189" s="10">
        <v>9.118204661516105E-2</v>
      </c>
      <c r="AY189" s="10">
        <v>6.9124703588170244E-2</v>
      </c>
      <c r="AZ189" s="10">
        <v>6.8388999999999998</v>
      </c>
    </row>
    <row r="190" spans="1:52">
      <c r="A190" s="10" t="s">
        <v>141</v>
      </c>
      <c r="B190" s="10">
        <v>93.52</v>
      </c>
      <c r="C190" s="10">
        <v>97.25</v>
      </c>
      <c r="D190" s="10">
        <v>91.58</v>
      </c>
      <c r="E190" s="10">
        <v>0.40549483333785358</v>
      </c>
      <c r="F190" s="10">
        <v>0.40432733968804146</v>
      </c>
      <c r="G190" s="10">
        <v>0.44150396284796267</v>
      </c>
      <c r="H190" s="10">
        <v>5.6440093859036408E-2</v>
      </c>
      <c r="I190" s="10">
        <v>0.23314681588062883</v>
      </c>
      <c r="J190" s="10">
        <v>0.66332846005617896</v>
      </c>
      <c r="K190" s="10">
        <v>0.73429946730414719</v>
      </c>
      <c r="L190" s="10">
        <v>0.74127090767108816</v>
      </c>
      <c r="M190" s="10">
        <v>0.7262644187851427</v>
      </c>
      <c r="N190" s="10">
        <v>0.64229464490258281</v>
      </c>
      <c r="O190" s="10">
        <v>0.62438455901062906</v>
      </c>
      <c r="P190" s="10">
        <v>0.28729281767955733</v>
      </c>
      <c r="Q190" s="10">
        <v>0.72616632860040542</v>
      </c>
      <c r="R190" s="10">
        <v>0.19423076923076912</v>
      </c>
      <c r="S190" s="10">
        <v>2732.1545999999998</v>
      </c>
      <c r="T190" s="10">
        <v>13656.6574</v>
      </c>
      <c r="U190" s="10">
        <v>3395.6774999999998</v>
      </c>
      <c r="V190" s="10">
        <v>6668.4331000000002</v>
      </c>
      <c r="W190" s="10">
        <v>4816.2152999999998</v>
      </c>
      <c r="X190" s="10">
        <v>3343.8881000000001</v>
      </c>
      <c r="Y190" s="10">
        <v>3343.8881000000001</v>
      </c>
      <c r="Z190" s="10">
        <v>414.8</v>
      </c>
      <c r="AA190" s="10">
        <v>414.03</v>
      </c>
      <c r="AC190" s="10">
        <v>1227828239244.8799</v>
      </c>
      <c r="AD190" s="10">
        <v>12.089137617647626</v>
      </c>
      <c r="AF190" s="10">
        <v>41.1</v>
      </c>
      <c r="AH190" s="10">
        <v>-8.8397790055248504E-3</v>
      </c>
      <c r="AI190" s="10">
        <v>-1.1156186612576002E-2</v>
      </c>
      <c r="AJ190" s="10">
        <v>-2.9807692307692424E-2</v>
      </c>
      <c r="AK190" s="10">
        <v>8.6230413694661334E-2</v>
      </c>
      <c r="AL190" s="10">
        <v>8.2249040825479458E-2</v>
      </c>
      <c r="AM190" s="10">
        <v>3.3924820539517953E-2</v>
      </c>
      <c r="AN190" s="10">
        <v>1.4530451582405068E-2</v>
      </c>
      <c r="AO190" s="11">
        <v>1.6594109699496151E-2</v>
      </c>
      <c r="AP190" s="11">
        <v>1.9025714024565765E-2</v>
      </c>
      <c r="AQ190" s="11">
        <v>4.8618784530387815E-2</v>
      </c>
      <c r="AR190" s="11">
        <v>4.6653144016227999E-2</v>
      </c>
      <c r="AS190" s="11">
        <v>4.7115384615384365E-2</v>
      </c>
      <c r="AT190" s="11">
        <v>0.11245354569720423</v>
      </c>
      <c r="AU190" s="11">
        <v>0.1170683268672329</v>
      </c>
      <c r="AV190" s="11">
        <v>-4.6042468954769156E-2</v>
      </c>
      <c r="AW190" s="11">
        <v>-7.4828697007258138E-2</v>
      </c>
      <c r="AX190" s="10">
        <v>-3.497313161450244E-2</v>
      </c>
      <c r="AY190" s="10">
        <v>-4.9566103884234325E-3</v>
      </c>
      <c r="AZ190" s="10">
        <v>6.8358999999999996</v>
      </c>
    </row>
    <row r="191" spans="1:52">
      <c r="A191" s="10" t="s">
        <v>142</v>
      </c>
      <c r="B191" s="10">
        <v>92.79</v>
      </c>
      <c r="C191" s="10">
        <v>96.57</v>
      </c>
      <c r="D191" s="10">
        <v>91.02</v>
      </c>
      <c r="E191" s="10">
        <v>0.41688589948740201</v>
      </c>
      <c r="F191" s="10">
        <v>0.41697357019064119</v>
      </c>
      <c r="G191" s="10">
        <v>0.39007057014309848</v>
      </c>
      <c r="H191" s="10">
        <v>5.6643201907564368E-2</v>
      </c>
      <c r="I191" s="10">
        <v>0.25144328981259434</v>
      </c>
      <c r="J191" s="10">
        <v>0.66163451409169705</v>
      </c>
      <c r="K191" s="10">
        <v>0.74600461976589472</v>
      </c>
      <c r="L191" s="10">
        <v>0.74811219026829634</v>
      </c>
      <c r="M191" s="10">
        <v>0.73290247350708981</v>
      </c>
      <c r="N191" s="10">
        <v>0.65241422229597967</v>
      </c>
      <c r="O191" s="10">
        <v>0.63785362448397109</v>
      </c>
      <c r="P191" s="10">
        <v>0.20662983425414422</v>
      </c>
      <c r="Q191" s="10">
        <v>0.65720081135902553</v>
      </c>
      <c r="R191" s="10">
        <v>0.14038461538461494</v>
      </c>
      <c r="S191" s="10">
        <v>2728.3134</v>
      </c>
      <c r="T191" s="10">
        <v>13758.227800000001</v>
      </c>
      <c r="U191" s="10">
        <v>3403.8065999999999</v>
      </c>
      <c r="V191" s="10">
        <v>6691.2096000000001</v>
      </c>
      <c r="W191" s="10">
        <v>4844.2651999999998</v>
      </c>
      <c r="X191" s="10">
        <v>3368.4384</v>
      </c>
      <c r="Y191" s="10">
        <v>3368.4384</v>
      </c>
      <c r="Z191" s="10">
        <v>419</v>
      </c>
      <c r="AA191" s="10">
        <v>418.7</v>
      </c>
      <c r="AC191" s="10">
        <v>1154251701781.49</v>
      </c>
      <c r="AD191" s="10">
        <v>12.062300523529668</v>
      </c>
      <c r="AF191" s="10">
        <v>43.16</v>
      </c>
      <c r="AH191" s="10">
        <v>-8.0662983425413115E-2</v>
      </c>
      <c r="AI191" s="10">
        <v>-6.8965517241379892E-2</v>
      </c>
      <c r="AJ191" s="10">
        <v>-5.3846153846154182E-2</v>
      </c>
      <c r="AK191" s="10">
        <v>-1.6939459644819133E-3</v>
      </c>
      <c r="AL191" s="10">
        <v>1.1705152461747526E-2</v>
      </c>
      <c r="AM191" s="10">
        <v>6.8412825972081759E-3</v>
      </c>
      <c r="AN191" s="10">
        <v>6.6380547219471175E-3</v>
      </c>
      <c r="AO191" s="11">
        <v>1.0119577393396861E-2</v>
      </c>
      <c r="AP191" s="11">
        <v>1.3469065473342035E-2</v>
      </c>
      <c r="AQ191" s="11">
        <v>-7.1823204419888265E-2</v>
      </c>
      <c r="AR191" s="11">
        <v>-5.780933062880389E-2</v>
      </c>
      <c r="AS191" s="11">
        <v>-2.4038461538461758E-2</v>
      </c>
      <c r="AT191" s="11">
        <v>-8.7924359659143247E-2</v>
      </c>
      <c r="AU191" s="11">
        <v>-7.0543888363731933E-2</v>
      </c>
      <c r="AV191" s="11">
        <v>-2.7083537942309777E-2</v>
      </c>
      <c r="AW191" s="11">
        <v>-7.8923968604579509E-3</v>
      </c>
      <c r="AX191" s="10">
        <v>-6.4745323060992899E-3</v>
      </c>
      <c r="AY191" s="10">
        <v>-5.5566485512237307E-3</v>
      </c>
      <c r="AZ191" s="10">
        <v>6.8605</v>
      </c>
    </row>
    <row r="192" spans="1:52">
      <c r="A192" s="10" t="s">
        <v>143</v>
      </c>
      <c r="B192" s="10">
        <v>92.94</v>
      </c>
      <c r="C192" s="10">
        <v>96.74</v>
      </c>
      <c r="D192" s="10">
        <v>91.05</v>
      </c>
      <c r="E192" s="10">
        <v>0.41466192942963304</v>
      </c>
      <c r="F192" s="10">
        <v>0.41385940207972272</v>
      </c>
      <c r="G192" s="10">
        <v>0.41197259938817382</v>
      </c>
      <c r="H192" s="10">
        <v>5.687933565503997E-2</v>
      </c>
      <c r="I192" s="10">
        <v>0.26973976374455988</v>
      </c>
      <c r="J192" s="10">
        <v>0.67465499279239471</v>
      </c>
      <c r="K192" s="10">
        <v>0.75673317891397396</v>
      </c>
      <c r="L192" s="10">
        <v>0.72865142549653816</v>
      </c>
      <c r="M192" s="10">
        <v>0.71912735511559955</v>
      </c>
      <c r="N192" s="10">
        <v>0.60716562434046628</v>
      </c>
      <c r="O192" s="10">
        <v>0.59192675726911936</v>
      </c>
      <c r="P192" s="10">
        <v>0.22320441988950251</v>
      </c>
      <c r="Q192" s="10">
        <v>0.67444219066937039</v>
      </c>
      <c r="R192" s="10">
        <v>0.14326923076923051</v>
      </c>
      <c r="S192" s="10">
        <v>2757.8386999999998</v>
      </c>
      <c r="T192" s="10">
        <v>13851.323899999999</v>
      </c>
      <c r="U192" s="10">
        <v>3380.6824999999999</v>
      </c>
      <c r="V192" s="10">
        <v>6643.9444000000003</v>
      </c>
      <c r="W192" s="10">
        <v>4718.8431</v>
      </c>
      <c r="X192" s="10">
        <v>3284.7267000000002</v>
      </c>
      <c r="Y192" s="10">
        <v>3284.7267000000002</v>
      </c>
      <c r="Z192" s="10">
        <v>418.18</v>
      </c>
      <c r="AA192" s="10">
        <v>417.55</v>
      </c>
      <c r="AC192" s="10">
        <v>1185028077256.0598</v>
      </c>
      <c r="AD192" s="10">
        <v>12.073728640348584</v>
      </c>
      <c r="AF192" s="10">
        <v>45.22</v>
      </c>
      <c r="AH192" s="10">
        <v>1.6574585635358297E-2</v>
      </c>
      <c r="AI192" s="10">
        <v>1.7241379310344862E-2</v>
      </c>
      <c r="AJ192" s="10">
        <v>2.8846153846155687E-3</v>
      </c>
      <c r="AK192" s="10">
        <v>1.3020478700697669E-2</v>
      </c>
      <c r="AL192" s="10">
        <v>1.0728559148079242E-2</v>
      </c>
      <c r="AM192" s="10">
        <v>-1.9460764771758177E-2</v>
      </c>
      <c r="AN192" s="10">
        <v>-1.377511839149026E-2</v>
      </c>
      <c r="AO192" s="11">
        <v>-4.5248597955513392E-2</v>
      </c>
      <c r="AP192" s="11">
        <v>-4.592686721485173E-2</v>
      </c>
      <c r="AQ192" s="11">
        <v>9.7237569060771412E-2</v>
      </c>
      <c r="AR192" s="11">
        <v>8.6206896551724754E-2</v>
      </c>
      <c r="AS192" s="11">
        <v>5.6730769230769751E-2</v>
      </c>
      <c r="AT192" s="11">
        <v>1.4714424665179582E-2</v>
      </c>
      <c r="AU192" s="11">
        <v>-9.7659331366828361E-4</v>
      </c>
      <c r="AV192" s="11">
        <v>-2.6302047368966353E-2</v>
      </c>
      <c r="AW192" s="11">
        <v>-2.0413173113437377E-2</v>
      </c>
      <c r="AX192" s="10">
        <v>-5.5368175348910253E-2</v>
      </c>
      <c r="AY192" s="10">
        <v>-5.9395932688193764E-2</v>
      </c>
      <c r="AZ192" s="10">
        <v>6.8891</v>
      </c>
    </row>
    <row r="193" spans="1:52">
      <c r="A193" s="10" t="s">
        <v>144</v>
      </c>
      <c r="B193" s="10">
        <v>92.49</v>
      </c>
      <c r="C193" s="10">
        <v>96.28</v>
      </c>
      <c r="D193" s="10">
        <v>90.55</v>
      </c>
      <c r="E193" s="10">
        <v>0.40601014347319031</v>
      </c>
      <c r="F193" s="10">
        <v>0.40516681109185432</v>
      </c>
      <c r="G193" s="10">
        <v>0.39160959202230738</v>
      </c>
      <c r="H193" s="10">
        <v>5.7057674429357205E-2</v>
      </c>
      <c r="I193" s="10">
        <v>0.25837108091304728</v>
      </c>
      <c r="J193" s="10">
        <v>0.61936021655978157</v>
      </c>
      <c r="K193" s="10">
        <v>0.71371066115654291</v>
      </c>
      <c r="L193" s="10">
        <v>0.71132860887524552</v>
      </c>
      <c r="M193" s="10">
        <v>0.71318742329580809</v>
      </c>
      <c r="N193" s="10">
        <v>0.60203752374321085</v>
      </c>
      <c r="O193" s="10">
        <v>0.59400464383562701</v>
      </c>
      <c r="P193" s="10">
        <v>0.17348066298342468</v>
      </c>
      <c r="Q193" s="10">
        <v>0.62778904665314395</v>
      </c>
      <c r="R193" s="10">
        <v>9.519230769230734E-2</v>
      </c>
      <c r="S193" s="10">
        <v>2632.4520000000002</v>
      </c>
      <c r="T193" s="10">
        <v>13477.999900000001</v>
      </c>
      <c r="U193" s="10">
        <v>3360.0988000000002</v>
      </c>
      <c r="V193" s="10">
        <v>6623.5632999999998</v>
      </c>
      <c r="W193" s="10">
        <v>4704.6288000000004</v>
      </c>
      <c r="X193" s="10">
        <v>3288.5140999999999</v>
      </c>
      <c r="Y193" s="10">
        <v>3288.5140999999999</v>
      </c>
      <c r="Z193" s="10">
        <v>414.99</v>
      </c>
      <c r="AA193" s="10">
        <v>414.34</v>
      </c>
      <c r="AC193" s="10">
        <v>1156387955849.3701</v>
      </c>
      <c r="AD193" s="10">
        <v>12.063103559706164</v>
      </c>
      <c r="AF193" s="10">
        <v>43.94</v>
      </c>
      <c r="AH193" s="10">
        <v>-4.9723756906077832E-2</v>
      </c>
      <c r="AI193" s="10">
        <v>-4.6653144016226444E-2</v>
      </c>
      <c r="AJ193" s="10">
        <v>-4.807692307692317E-2</v>
      </c>
      <c r="AK193" s="10">
        <v>-5.5294776232613141E-2</v>
      </c>
      <c r="AL193" s="10">
        <v>-4.3022517757431045E-2</v>
      </c>
      <c r="AM193" s="10">
        <v>-1.7322816621292647E-2</v>
      </c>
      <c r="AN193" s="10">
        <v>-5.9399318197914663E-3</v>
      </c>
      <c r="AO193" s="11">
        <v>-5.1281005972554361E-3</v>
      </c>
      <c r="AP193" s="11">
        <v>2.0778865665076474E-3</v>
      </c>
      <c r="AQ193" s="11">
        <v>-6.6298342541436128E-2</v>
      </c>
      <c r="AR193" s="11">
        <v>-6.3894523326571306E-2</v>
      </c>
      <c r="AS193" s="11">
        <v>-5.0961538461538738E-2</v>
      </c>
      <c r="AT193" s="11">
        <v>-6.8315254933310809E-2</v>
      </c>
      <c r="AU193" s="11">
        <v>-5.3751076905510287E-2</v>
      </c>
      <c r="AV193" s="11">
        <v>2.1379481504655296E-3</v>
      </c>
      <c r="AW193" s="11">
        <v>7.8351865716987934E-3</v>
      </c>
      <c r="AX193" s="10">
        <v>4.0120497358257956E-2</v>
      </c>
      <c r="AY193" s="10">
        <v>4.8004753781359377E-2</v>
      </c>
      <c r="AZ193" s="10">
        <v>6.9107000000000003</v>
      </c>
    </row>
    <row r="194" spans="1:52">
      <c r="A194" s="10" t="s">
        <v>145</v>
      </c>
      <c r="B194" s="10">
        <v>92.32</v>
      </c>
      <c r="C194" s="10">
        <v>96.08</v>
      </c>
      <c r="D194" s="10">
        <v>90.48</v>
      </c>
      <c r="E194" s="10">
        <v>0.41021398931409508</v>
      </c>
      <c r="F194" s="10">
        <v>0.41079939341421146</v>
      </c>
      <c r="G194" s="10">
        <v>0.34193456724000831</v>
      </c>
      <c r="H194" s="10">
        <v>5.7303715886517094E-2</v>
      </c>
      <c r="I194" s="10">
        <v>0.26654232169819697</v>
      </c>
      <c r="J194" s="10">
        <v>0.63535083361968525</v>
      </c>
      <c r="K194" s="10">
        <v>0.71497942692435368</v>
      </c>
      <c r="L194" s="10">
        <v>0.70622560840084692</v>
      </c>
      <c r="M194" s="10">
        <v>0.73222416873858454</v>
      </c>
      <c r="N194" s="10">
        <v>0.60322712850105242</v>
      </c>
      <c r="O194" s="10">
        <v>0.58041581212754112</v>
      </c>
      <c r="P194" s="10">
        <v>0.1546961325966843</v>
      </c>
      <c r="Q194" s="10">
        <v>0.60750507099391438</v>
      </c>
      <c r="R194" s="10">
        <v>8.8461538461538772E-2</v>
      </c>
      <c r="S194" s="10">
        <v>2668.7123999999999</v>
      </c>
      <c r="T194" s="10">
        <v>13489.0095</v>
      </c>
      <c r="U194" s="10">
        <v>3354.0351999999998</v>
      </c>
      <c r="V194" s="10">
        <v>6688.8822</v>
      </c>
      <c r="W194" s="10">
        <v>4707.9261999999999</v>
      </c>
      <c r="X194" s="10">
        <v>3263.7455</v>
      </c>
      <c r="Y194" s="10">
        <v>3263.7455</v>
      </c>
      <c r="Z194" s="10">
        <v>416.54</v>
      </c>
      <c r="AA194" s="10">
        <v>416.42</v>
      </c>
      <c r="AC194" s="10">
        <v>1089391426116.5701</v>
      </c>
      <c r="AD194" s="10">
        <v>12.037183952904329</v>
      </c>
      <c r="AF194" s="10">
        <v>44.86</v>
      </c>
      <c r="AH194" s="10">
        <v>-1.8784530386740383E-2</v>
      </c>
      <c r="AI194" s="10">
        <v>-2.0283975659229569E-2</v>
      </c>
      <c r="AJ194" s="10">
        <v>-6.7307692307685685E-3</v>
      </c>
      <c r="AK194" s="10">
        <v>1.5990617059903678E-2</v>
      </c>
      <c r="AL194" s="10">
        <v>1.2687657678107644E-3</v>
      </c>
      <c r="AM194" s="10">
        <v>-5.1030004743986002E-3</v>
      </c>
      <c r="AN194" s="10">
        <v>1.9036745442776448E-2</v>
      </c>
      <c r="AO194" s="11">
        <v>1.189604757841578E-3</v>
      </c>
      <c r="AP194" s="11">
        <v>-1.3588831708085891E-2</v>
      </c>
      <c r="AQ194" s="11">
        <v>3.0939226519337448E-2</v>
      </c>
      <c r="AR194" s="11">
        <v>2.6369168356996875E-2</v>
      </c>
      <c r="AS194" s="11">
        <v>4.1346153846154601E-2</v>
      </c>
      <c r="AT194" s="11">
        <v>7.1285393292516819E-2</v>
      </c>
      <c r="AU194" s="11">
        <v>4.4291283525241809E-2</v>
      </c>
      <c r="AV194" s="11">
        <v>1.2219816146894047E-2</v>
      </c>
      <c r="AW194" s="11">
        <v>2.4976677262567915E-2</v>
      </c>
      <c r="AX194" s="10">
        <v>6.3177053550970141E-3</v>
      </c>
      <c r="AY194" s="10">
        <v>-1.5666718274593538E-2</v>
      </c>
      <c r="AZ194" s="10">
        <v>6.9405000000000001</v>
      </c>
    </row>
    <row r="195" spans="1:52">
      <c r="A195" s="10" t="s">
        <v>146</v>
      </c>
      <c r="B195" s="10">
        <v>92.03</v>
      </c>
      <c r="C195" s="10">
        <v>95.77</v>
      </c>
      <c r="D195" s="10">
        <v>90.15</v>
      </c>
      <c r="E195" s="10">
        <v>0.49008706029128585</v>
      </c>
      <c r="F195" s="10">
        <v>0.49014298093587527</v>
      </c>
      <c r="G195" s="10">
        <v>0.37168550214364787</v>
      </c>
      <c r="H195" s="10">
        <v>5.7306192813938166E-2</v>
      </c>
      <c r="I195" s="10">
        <v>0.25952571276312281</v>
      </c>
      <c r="J195" s="10">
        <v>0.67117757909138309</v>
      </c>
      <c r="K195" s="10">
        <v>0.73335934801001768</v>
      </c>
      <c r="L195" s="10">
        <v>0.66917196419820513</v>
      </c>
      <c r="M195" s="10">
        <v>0.70039490545730199</v>
      </c>
      <c r="N195" s="10">
        <v>0.59858040402692059</v>
      </c>
      <c r="O195" s="10">
        <v>0.57251113090817052</v>
      </c>
      <c r="P195" s="10">
        <v>0.12265193370165747</v>
      </c>
      <c r="Q195" s="10">
        <v>0.5760649087221088</v>
      </c>
      <c r="R195" s="10">
        <v>5.6730769230769605E-2</v>
      </c>
      <c r="S195" s="10">
        <v>2749.9533000000001</v>
      </c>
      <c r="T195" s="10">
        <v>13648.499599999999</v>
      </c>
      <c r="U195" s="10">
        <v>3310.0065</v>
      </c>
      <c r="V195" s="10">
        <v>6579.6696000000002</v>
      </c>
      <c r="W195" s="10">
        <v>4695.0461999999998</v>
      </c>
      <c r="X195" s="10">
        <v>3249.3375000000001</v>
      </c>
      <c r="Y195" s="10">
        <v>3249.3375000000001</v>
      </c>
      <c r="Z195" s="10">
        <v>445.99</v>
      </c>
      <c r="AA195" s="10">
        <v>445.72</v>
      </c>
      <c r="AC195" s="10">
        <v>1129035243652.5601</v>
      </c>
      <c r="AD195" s="10">
        <v>12.05270749895325</v>
      </c>
      <c r="AF195" s="10">
        <v>44.07</v>
      </c>
      <c r="AH195" s="10">
        <v>-3.2044198895026826E-2</v>
      </c>
      <c r="AI195" s="10">
        <v>-3.1440162271805572E-2</v>
      </c>
      <c r="AJ195" s="10">
        <v>-3.1730769230769167E-2</v>
      </c>
      <c r="AK195" s="10">
        <v>3.5826745471697841E-2</v>
      </c>
      <c r="AL195" s="10">
        <v>1.8379921085663997E-2</v>
      </c>
      <c r="AM195" s="10">
        <v>-3.7053644202641789E-2</v>
      </c>
      <c r="AN195" s="10">
        <v>-3.1829263281282549E-2</v>
      </c>
      <c r="AO195" s="11">
        <v>-4.6467244741318359E-3</v>
      </c>
      <c r="AP195" s="11">
        <v>-7.9046812193706018E-3</v>
      </c>
      <c r="AQ195" s="11">
        <v>-1.3259668508286443E-2</v>
      </c>
      <c r="AR195" s="11">
        <v>-1.1156186612576002E-2</v>
      </c>
      <c r="AS195" s="11">
        <v>-2.5000000000000598E-2</v>
      </c>
      <c r="AT195" s="11">
        <v>1.9836128411794163E-2</v>
      </c>
      <c r="AU195" s="11">
        <v>1.7111155317853233E-2</v>
      </c>
      <c r="AV195" s="11">
        <v>-3.1950643728243189E-2</v>
      </c>
      <c r="AW195" s="11">
        <v>-5.0866008724058998E-2</v>
      </c>
      <c r="AX195" s="10">
        <v>-5.8363292319734139E-3</v>
      </c>
      <c r="AY195" s="10">
        <v>5.6841504887152894E-3</v>
      </c>
      <c r="AZ195" s="10">
        <v>6.9408000000000003</v>
      </c>
    </row>
    <row r="196" spans="1:52">
      <c r="A196" s="10" t="s">
        <v>147</v>
      </c>
      <c r="B196" s="10">
        <v>91.42</v>
      </c>
      <c r="C196" s="10">
        <v>95.03</v>
      </c>
      <c r="D196" s="10">
        <v>89.56</v>
      </c>
      <c r="E196" s="10">
        <v>0.44392612079954441</v>
      </c>
      <c r="F196" s="10">
        <v>0.44380957538994803</v>
      </c>
      <c r="G196" s="10">
        <v>0.35327112475409533</v>
      </c>
      <c r="H196" s="10">
        <v>5.7669475502362164E-2</v>
      </c>
      <c r="I196" s="10">
        <v>0.25117683630873078</v>
      </c>
      <c r="J196" s="10">
        <v>0.6912192106843309</v>
      </c>
      <c r="K196" s="10">
        <v>0.73213582616028239</v>
      </c>
      <c r="L196" s="10">
        <v>0.57387311895446225</v>
      </c>
      <c r="M196" s="10">
        <v>0.61421910287389181</v>
      </c>
      <c r="N196" s="10">
        <v>0.53023040610135141</v>
      </c>
      <c r="O196" s="10">
        <v>0.52255708976059612</v>
      </c>
      <c r="P196" s="10">
        <v>5.5248618784530405E-2</v>
      </c>
      <c r="Q196" s="10">
        <v>0.50101419878296116</v>
      </c>
      <c r="R196" s="10">
        <v>0</v>
      </c>
      <c r="S196" s="10">
        <v>2795.3998000000001</v>
      </c>
      <c r="T196" s="10">
        <v>13637.882600000001</v>
      </c>
      <c r="U196" s="10">
        <v>3196.7683999999999</v>
      </c>
      <c r="V196" s="10">
        <v>6283.9831000000004</v>
      </c>
      <c r="W196" s="10">
        <v>4505.5906000000004</v>
      </c>
      <c r="X196" s="10">
        <v>3158.2854000000002</v>
      </c>
      <c r="Y196" s="10">
        <v>3158.2854000000002</v>
      </c>
      <c r="Z196" s="10">
        <v>428.97</v>
      </c>
      <c r="AA196" s="10">
        <v>428.61</v>
      </c>
      <c r="AC196" s="10">
        <v>1104330790665.49</v>
      </c>
      <c r="AD196" s="10">
        <v>12.043099181221562</v>
      </c>
      <c r="AF196" s="10">
        <v>43.13</v>
      </c>
      <c r="AH196" s="10">
        <v>-6.7403314917127061E-2</v>
      </c>
      <c r="AI196" s="10">
        <v>-7.5050709939147642E-2</v>
      </c>
      <c r="AJ196" s="10">
        <v>-5.6730769230769605E-2</v>
      </c>
      <c r="AK196" s="10">
        <v>2.0041631592947806E-2</v>
      </c>
      <c r="AL196" s="10">
        <v>-1.2235218497352873E-3</v>
      </c>
      <c r="AM196" s="10">
        <v>-9.529884524374288E-2</v>
      </c>
      <c r="AN196" s="10">
        <v>-8.6175802583410177E-2</v>
      </c>
      <c r="AO196" s="11">
        <v>-6.8349997925569173E-2</v>
      </c>
      <c r="AP196" s="11">
        <v>-4.9954041147574402E-2</v>
      </c>
      <c r="AQ196" s="11">
        <v>-3.5359116022100234E-2</v>
      </c>
      <c r="AR196" s="11">
        <v>-4.361054766734207E-2</v>
      </c>
      <c r="AS196" s="11">
        <v>-2.5000000000000439E-2</v>
      </c>
      <c r="AT196" s="11">
        <v>-1.5785113878750034E-2</v>
      </c>
      <c r="AU196" s="11">
        <v>-1.9603442935399285E-2</v>
      </c>
      <c r="AV196" s="11">
        <v>-5.8245201041101091E-2</v>
      </c>
      <c r="AW196" s="11">
        <v>-5.4346539302127628E-2</v>
      </c>
      <c r="AX196" s="10">
        <v>-6.3703273451437337E-2</v>
      </c>
      <c r="AY196" s="10">
        <v>-4.20493599282038E-2</v>
      </c>
      <c r="AZ196" s="10">
        <v>6.9847999999999999</v>
      </c>
    </row>
    <row r="197" spans="1:52">
      <c r="A197" s="10" t="s">
        <v>148</v>
      </c>
      <c r="B197" s="10">
        <v>92.17</v>
      </c>
      <c r="C197" s="10">
        <v>95.9</v>
      </c>
      <c r="D197" s="10">
        <v>90.56</v>
      </c>
      <c r="E197" s="10">
        <v>0.41403813295001485</v>
      </c>
      <c r="F197" s="10">
        <v>0.41399480069324091</v>
      </c>
      <c r="G197" s="10">
        <v>0.37003286065967161</v>
      </c>
      <c r="H197" s="10">
        <v>5.7743783324994344E-2</v>
      </c>
      <c r="I197" s="10">
        <v>0.25259792166266981</v>
      </c>
      <c r="J197" s="10">
        <v>0.617327499042161</v>
      </c>
      <c r="K197" s="10">
        <v>0.65121470470207399</v>
      </c>
      <c r="L197" s="10">
        <v>0.5884831887373797</v>
      </c>
      <c r="M197" s="10">
        <v>0.6318829179637101</v>
      </c>
      <c r="N197" s="10">
        <v>0.54434017775164201</v>
      </c>
      <c r="O197" s="10">
        <v>0.53770233388895072</v>
      </c>
      <c r="P197" s="10">
        <v>0.138121546961326</v>
      </c>
      <c r="Q197" s="10">
        <v>0.58924949290060891</v>
      </c>
      <c r="R197" s="10">
        <v>9.615384615384634E-2</v>
      </c>
      <c r="S197" s="10">
        <v>2627.8425999999999</v>
      </c>
      <c r="T197" s="10">
        <v>12935.696900000001</v>
      </c>
      <c r="U197" s="10">
        <v>3214.1287000000002</v>
      </c>
      <c r="V197" s="10">
        <v>6344.5911999999998</v>
      </c>
      <c r="W197" s="10">
        <v>4544.7007000000003</v>
      </c>
      <c r="X197" s="10">
        <v>3185.8908999999999</v>
      </c>
      <c r="Y197" s="10">
        <v>3185.8908999999999</v>
      </c>
      <c r="Z197" s="10">
        <v>417.95</v>
      </c>
      <c r="AA197" s="10">
        <v>417.6</v>
      </c>
      <c r="AC197" s="10">
        <v>1126795692094.0601</v>
      </c>
      <c r="AD197" s="10">
        <v>12.051845177945122</v>
      </c>
      <c r="AF197" s="10">
        <v>43.29</v>
      </c>
      <c r="AH197" s="10">
        <v>8.2872928176795591E-2</v>
      </c>
      <c r="AI197" s="10">
        <v>8.8235294117647745E-2</v>
      </c>
      <c r="AJ197" s="10">
        <v>9.615384615384634E-2</v>
      </c>
      <c r="AK197" s="10">
        <v>-7.3891711642169899E-2</v>
      </c>
      <c r="AL197" s="10">
        <v>-8.09211214582084E-2</v>
      </c>
      <c r="AM197" s="10">
        <v>1.4610069782917456E-2</v>
      </c>
      <c r="AN197" s="10">
        <v>1.7663815089818291E-2</v>
      </c>
      <c r="AO197" s="11">
        <v>1.4109771650290592E-2</v>
      </c>
      <c r="AP197" s="11">
        <v>1.5145244128354607E-2</v>
      </c>
      <c r="AQ197" s="11">
        <v>0.15027624309392265</v>
      </c>
      <c r="AR197" s="11">
        <v>0.16328600405679539</v>
      </c>
      <c r="AS197" s="11">
        <v>0.15288461538461595</v>
      </c>
      <c r="AT197" s="11">
        <v>-9.3933343235117706E-2</v>
      </c>
      <c r="AU197" s="11">
        <v>-7.9697599608473113E-2</v>
      </c>
      <c r="AV197" s="11">
        <v>0.10990891502666034</v>
      </c>
      <c r="AW197" s="11">
        <v>0.10383961767322847</v>
      </c>
      <c r="AX197" s="10">
        <v>8.2459769575859765E-2</v>
      </c>
      <c r="AY197" s="10">
        <v>6.5099285275929009E-2</v>
      </c>
      <c r="AZ197" s="10">
        <v>6.9938000000000002</v>
      </c>
    </row>
    <row r="198" spans="1:52">
      <c r="A198" s="10" t="s">
        <v>149</v>
      </c>
      <c r="B198" s="10">
        <v>92.73</v>
      </c>
      <c r="C198" s="10">
        <v>96.51</v>
      </c>
      <c r="D198" s="10">
        <v>91.18</v>
      </c>
      <c r="E198" s="10">
        <v>0.35841175991972007</v>
      </c>
      <c r="F198" s="10">
        <v>0.35818349220103984</v>
      </c>
      <c r="G198" s="10">
        <v>0.31483354040341593</v>
      </c>
      <c r="H198" s="10">
        <v>5.7830475784731883E-2</v>
      </c>
      <c r="I198" s="10">
        <v>0.25472954969357847</v>
      </c>
      <c r="J198" s="10">
        <v>0.6325681617890383</v>
      </c>
      <c r="K198" s="10">
        <v>0.67187081204212851</v>
      </c>
      <c r="L198" s="10">
        <v>0.73087294247527523</v>
      </c>
      <c r="M198" s="10">
        <v>0.72859718798170081</v>
      </c>
      <c r="N198" s="10">
        <v>0.61953651809534815</v>
      </c>
      <c r="O198" s="10">
        <v>0.62871430316076449</v>
      </c>
      <c r="P198" s="10">
        <v>0.20000000000000032</v>
      </c>
      <c r="Q198" s="10">
        <v>0.65111561866125789</v>
      </c>
      <c r="R198" s="10">
        <v>0.15576923076923138</v>
      </c>
      <c r="S198" s="10">
        <v>2662.4023999999999</v>
      </c>
      <c r="T198" s="10">
        <v>13114.938399999999</v>
      </c>
      <c r="U198" s="10">
        <v>3383.3222000000001</v>
      </c>
      <c r="V198" s="10">
        <v>6676.4372999999996</v>
      </c>
      <c r="W198" s="10">
        <v>4753.1333000000004</v>
      </c>
      <c r="X198" s="10">
        <v>3351.78</v>
      </c>
      <c r="Y198" s="10">
        <v>3351.78</v>
      </c>
      <c r="Z198" s="10">
        <v>397.44</v>
      </c>
      <c r="AA198" s="10">
        <v>396.99</v>
      </c>
      <c r="AC198" s="10">
        <v>1054491504211.5</v>
      </c>
      <c r="AD198" s="10">
        <v>12.023043085081737</v>
      </c>
      <c r="AF198" s="10">
        <v>43.53</v>
      </c>
      <c r="AH198" s="10">
        <v>6.1878453038674314E-2</v>
      </c>
      <c r="AI198" s="10">
        <v>6.1866125760648982E-2</v>
      </c>
      <c r="AJ198" s="10">
        <v>5.9615384615385042E-2</v>
      </c>
      <c r="AK198" s="10">
        <v>1.5240662746877298E-2</v>
      </c>
      <c r="AL198" s="10">
        <v>2.0656107340054519E-2</v>
      </c>
      <c r="AM198" s="10">
        <v>0.14238975373789553</v>
      </c>
      <c r="AN198" s="10">
        <v>9.6714270017990711E-2</v>
      </c>
      <c r="AO198" s="11">
        <v>7.5196340343706147E-2</v>
      </c>
      <c r="AP198" s="11">
        <v>9.1011969271813764E-2</v>
      </c>
      <c r="AQ198" s="11">
        <v>-2.0994475138121277E-2</v>
      </c>
      <c r="AR198" s="11">
        <v>-2.6369168356998762E-2</v>
      </c>
      <c r="AS198" s="11">
        <v>-3.6538461538461298E-2</v>
      </c>
      <c r="AT198" s="11">
        <v>8.9132374389047198E-2</v>
      </c>
      <c r="AU198" s="11">
        <v>0.10157722879826292</v>
      </c>
      <c r="AV198" s="11">
        <v>0.12777968395497807</v>
      </c>
      <c r="AW198" s="11">
        <v>7.905045492817242E-2</v>
      </c>
      <c r="AX198" s="10">
        <v>6.1086568693415555E-2</v>
      </c>
      <c r="AY198" s="10">
        <v>7.5866725143459157E-2</v>
      </c>
      <c r="AZ198" s="10">
        <v>7.0042999999999997</v>
      </c>
    </row>
    <row r="199" spans="1:52">
      <c r="A199" s="10" t="s">
        <v>150</v>
      </c>
      <c r="B199" s="10">
        <v>92.88</v>
      </c>
      <c r="C199" s="10">
        <v>96.7</v>
      </c>
      <c r="D199" s="10">
        <v>91.54</v>
      </c>
      <c r="E199" s="10">
        <v>0.36478533264625318</v>
      </c>
      <c r="F199" s="10">
        <v>0.36506174176776418</v>
      </c>
      <c r="G199" s="10">
        <v>0.26399703911207079</v>
      </c>
      <c r="H199" s="10">
        <v>5.7747911537362799E-2</v>
      </c>
      <c r="I199" s="10">
        <v>0.25242028599342747</v>
      </c>
      <c r="J199" s="10">
        <v>0.68374740607358042</v>
      </c>
      <c r="K199" s="10">
        <v>0.73598046439989329</v>
      </c>
      <c r="L199" s="10">
        <v>0.53688082588556685</v>
      </c>
      <c r="M199" s="10">
        <v>0.54646638305363049</v>
      </c>
      <c r="N199" s="10">
        <v>0.49920590797826003</v>
      </c>
      <c r="O199" s="10">
        <v>0.52303599011015112</v>
      </c>
      <c r="P199" s="10">
        <v>0.21657458563535842</v>
      </c>
      <c r="Q199" s="10">
        <v>0.67038539553752541</v>
      </c>
      <c r="R199" s="10">
        <v>0.19038461538461596</v>
      </c>
      <c r="S199" s="10">
        <v>2778.4567000000002</v>
      </c>
      <c r="T199" s="10">
        <v>13671.2441</v>
      </c>
      <c r="U199" s="10">
        <v>3152.8126000000002</v>
      </c>
      <c r="V199" s="10">
        <v>6051.5099</v>
      </c>
      <c r="W199" s="10">
        <v>4419.5955000000004</v>
      </c>
      <c r="X199" s="10">
        <v>3159.1583000000001</v>
      </c>
      <c r="Y199" s="10">
        <v>3159.1583000000001</v>
      </c>
      <c r="Z199" s="10">
        <v>399.79</v>
      </c>
      <c r="AA199" s="10">
        <v>399.53</v>
      </c>
      <c r="AC199" s="10">
        <v>992013172595.32996</v>
      </c>
      <c r="AD199" s="10">
        <v>11.996517439036721</v>
      </c>
      <c r="AF199" s="10">
        <v>43.27</v>
      </c>
      <c r="AH199" s="10">
        <v>1.6574585635358102E-2</v>
      </c>
      <c r="AI199" s="10">
        <v>1.9269776876267519E-2</v>
      </c>
      <c r="AJ199" s="10">
        <v>3.4615384615384576E-2</v>
      </c>
      <c r="AK199" s="10">
        <v>5.1179244284542125E-2</v>
      </c>
      <c r="AL199" s="10">
        <v>6.4109652357764779E-2</v>
      </c>
      <c r="AM199" s="10">
        <v>-0.19399211658970839</v>
      </c>
      <c r="AN199" s="10">
        <v>-0.18213080492807032</v>
      </c>
      <c r="AO199" s="11">
        <v>-0.12033061011708812</v>
      </c>
      <c r="AP199" s="11">
        <v>-0.10567831305061337</v>
      </c>
      <c r="AQ199" s="11">
        <v>-4.5303867403316211E-2</v>
      </c>
      <c r="AR199" s="11">
        <v>-4.2596348884381463E-2</v>
      </c>
      <c r="AS199" s="11">
        <v>-2.5000000000000466E-2</v>
      </c>
      <c r="AT199" s="11">
        <v>3.5938581537664827E-2</v>
      </c>
      <c r="AU199" s="11">
        <v>4.345354501771026E-2</v>
      </c>
      <c r="AV199" s="11">
        <v>-0.33638187032760392</v>
      </c>
      <c r="AW199" s="11">
        <v>-0.27884507494606103</v>
      </c>
      <c r="AX199" s="10">
        <v>-0.19552695046079427</v>
      </c>
      <c r="AY199" s="10">
        <v>-0.19669028232242713</v>
      </c>
      <c r="AZ199" s="10">
        <v>6.9943</v>
      </c>
    </row>
    <row r="200" spans="1:52">
      <c r="A200" s="10" t="s">
        <v>151</v>
      </c>
      <c r="B200" s="10">
        <v>92.14</v>
      </c>
      <c r="C200" s="10">
        <v>95.92</v>
      </c>
      <c r="D200" s="10">
        <v>90.89</v>
      </c>
      <c r="E200" s="10">
        <v>0.35871009736649401</v>
      </c>
      <c r="F200" s="10">
        <v>0.35961871750433266</v>
      </c>
      <c r="G200" s="10">
        <v>0.46051876023944011</v>
      </c>
      <c r="H200" s="10">
        <v>5.8321733056577972E-2</v>
      </c>
      <c r="I200" s="10">
        <v>0.24931166178168576</v>
      </c>
      <c r="J200" s="10">
        <v>0.54443993062635943</v>
      </c>
      <c r="K200" s="10">
        <v>0.59331355277532483</v>
      </c>
      <c r="L200" s="10">
        <v>0.39537893834934845</v>
      </c>
      <c r="M200" s="10">
        <v>0.491939265580769</v>
      </c>
      <c r="N200" s="10">
        <v>0.40698148706006293</v>
      </c>
      <c r="O200" s="10">
        <v>0.40393678142316525</v>
      </c>
      <c r="P200" s="10">
        <v>0.13480662983425395</v>
      </c>
      <c r="Q200" s="10">
        <v>0.59127789046653134</v>
      </c>
      <c r="R200" s="10">
        <v>0.12788461538461535</v>
      </c>
      <c r="S200" s="10">
        <v>2462.5623999999998</v>
      </c>
      <c r="T200" s="10">
        <v>12433.2649</v>
      </c>
      <c r="U200" s="10">
        <v>2984.6741000000002</v>
      </c>
      <c r="V200" s="10">
        <v>5864.4164000000001</v>
      </c>
      <c r="W200" s="10">
        <v>4163.9637000000002</v>
      </c>
      <c r="X200" s="10">
        <v>2942.0740999999998</v>
      </c>
      <c r="Y200" s="10">
        <v>2942.0740999999998</v>
      </c>
      <c r="Z200" s="10">
        <v>397.55</v>
      </c>
      <c r="AA200" s="10">
        <v>397.52</v>
      </c>
      <c r="AC200" s="10">
        <v>1256201259812.8599</v>
      </c>
      <c r="AD200" s="10">
        <v>12.099059224611359</v>
      </c>
      <c r="AF200" s="10">
        <v>42.92</v>
      </c>
      <c r="AH200" s="10">
        <v>-8.1767955801104464E-2</v>
      </c>
      <c r="AI200" s="10">
        <v>-7.9107505070994066E-2</v>
      </c>
      <c r="AJ200" s="10">
        <v>-6.2500000000000611E-2</v>
      </c>
      <c r="AK200" s="10">
        <v>-0.139307475447221</v>
      </c>
      <c r="AL200" s="10">
        <v>-0.14266691162456846</v>
      </c>
      <c r="AM200" s="10">
        <v>-0.1415018875362184</v>
      </c>
      <c r="AN200" s="10">
        <v>-5.4527117472861486E-2</v>
      </c>
      <c r="AO200" s="11">
        <v>-9.2224420918197103E-2</v>
      </c>
      <c r="AP200" s="11">
        <v>-0.11909920868698587</v>
      </c>
      <c r="AQ200" s="11">
        <v>-9.8342541436462566E-2</v>
      </c>
      <c r="AR200" s="11">
        <v>-9.8377281947261586E-2</v>
      </c>
      <c r="AS200" s="11">
        <v>-9.7115384615385186E-2</v>
      </c>
      <c r="AT200" s="11">
        <v>-0.19048671973176312</v>
      </c>
      <c r="AU200" s="11">
        <v>-0.20677656398233324</v>
      </c>
      <c r="AV200" s="11">
        <v>5.249022905348999E-2</v>
      </c>
      <c r="AW200" s="11">
        <v>0.12760368745520884</v>
      </c>
      <c r="AX200" s="10">
        <v>2.8106189198891018E-2</v>
      </c>
      <c r="AY200" s="10">
        <v>-1.3420895636372498E-2</v>
      </c>
      <c r="AZ200" s="10">
        <v>7.0637999999999996</v>
      </c>
    </row>
    <row r="201" spans="1:52">
      <c r="A201" s="10" t="s">
        <v>152</v>
      </c>
      <c r="B201" s="10">
        <v>92.05</v>
      </c>
      <c r="C201" s="10">
        <v>95.87</v>
      </c>
      <c r="D201" s="10">
        <v>90.78</v>
      </c>
      <c r="E201" s="10">
        <v>0.35927965067397133</v>
      </c>
      <c r="F201" s="10">
        <v>0.36072898613518195</v>
      </c>
      <c r="G201" s="10">
        <v>0.45012707287372777</v>
      </c>
      <c r="H201" s="10">
        <v>5.8451358924947447E-2</v>
      </c>
      <c r="I201" s="10">
        <v>0.23794297895017319</v>
      </c>
      <c r="J201" s="10">
        <v>0.53369480431510807</v>
      </c>
      <c r="K201" s="10">
        <v>0.54250137143465871</v>
      </c>
      <c r="L201" s="10">
        <v>0.3910670224527476</v>
      </c>
      <c r="M201" s="10">
        <v>0.46998569888502589</v>
      </c>
      <c r="N201" s="10">
        <v>0.39797153159718512</v>
      </c>
      <c r="O201" s="10">
        <v>0.40470442647883886</v>
      </c>
      <c r="P201" s="10">
        <v>0.1248618784530382</v>
      </c>
      <c r="Q201" s="10">
        <v>0.58620689655172442</v>
      </c>
      <c r="R201" s="10">
        <v>0.11730769230769235</v>
      </c>
      <c r="S201" s="10">
        <v>2438.1967</v>
      </c>
      <c r="T201" s="10">
        <v>11992.346799999999</v>
      </c>
      <c r="U201" s="10">
        <v>2979.5504999999998</v>
      </c>
      <c r="V201" s="10">
        <v>5789.0892999999996</v>
      </c>
      <c r="W201" s="10">
        <v>4138.9894999999997</v>
      </c>
      <c r="X201" s="10">
        <v>2943.4733000000001</v>
      </c>
      <c r="Y201" s="10">
        <v>2943.4733000000001</v>
      </c>
      <c r="Z201" s="10">
        <v>397.76</v>
      </c>
      <c r="AA201" s="10">
        <v>397.93</v>
      </c>
      <c r="AC201" s="10">
        <v>1240614960293.3901</v>
      </c>
      <c r="AD201" s="10">
        <v>12.093637013918817</v>
      </c>
      <c r="AF201" s="10">
        <v>41.64</v>
      </c>
      <c r="AH201" s="10">
        <v>-9.9447513812157551E-3</v>
      </c>
      <c r="AI201" s="10">
        <v>-5.0709939148069205E-3</v>
      </c>
      <c r="AJ201" s="10">
        <v>-1.0576923076922998E-2</v>
      </c>
      <c r="AK201" s="10">
        <v>-1.0745126311251352E-2</v>
      </c>
      <c r="AL201" s="10">
        <v>-5.0812181340666118E-2</v>
      </c>
      <c r="AM201" s="10">
        <v>-4.3119158966008486E-3</v>
      </c>
      <c r="AN201" s="10">
        <v>-2.195356669574311E-2</v>
      </c>
      <c r="AO201" s="11">
        <v>-9.0099554628778056E-3</v>
      </c>
      <c r="AP201" s="11">
        <v>7.6764505567361585E-4</v>
      </c>
      <c r="AQ201" s="11">
        <v>7.1823204419888709E-2</v>
      </c>
      <c r="AR201" s="11">
        <v>7.4036511156187146E-2</v>
      </c>
      <c r="AS201" s="11">
        <v>5.1923076923077613E-2</v>
      </c>
      <c r="AT201" s="11">
        <v>0.12856234913596964</v>
      </c>
      <c r="AU201" s="11">
        <v>9.1854730283902342E-2</v>
      </c>
      <c r="AV201" s="11">
        <v>0.13718997163961755</v>
      </c>
      <c r="AW201" s="11">
        <v>3.2573550777118376E-2</v>
      </c>
      <c r="AX201" s="10">
        <v>8.3214465455319298E-2</v>
      </c>
      <c r="AY201" s="10">
        <v>0.11986685374265948</v>
      </c>
      <c r="AZ201" s="10">
        <v>7.0795000000000003</v>
      </c>
    </row>
    <row r="202" spans="1:52">
      <c r="A202" s="10" t="s">
        <v>153</v>
      </c>
      <c r="B202" s="10">
        <v>91.94</v>
      </c>
      <c r="C202" s="10">
        <v>95.73</v>
      </c>
      <c r="D202" s="10">
        <v>90.66</v>
      </c>
      <c r="E202" s="10">
        <v>0.35721841013262451</v>
      </c>
      <c r="F202" s="10">
        <v>0.35848136915077988</v>
      </c>
      <c r="G202" s="10">
        <v>0.36401597722781598</v>
      </c>
      <c r="H202" s="10">
        <v>5.8253204731261631E-2</v>
      </c>
      <c r="I202" s="10">
        <v>0.22692956745714538</v>
      </c>
      <c r="J202" s="10">
        <v>0.50912116608678892</v>
      </c>
      <c r="K202" s="10">
        <v>0.52189397678989313</v>
      </c>
      <c r="L202" s="10">
        <v>0.38103842642841923</v>
      </c>
      <c r="M202" s="10">
        <v>0.46941997860224444</v>
      </c>
      <c r="N202" s="10">
        <v>0.38343969449951198</v>
      </c>
      <c r="O202" s="10">
        <v>0.39508269356511327</v>
      </c>
      <c r="P202" s="10">
        <v>0.11270718232044152</v>
      </c>
      <c r="Q202" s="10">
        <v>0.57200811359026393</v>
      </c>
      <c r="R202" s="10">
        <v>0.10576923076923035</v>
      </c>
      <c r="S202" s="10">
        <v>2382.4733999999999</v>
      </c>
      <c r="T202" s="10">
        <v>11813.528</v>
      </c>
      <c r="U202" s="10">
        <v>2967.6341000000002</v>
      </c>
      <c r="V202" s="10">
        <v>5787.1481999999996</v>
      </c>
      <c r="W202" s="10">
        <v>4098.7094999999999</v>
      </c>
      <c r="X202" s="10">
        <v>2925.9355999999998</v>
      </c>
      <c r="Y202" s="10">
        <v>2925.9355999999998</v>
      </c>
      <c r="Z202" s="10">
        <v>397</v>
      </c>
      <c r="AA202" s="10">
        <v>397.1</v>
      </c>
      <c r="AC202" s="10">
        <v>1118679469087.3098</v>
      </c>
      <c r="AD202" s="10">
        <v>12.048705667629633</v>
      </c>
      <c r="AF202" s="10">
        <v>40.4</v>
      </c>
      <c r="AH202" s="10">
        <v>-1.2154696132596676E-2</v>
      </c>
      <c r="AI202" s="10">
        <v>-1.4198782961460488E-2</v>
      </c>
      <c r="AJ202" s="10">
        <v>-1.1538461538461997E-2</v>
      </c>
      <c r="AK202" s="10">
        <v>-2.457363822831915E-2</v>
      </c>
      <c r="AL202" s="10">
        <v>-2.0607394644765575E-2</v>
      </c>
      <c r="AM202" s="10">
        <v>-1.0028596024328373E-2</v>
      </c>
      <c r="AN202" s="10">
        <v>-5.657202827814567E-4</v>
      </c>
      <c r="AO202" s="11">
        <v>-1.4531837097673139E-2</v>
      </c>
      <c r="AP202" s="11">
        <v>-9.6217329137255891E-3</v>
      </c>
      <c r="AQ202" s="11">
        <v>-2.2099447513809212E-3</v>
      </c>
      <c r="AR202" s="11">
        <v>-9.1277890466535672E-3</v>
      </c>
      <c r="AS202" s="11">
        <v>-9.6153846153899936E-4</v>
      </c>
      <c r="AT202" s="11">
        <v>-1.3828511917067798E-2</v>
      </c>
      <c r="AU202" s="11">
        <v>3.0204786695900543E-2</v>
      </c>
      <c r="AV202" s="11">
        <v>-5.7166801277275248E-3</v>
      </c>
      <c r="AW202" s="11">
        <v>2.1387846412961653E-2</v>
      </c>
      <c r="AX202" s="10">
        <v>-5.5218816347953337E-3</v>
      </c>
      <c r="AY202" s="10">
        <v>-1.0389377969399205E-2</v>
      </c>
      <c r="AZ202" s="10">
        <v>7.0555000000000003</v>
      </c>
    </row>
    <row r="203" spans="1:52">
      <c r="A203" s="10" t="s">
        <v>154</v>
      </c>
      <c r="B203" s="10">
        <v>91.97</v>
      </c>
      <c r="C203" s="10">
        <v>95.72</v>
      </c>
      <c r="D203" s="10">
        <v>90.61</v>
      </c>
      <c r="E203" s="10">
        <v>0.34005044615009089</v>
      </c>
      <c r="F203" s="10">
        <v>0.34109618717504331</v>
      </c>
      <c r="G203" s="10">
        <v>0.3139508379150005</v>
      </c>
      <c r="H203" s="10">
        <v>5.8548784736842975E-2</v>
      </c>
      <c r="I203" s="10">
        <v>0.24407140953903542</v>
      </c>
      <c r="J203" s="10">
        <v>0.48132796332059263</v>
      </c>
      <c r="K203" s="10">
        <v>0.50513842299523171</v>
      </c>
      <c r="L203" s="10">
        <v>0.34073241471582277</v>
      </c>
      <c r="M203" s="10">
        <v>0.41239589286666689</v>
      </c>
      <c r="N203" s="10">
        <v>0.34894043498103239</v>
      </c>
      <c r="O203" s="10">
        <v>0.37213898325653777</v>
      </c>
      <c r="P203" s="10">
        <v>0.11602209944751357</v>
      </c>
      <c r="Q203" s="10">
        <v>0.57099391480730188</v>
      </c>
      <c r="R203" s="10">
        <v>0.10096153846153834</v>
      </c>
      <c r="S203" s="10">
        <v>2319.4494</v>
      </c>
      <c r="T203" s="10">
        <v>11668.1332</v>
      </c>
      <c r="U203" s="10">
        <v>2919.7408</v>
      </c>
      <c r="V203" s="10">
        <v>5591.4871000000003</v>
      </c>
      <c r="W203" s="10">
        <v>4003.0828999999999</v>
      </c>
      <c r="X203" s="10">
        <v>2884.1156999999998</v>
      </c>
      <c r="Y203" s="10">
        <v>2884.1156999999998</v>
      </c>
      <c r="Z203" s="10">
        <v>390.67</v>
      </c>
      <c r="AA203" s="10">
        <v>390.68</v>
      </c>
      <c r="AC203" s="10">
        <v>1053373783826.0499</v>
      </c>
      <c r="AD203" s="10">
        <v>12.022582505514379</v>
      </c>
      <c r="AF203" s="10">
        <v>42.33</v>
      </c>
      <c r="AH203" s="10">
        <v>3.3149171270720479E-3</v>
      </c>
      <c r="AI203" s="10">
        <v>-1.0141987829620502E-3</v>
      </c>
      <c r="AJ203" s="10">
        <v>-4.8076923076920131E-3</v>
      </c>
      <c r="AK203" s="10">
        <v>-2.779320276619629E-2</v>
      </c>
      <c r="AL203" s="10">
        <v>-1.6755553794661426E-2</v>
      </c>
      <c r="AM203" s="10">
        <v>-4.0306011712596457E-2</v>
      </c>
      <c r="AN203" s="10">
        <v>-5.7024085735577545E-2</v>
      </c>
      <c r="AO203" s="11">
        <v>-3.4499259518479597E-2</v>
      </c>
      <c r="AP203" s="11">
        <v>-2.2943710308575505E-2</v>
      </c>
      <c r="AQ203" s="11">
        <v>1.5469613259668724E-2</v>
      </c>
      <c r="AR203" s="11">
        <v>1.3184584178498437E-2</v>
      </c>
      <c r="AS203" s="11">
        <v>6.730769230769984E-3</v>
      </c>
      <c r="AT203" s="11">
        <v>-3.2195645378771398E-3</v>
      </c>
      <c r="AU203" s="11">
        <v>3.851840850104149E-3</v>
      </c>
      <c r="AV203" s="11">
        <v>-3.0277415688268083E-2</v>
      </c>
      <c r="AW203" s="11">
        <v>-5.6458365452796089E-2</v>
      </c>
      <c r="AX203" s="10">
        <v>-1.9967422420806458E-2</v>
      </c>
      <c r="AY203" s="10">
        <v>-1.3321977394849915E-2</v>
      </c>
      <c r="AZ203" s="10">
        <v>7.0913000000000004</v>
      </c>
    </row>
    <row r="204" spans="1:52">
      <c r="A204" s="10" t="s">
        <v>155</v>
      </c>
      <c r="B204" s="10">
        <v>91.78</v>
      </c>
      <c r="C204" s="10">
        <v>95.47</v>
      </c>
      <c r="D204" s="10">
        <v>90.3</v>
      </c>
      <c r="E204" s="10">
        <v>0.34129803910932704</v>
      </c>
      <c r="F204" s="10">
        <v>0.34358752166377815</v>
      </c>
      <c r="G204" s="10">
        <v>0.3075302690605109</v>
      </c>
      <c r="H204" s="10">
        <v>5.8509153898105813E-2</v>
      </c>
      <c r="I204" s="10">
        <v>0.21040945021760366</v>
      </c>
      <c r="J204" s="10">
        <v>0.43163442765688259</v>
      </c>
      <c r="K204" s="10">
        <v>0.45714881217889763</v>
      </c>
      <c r="L204" s="10">
        <v>0.35003901982601043</v>
      </c>
      <c r="M204" s="10">
        <v>0.41062858165406224</v>
      </c>
      <c r="N204" s="10">
        <v>0.34827950336328328</v>
      </c>
      <c r="O204" s="10">
        <v>0.37885083008479536</v>
      </c>
      <c r="P204" s="10">
        <v>9.5027624309392281E-2</v>
      </c>
      <c r="Q204" s="10">
        <v>0.54563894523326528</v>
      </c>
      <c r="R204" s="10">
        <v>7.1153846153845748E-2</v>
      </c>
      <c r="S204" s="10">
        <v>2206.7640999999999</v>
      </c>
      <c r="T204" s="10">
        <v>11251.707700000001</v>
      </c>
      <c r="U204" s="10">
        <v>2930.7993000000001</v>
      </c>
      <c r="V204" s="10">
        <v>5585.4231</v>
      </c>
      <c r="W204" s="10">
        <v>4001.2509</v>
      </c>
      <c r="X204" s="10">
        <v>2896.3494999999998</v>
      </c>
      <c r="Y204" s="10">
        <v>2896.3494999999998</v>
      </c>
      <c r="Z204" s="10">
        <v>391.13</v>
      </c>
      <c r="AA204" s="10">
        <v>391.6</v>
      </c>
      <c r="AC204" s="10">
        <v>1045279321203.55</v>
      </c>
      <c r="AD204" s="10">
        <v>12.019232358818291</v>
      </c>
      <c r="AF204" s="10">
        <v>38.54</v>
      </c>
      <c r="AH204" s="10">
        <v>-2.0994475138121291E-2</v>
      </c>
      <c r="AI204" s="10">
        <v>-2.5354969574036601E-2</v>
      </c>
      <c r="AJ204" s="10">
        <v>-2.980769230769259E-2</v>
      </c>
      <c r="AK204" s="10">
        <v>-4.9693535663710042E-2</v>
      </c>
      <c r="AL204" s="10">
        <v>-4.7989610816334072E-2</v>
      </c>
      <c r="AM204" s="10">
        <v>9.3066051101876601E-3</v>
      </c>
      <c r="AN204" s="10">
        <v>-1.7673112126046497E-3</v>
      </c>
      <c r="AO204" s="11">
        <v>-6.6093161774910536E-4</v>
      </c>
      <c r="AP204" s="11">
        <v>6.7118468282575949E-3</v>
      </c>
      <c r="AQ204" s="11">
        <v>-2.4309392265193339E-2</v>
      </c>
      <c r="AR204" s="11">
        <v>-2.4340770791074551E-2</v>
      </c>
      <c r="AS204" s="11">
        <v>-2.5000000000000577E-2</v>
      </c>
      <c r="AT204" s="11">
        <v>-2.1900332897513752E-2</v>
      </c>
      <c r="AU204" s="11">
        <v>-3.1234057021672645E-2</v>
      </c>
      <c r="AV204" s="11">
        <v>4.9612616822784117E-2</v>
      </c>
      <c r="AW204" s="11">
        <v>5.5256774522972896E-2</v>
      </c>
      <c r="AX204" s="10">
        <v>3.3838327900730492E-2</v>
      </c>
      <c r="AY204" s="10">
        <v>2.9655557136833099E-2</v>
      </c>
      <c r="AZ204" s="10">
        <v>7.0865</v>
      </c>
    </row>
    <row r="205" spans="1:52">
      <c r="A205" s="10" t="s">
        <v>156</v>
      </c>
      <c r="B205" s="10">
        <v>91.69</v>
      </c>
      <c r="C205" s="10">
        <v>95.44</v>
      </c>
      <c r="D205" s="10">
        <v>90.22</v>
      </c>
      <c r="E205" s="10">
        <v>0.33237503729218076</v>
      </c>
      <c r="F205" s="10">
        <v>0.33305350953206231</v>
      </c>
      <c r="G205" s="10">
        <v>0.33503835060812004</v>
      </c>
      <c r="H205" s="10">
        <v>5.8591718145474897E-2</v>
      </c>
      <c r="I205" s="10">
        <v>0.23225863753441689</v>
      </c>
      <c r="J205" s="10">
        <v>0.41382312297098683</v>
      </c>
      <c r="K205" s="10">
        <v>0.44895399311227618</v>
      </c>
      <c r="L205" s="10">
        <v>0.28401871975416476</v>
      </c>
      <c r="M205" s="10">
        <v>0.35843612775818146</v>
      </c>
      <c r="N205" s="10">
        <v>0.29985410439616933</v>
      </c>
      <c r="O205" s="10">
        <v>0.32964671319865607</v>
      </c>
      <c r="P205" s="10">
        <v>8.5082872928176512E-2</v>
      </c>
      <c r="Q205" s="10">
        <v>0.5425963488843808</v>
      </c>
      <c r="R205" s="10">
        <v>6.3461538461538181E-2</v>
      </c>
      <c r="S205" s="10">
        <v>2166.3751000000002</v>
      </c>
      <c r="T205" s="10">
        <v>11180.597900000001</v>
      </c>
      <c r="U205" s="10">
        <v>2852.3512000000001</v>
      </c>
      <c r="V205" s="10">
        <v>5406.3402999999998</v>
      </c>
      <c r="W205" s="10">
        <v>3867.0232000000001</v>
      </c>
      <c r="X205" s="10">
        <v>2806.6642999999999</v>
      </c>
      <c r="Y205" s="10">
        <v>2806.6642999999999</v>
      </c>
      <c r="Z205" s="10">
        <v>387.84</v>
      </c>
      <c r="AA205" s="10">
        <v>387.71</v>
      </c>
      <c r="AC205" s="10">
        <v>1080402601019.08</v>
      </c>
      <c r="AD205" s="10">
        <v>12.033585621060466</v>
      </c>
      <c r="AF205" s="10">
        <v>41</v>
      </c>
      <c r="AH205" s="10">
        <v>-9.944751381215769E-3</v>
      </c>
      <c r="AI205" s="10">
        <v>-3.0425963488844854E-3</v>
      </c>
      <c r="AJ205" s="10">
        <v>-7.6923076923075678E-3</v>
      </c>
      <c r="AK205" s="10">
        <v>-1.7811304685895757E-2</v>
      </c>
      <c r="AL205" s="10">
        <v>-8.1948190666214504E-3</v>
      </c>
      <c r="AM205" s="10">
        <v>-6.6020300071845672E-2</v>
      </c>
      <c r="AN205" s="10">
        <v>-5.2192453895880786E-2</v>
      </c>
      <c r="AO205" s="11">
        <v>-4.8425398967113953E-2</v>
      </c>
      <c r="AP205" s="11">
        <v>-4.9204116886139293E-2</v>
      </c>
      <c r="AQ205" s="11">
        <v>1.1049723756905522E-2</v>
      </c>
      <c r="AR205" s="11">
        <v>2.2312373225152116E-2</v>
      </c>
      <c r="AS205" s="11">
        <v>2.2115384615385023E-2</v>
      </c>
      <c r="AT205" s="11">
        <v>3.1882230977814285E-2</v>
      </c>
      <c r="AU205" s="11">
        <v>3.9794791749712621E-2</v>
      </c>
      <c r="AV205" s="11">
        <v>-7.5326905182033332E-2</v>
      </c>
      <c r="AW205" s="11">
        <v>-5.0425142683276136E-2</v>
      </c>
      <c r="AX205" s="10">
        <v>-4.7764467349364848E-2</v>
      </c>
      <c r="AY205" s="10">
        <v>-5.5915963714396888E-2</v>
      </c>
      <c r="AZ205" s="10">
        <v>7.0964999999999998</v>
      </c>
    </row>
    <row r="206" spans="1:52">
      <c r="A206" s="10" t="s">
        <v>157</v>
      </c>
      <c r="B206" s="10">
        <v>92.34</v>
      </c>
      <c r="C206" s="10">
        <v>96.07</v>
      </c>
      <c r="D206" s="10">
        <v>90.6</v>
      </c>
      <c r="E206" s="10">
        <v>0.34346776599495538</v>
      </c>
      <c r="F206" s="10">
        <v>0.34445407279029461</v>
      </c>
      <c r="G206" s="10">
        <v>0.25707435478651586</v>
      </c>
      <c r="H206" s="10">
        <v>5.8881518653740403E-2</v>
      </c>
      <c r="I206" s="10">
        <v>0.17141842081890041</v>
      </c>
      <c r="J206" s="10">
        <v>0.37867180383460119</v>
      </c>
      <c r="K206" s="10">
        <v>0.39887896726412375</v>
      </c>
      <c r="L206" s="10">
        <v>0.25154570773077334</v>
      </c>
      <c r="M206" s="10">
        <v>0.33567048389179194</v>
      </c>
      <c r="N206" s="10">
        <v>0.28435569088459123</v>
      </c>
      <c r="O206" s="10">
        <v>0.31271885592357884</v>
      </c>
      <c r="P206" s="10">
        <v>0.15690607734806658</v>
      </c>
      <c r="Q206" s="10">
        <v>0.60649087221095233</v>
      </c>
      <c r="R206" s="10">
        <v>9.9999999999999339E-2</v>
      </c>
      <c r="S206" s="10">
        <v>2086.6658000000002</v>
      </c>
      <c r="T206" s="10">
        <v>10746.0764</v>
      </c>
      <c r="U206" s="10">
        <v>2813.7654000000002</v>
      </c>
      <c r="V206" s="10">
        <v>5328.2268000000004</v>
      </c>
      <c r="W206" s="10">
        <v>3824.0639999999999</v>
      </c>
      <c r="X206" s="10">
        <v>2775.8096</v>
      </c>
      <c r="Y206" s="10">
        <v>2775.8096</v>
      </c>
      <c r="Z206" s="10">
        <v>391.93</v>
      </c>
      <c r="AA206" s="10">
        <v>391.92</v>
      </c>
      <c r="AC206" s="10">
        <v>983796553523.73999</v>
      </c>
      <c r="AD206" s="10">
        <v>11.992905296787814</v>
      </c>
      <c r="AF206" s="10">
        <v>34.15</v>
      </c>
      <c r="AH206" s="10">
        <v>7.1823204419890069E-2</v>
      </c>
      <c r="AI206" s="10">
        <v>6.3894523326571528E-2</v>
      </c>
      <c r="AJ206" s="10">
        <v>3.6538461538461159E-2</v>
      </c>
      <c r="AK206" s="10">
        <v>-3.5151319136385639E-2</v>
      </c>
      <c r="AL206" s="10">
        <v>-5.0075025848152432E-2</v>
      </c>
      <c r="AM206" s="10">
        <v>-3.2473012023391423E-2</v>
      </c>
      <c r="AN206" s="10">
        <v>-2.2765643866389518E-2</v>
      </c>
      <c r="AO206" s="11">
        <v>-1.5498413511578102E-2</v>
      </c>
      <c r="AP206" s="11">
        <v>-1.6927857275077229E-2</v>
      </c>
      <c r="AQ206" s="11">
        <v>8.1767955801105838E-2</v>
      </c>
      <c r="AR206" s="11">
        <v>6.6937119675456014E-2</v>
      </c>
      <c r="AS206" s="11">
        <v>4.4230769230768727E-2</v>
      </c>
      <c r="AT206" s="11">
        <v>-1.7340014450489882E-2</v>
      </c>
      <c r="AU206" s="11">
        <v>-4.1880206781530982E-2</v>
      </c>
      <c r="AV206" s="11">
        <v>3.3547288048454249E-2</v>
      </c>
      <c r="AW206" s="11">
        <v>2.9426810029491268E-2</v>
      </c>
      <c r="AX206" s="10">
        <v>3.2926985455535851E-2</v>
      </c>
      <c r="AY206" s="10">
        <v>3.2276259611062064E-2</v>
      </c>
      <c r="AZ206" s="10">
        <v>7.1315999999999997</v>
      </c>
    </row>
    <row r="207" spans="1:52">
      <c r="A207" s="10" t="s">
        <v>158</v>
      </c>
      <c r="B207" s="10">
        <v>93.19</v>
      </c>
      <c r="C207" s="10">
        <v>96.95</v>
      </c>
      <c r="D207" s="10">
        <v>91.5</v>
      </c>
      <c r="E207" s="10">
        <v>0.3436576170974478</v>
      </c>
      <c r="F207" s="10">
        <v>0.34499566724436737</v>
      </c>
      <c r="G207" s="10">
        <v>0.25197213628570997</v>
      </c>
      <c r="H207" s="10">
        <v>5.8570251441158933E-2</v>
      </c>
      <c r="I207" s="10">
        <v>0.16830979660715867</v>
      </c>
      <c r="J207" s="10">
        <v>0.36100108802027581</v>
      </c>
      <c r="K207" s="10">
        <v>0.38261714377565259</v>
      </c>
      <c r="L207" s="10">
        <v>0.29757445894233192</v>
      </c>
      <c r="M207" s="10">
        <v>0.38804479830823096</v>
      </c>
      <c r="N207" s="10">
        <v>0.31637476121500302</v>
      </c>
      <c r="O207" s="10">
        <v>0.33679362472756347</v>
      </c>
      <c r="P207" s="10">
        <v>0.25082872928176769</v>
      </c>
      <c r="Q207" s="10">
        <v>0.6957403651115619</v>
      </c>
      <c r="R207" s="10">
        <v>0.18653846153846154</v>
      </c>
      <c r="S207" s="10">
        <v>2046.5956000000001</v>
      </c>
      <c r="T207" s="10">
        <v>10604.965899999999</v>
      </c>
      <c r="U207" s="10">
        <v>2868.4587000000001</v>
      </c>
      <c r="V207" s="10">
        <v>5507.9336000000003</v>
      </c>
      <c r="W207" s="10">
        <v>3912.8159000000001</v>
      </c>
      <c r="X207" s="10">
        <v>2819.6911</v>
      </c>
      <c r="Y207" s="10">
        <v>2819.6911</v>
      </c>
      <c r="Z207" s="10">
        <v>392</v>
      </c>
      <c r="AA207" s="10">
        <v>392.12</v>
      </c>
      <c r="AC207" s="10">
        <v>977784263686.94995</v>
      </c>
      <c r="AD207" s="10">
        <v>11.99024304351391</v>
      </c>
      <c r="AF207" s="10">
        <v>33.799999999999997</v>
      </c>
      <c r="AH207" s="10">
        <v>9.3922651933701112E-2</v>
      </c>
      <c r="AI207" s="10">
        <v>8.9249492900609573E-2</v>
      </c>
      <c r="AJ207" s="10">
        <v>8.6538461538462202E-2</v>
      </c>
      <c r="AK207" s="10">
        <v>-1.7670715814325388E-2</v>
      </c>
      <c r="AL207" s="10">
        <v>-1.6261823488471161E-2</v>
      </c>
      <c r="AM207" s="10">
        <v>4.6028751211558583E-2</v>
      </c>
      <c r="AN207" s="10">
        <v>5.2374314416439027E-2</v>
      </c>
      <c r="AO207" s="11">
        <v>3.2019070330411792E-2</v>
      </c>
      <c r="AP207" s="11">
        <v>2.4074768803984625E-2</v>
      </c>
      <c r="AQ207" s="11">
        <v>2.2099447513811044E-2</v>
      </c>
      <c r="AR207" s="11">
        <v>2.5354969574038044E-2</v>
      </c>
      <c r="AS207" s="11">
        <v>5.0000000000001044E-2</v>
      </c>
      <c r="AT207" s="11">
        <v>1.7480603322060251E-2</v>
      </c>
      <c r="AU207" s="11">
        <v>3.3813202359681271E-2</v>
      </c>
      <c r="AV207" s="11">
        <v>7.8501763234950006E-2</v>
      </c>
      <c r="AW207" s="11">
        <v>7.5139958282828545E-2</v>
      </c>
      <c r="AX207" s="10">
        <v>4.7517483841989894E-2</v>
      </c>
      <c r="AY207" s="10">
        <v>4.1002626079061855E-2</v>
      </c>
      <c r="AZ207" s="10">
        <v>7.0938999999999997</v>
      </c>
    </row>
    <row r="208" spans="1:52">
      <c r="A208" s="10" t="s">
        <v>159</v>
      </c>
      <c r="B208" s="10">
        <v>93.79</v>
      </c>
      <c r="C208" s="10">
        <v>97.56</v>
      </c>
      <c r="D208" s="10">
        <v>91.89</v>
      </c>
      <c r="E208" s="10">
        <v>0.33500583114100507</v>
      </c>
      <c r="F208" s="10">
        <v>0.33616767764298094</v>
      </c>
      <c r="G208" s="10">
        <v>0.28256320546656521</v>
      </c>
      <c r="H208" s="10">
        <v>5.8567774513737868E-2</v>
      </c>
      <c r="I208" s="10">
        <v>0.14299671374011902</v>
      </c>
      <c r="J208" s="10">
        <v>0.39527297701962877</v>
      </c>
      <c r="K208" s="10">
        <v>0.42409566385101061</v>
      </c>
      <c r="L208" s="10">
        <v>0.32020090855222189</v>
      </c>
      <c r="M208" s="10">
        <v>0.38797569713928154</v>
      </c>
      <c r="N208" s="10">
        <v>0.33470399679635771</v>
      </c>
      <c r="O208" s="10">
        <v>0.36604741908976124</v>
      </c>
      <c r="P208" s="10">
        <v>0.31712707182320504</v>
      </c>
      <c r="Q208" s="10">
        <v>0.75760649087221088</v>
      </c>
      <c r="R208" s="10">
        <v>0.22403846153846155</v>
      </c>
      <c r="S208" s="10">
        <v>2124.3107</v>
      </c>
      <c r="T208" s="10">
        <v>10964.892</v>
      </c>
      <c r="U208" s="10">
        <v>2895.3444</v>
      </c>
      <c r="V208" s="10">
        <v>5507.6965</v>
      </c>
      <c r="W208" s="10">
        <v>3963.6217000000001</v>
      </c>
      <c r="X208" s="10">
        <v>2873.0124999999998</v>
      </c>
      <c r="Y208" s="10">
        <v>2873.0124999999998</v>
      </c>
      <c r="Z208" s="10">
        <v>388.81</v>
      </c>
      <c r="AA208" s="10">
        <v>388.86</v>
      </c>
      <c r="AC208" s="10">
        <v>1014389996540.49</v>
      </c>
      <c r="AD208" s="10">
        <v>12.00620495774124</v>
      </c>
      <c r="AF208" s="10">
        <v>30.95</v>
      </c>
      <c r="AH208" s="10">
        <v>6.629834254143735E-2</v>
      </c>
      <c r="AI208" s="10">
        <v>6.1866125760648982E-2</v>
      </c>
      <c r="AJ208" s="10">
        <v>3.7500000000000006E-2</v>
      </c>
      <c r="AK208" s="10">
        <v>3.4271888999352962E-2</v>
      </c>
      <c r="AL208" s="10">
        <v>4.1478520075358016E-2</v>
      </c>
      <c r="AM208" s="10">
        <v>2.2626449609889965E-2</v>
      </c>
      <c r="AN208" s="10">
        <v>-6.9101168949425862E-5</v>
      </c>
      <c r="AO208" s="11">
        <v>1.8329235581354686E-2</v>
      </c>
      <c r="AP208" s="11">
        <v>2.9253794362197771E-2</v>
      </c>
      <c r="AQ208" s="11">
        <v>-2.7624309392263763E-2</v>
      </c>
      <c r="AR208" s="11">
        <v>-2.738336713996059E-2</v>
      </c>
      <c r="AS208" s="11">
        <v>-4.9038461538462197E-2</v>
      </c>
      <c r="AT208" s="11">
        <v>5.194260481367835E-2</v>
      </c>
      <c r="AU208" s="11">
        <v>5.7740343563829177E-2</v>
      </c>
      <c r="AV208" s="11">
        <v>-2.3402301601668618E-2</v>
      </c>
      <c r="AW208" s="11">
        <v>-5.2443415585388453E-2</v>
      </c>
      <c r="AX208" s="10">
        <v>-1.3689834749057106E-2</v>
      </c>
      <c r="AY208" s="10">
        <v>5.1790255582131461E-3</v>
      </c>
      <c r="AZ208" s="10">
        <v>7.0936000000000003</v>
      </c>
    </row>
    <row r="209" spans="1:52">
      <c r="A209" s="10" t="s">
        <v>160</v>
      </c>
      <c r="B209" s="10">
        <v>93.74</v>
      </c>
      <c r="C209" s="10">
        <v>97.54</v>
      </c>
      <c r="D209" s="10">
        <v>91.81</v>
      </c>
      <c r="E209" s="10">
        <v>0.32060426893764743</v>
      </c>
      <c r="F209" s="10">
        <v>0.32027188041594451</v>
      </c>
      <c r="G209" s="10">
        <v>0.30612203985080205</v>
      </c>
      <c r="H209" s="10">
        <v>5.8445579427631615E-2</v>
      </c>
      <c r="I209" s="10">
        <v>8.5975663913313807E-2</v>
      </c>
      <c r="J209" s="10">
        <v>0.39568424797830731</v>
      </c>
      <c r="K209" s="10">
        <v>0.42832358468646187</v>
      </c>
      <c r="L209" s="10">
        <v>0.2905249696168819</v>
      </c>
      <c r="M209" s="10">
        <v>0.3431409585156916</v>
      </c>
      <c r="N209" s="10">
        <v>0.31628864528860745</v>
      </c>
      <c r="O209" s="10">
        <v>0.3599549771127441</v>
      </c>
      <c r="P209" s="10">
        <v>0.31160220994475069</v>
      </c>
      <c r="Q209" s="10">
        <v>0.75557809330628845</v>
      </c>
      <c r="R209" s="10">
        <v>0.21634615384615413</v>
      </c>
      <c r="S209" s="10">
        <v>2125.2433000000001</v>
      </c>
      <c r="T209" s="10">
        <v>11001.579400000001</v>
      </c>
      <c r="U209" s="10">
        <v>2860.0821999999998</v>
      </c>
      <c r="V209" s="10">
        <v>5353.8594999999996</v>
      </c>
      <c r="W209" s="10">
        <v>3912.5772000000002</v>
      </c>
      <c r="X209" s="10">
        <v>2861.9077000000002</v>
      </c>
      <c r="Y209" s="10">
        <v>2861.9077000000002</v>
      </c>
      <c r="Z209" s="10">
        <v>383.5</v>
      </c>
      <c r="AA209" s="10">
        <v>382.99</v>
      </c>
      <c r="AC209" s="10">
        <v>1043512289389.04</v>
      </c>
      <c r="AD209" s="10">
        <v>12.018497568094734</v>
      </c>
      <c r="AF209" s="10">
        <v>24.53</v>
      </c>
      <c r="AH209" s="10">
        <v>-5.5248618784543568E-3</v>
      </c>
      <c r="AI209" s="10">
        <v>-2.0283975659224351E-3</v>
      </c>
      <c r="AJ209" s="10">
        <v>-7.6923076923074152E-3</v>
      </c>
      <c r="AK209" s="10">
        <v>4.1127095867854457E-4</v>
      </c>
      <c r="AL209" s="10">
        <v>4.2279208354512599E-3</v>
      </c>
      <c r="AM209" s="10">
        <v>-2.9675938935339985E-2</v>
      </c>
      <c r="AN209" s="10">
        <v>-4.4834738623589943E-2</v>
      </c>
      <c r="AO209" s="11">
        <v>-1.8415351507750255E-2</v>
      </c>
      <c r="AP209" s="11">
        <v>-6.0924419770171379E-3</v>
      </c>
      <c r="AQ209" s="11">
        <v>-7.1823204419891706E-2</v>
      </c>
      <c r="AR209" s="11">
        <v>-6.3894523326571417E-2</v>
      </c>
      <c r="AS209" s="11">
        <v>-4.5192307692307421E-2</v>
      </c>
      <c r="AT209" s="11">
        <v>-3.3860618040674417E-2</v>
      </c>
      <c r="AU209" s="11">
        <v>-3.7250599239906756E-2</v>
      </c>
      <c r="AV209" s="11">
        <v>-5.230238854522995E-2</v>
      </c>
      <c r="AW209" s="11">
        <v>-4.4765637454640517E-2</v>
      </c>
      <c r="AX209" s="10">
        <v>-3.6744587089104941E-2</v>
      </c>
      <c r="AY209" s="10">
        <v>-3.5346236339214909E-2</v>
      </c>
      <c r="AZ209" s="10">
        <v>7.0788000000000002</v>
      </c>
    </row>
    <row r="210" spans="1:52">
      <c r="A210" s="10" t="s">
        <v>161</v>
      </c>
      <c r="B210" s="10">
        <v>93.78</v>
      </c>
      <c r="C210" s="10">
        <v>97.53</v>
      </c>
      <c r="D210" s="10">
        <v>91.95</v>
      </c>
      <c r="E210" s="10">
        <v>0.31366114290363695</v>
      </c>
      <c r="F210" s="10">
        <v>0.3140435441941074</v>
      </c>
      <c r="G210" s="10">
        <v>0.34225467909080365</v>
      </c>
      <c r="H210" s="10">
        <v>5.8266415010840684E-2</v>
      </c>
      <c r="I210" s="10">
        <v>2.8954614086508568E-2</v>
      </c>
      <c r="J210" s="10">
        <v>0.37107184638169749</v>
      </c>
      <c r="K210" s="10">
        <v>0.39607896107794566</v>
      </c>
      <c r="L210" s="10">
        <v>0.24713911415863843</v>
      </c>
      <c r="M210" s="10">
        <v>0.31973454775747628</v>
      </c>
      <c r="N210" s="10">
        <v>0.27458173166248467</v>
      </c>
      <c r="O210" s="10">
        <v>0.3128367568115607</v>
      </c>
      <c r="P210" s="10">
        <v>0.31602209944751386</v>
      </c>
      <c r="Q210" s="10">
        <v>0.7545638945233264</v>
      </c>
      <c r="R210" s="10">
        <v>0.22980769230769257</v>
      </c>
      <c r="S210" s="10">
        <v>2069.4321</v>
      </c>
      <c r="T210" s="10">
        <v>10721.7796</v>
      </c>
      <c r="U210" s="10">
        <v>2808.5293000000001</v>
      </c>
      <c r="V210" s="10">
        <v>5273.5474000000004</v>
      </c>
      <c r="W210" s="10">
        <v>3796.9721</v>
      </c>
      <c r="X210" s="10">
        <v>2776.0245</v>
      </c>
      <c r="Y210" s="10">
        <v>2776.0245</v>
      </c>
      <c r="Z210" s="10">
        <v>380.94</v>
      </c>
      <c r="AA210" s="10">
        <v>380.69</v>
      </c>
      <c r="AC210" s="10">
        <v>1089810485170.1</v>
      </c>
      <c r="AD210" s="10">
        <v>12.037350981976616</v>
      </c>
      <c r="AF210" s="10">
        <v>18.11</v>
      </c>
      <c r="AH210" s="10">
        <v>4.4198895027631746E-3</v>
      </c>
      <c r="AI210" s="10">
        <v>-1.0141987829620502E-3</v>
      </c>
      <c r="AJ210" s="10">
        <v>1.3461538461538441E-2</v>
      </c>
      <c r="AK210" s="10">
        <v>-2.4612401596609823E-2</v>
      </c>
      <c r="AL210" s="10">
        <v>-3.224462360851621E-2</v>
      </c>
      <c r="AM210" s="10">
        <v>-4.3385855458243472E-2</v>
      </c>
      <c r="AN210" s="10">
        <v>-2.3406410758215312E-2</v>
      </c>
      <c r="AO210" s="11">
        <v>-4.1706913626122777E-2</v>
      </c>
      <c r="AP210" s="11">
        <v>-4.71182203011834E-2</v>
      </c>
      <c r="AQ210" s="11">
        <v>9.9447513812175314E-3</v>
      </c>
      <c r="AR210" s="11">
        <v>1.0141987829603849E-3</v>
      </c>
      <c r="AS210" s="11">
        <v>2.1153846153845857E-2</v>
      </c>
      <c r="AT210" s="11">
        <v>-2.5023672555288368E-2</v>
      </c>
      <c r="AU210" s="11">
        <v>-3.647254444396747E-2</v>
      </c>
      <c r="AV210" s="11">
        <v>-1.3709916522903487E-2</v>
      </c>
      <c r="AW210" s="11">
        <v>2.142832786537463E-2</v>
      </c>
      <c r="AX210" s="10">
        <v>-2.3291562118372522E-2</v>
      </c>
      <c r="AY210" s="10">
        <v>-4.1025778324166262E-2</v>
      </c>
      <c r="AZ210" s="10">
        <v>7.0571000000000002</v>
      </c>
    </row>
    <row r="211" spans="1:52">
      <c r="A211" s="10" t="s">
        <v>162</v>
      </c>
      <c r="B211" s="10">
        <v>94.4</v>
      </c>
      <c r="C211" s="10">
        <v>98.14</v>
      </c>
      <c r="D211" s="10">
        <v>92.09</v>
      </c>
      <c r="E211" s="10">
        <v>0.314203574625044</v>
      </c>
      <c r="F211" s="10">
        <v>0.31761806759098782</v>
      </c>
      <c r="G211" s="10">
        <v>0.30870170520481699</v>
      </c>
      <c r="H211" s="10">
        <v>5.8457964064736974E-2</v>
      </c>
      <c r="I211" s="10">
        <v>9.0594191313615735E-3</v>
      </c>
      <c r="J211" s="10">
        <v>0.34210546740772463</v>
      </c>
      <c r="K211" s="10">
        <v>0.36170033650826711</v>
      </c>
      <c r="L211" s="10">
        <v>0.27235720734015395</v>
      </c>
      <c r="M211" s="10">
        <v>0.33282247236463275</v>
      </c>
      <c r="N211" s="10">
        <v>0.28991989090299053</v>
      </c>
      <c r="O211" s="10">
        <v>0.33096968295798357</v>
      </c>
      <c r="P211" s="10">
        <v>0.38453038674033191</v>
      </c>
      <c r="Q211" s="10">
        <v>0.81643002028397549</v>
      </c>
      <c r="R211" s="10">
        <v>0.24326923076923113</v>
      </c>
      <c r="S211" s="10">
        <v>2003.7478000000001</v>
      </c>
      <c r="T211" s="10">
        <v>10423.4622</v>
      </c>
      <c r="U211" s="10">
        <v>2838.4944999999998</v>
      </c>
      <c r="V211" s="10">
        <v>5318.4547000000002</v>
      </c>
      <c r="W211" s="10">
        <v>3839.4870999999998</v>
      </c>
      <c r="X211" s="10">
        <v>2809.0756999999999</v>
      </c>
      <c r="Y211" s="10">
        <v>2809.0756999999999</v>
      </c>
      <c r="Z211" s="10">
        <v>381.14</v>
      </c>
      <c r="AA211" s="10">
        <v>382.01</v>
      </c>
      <c r="AC211" s="10">
        <v>1046751507049.2</v>
      </c>
      <c r="AD211" s="10">
        <v>12.019843594834517</v>
      </c>
      <c r="AF211" s="10">
        <v>15.87</v>
      </c>
      <c r="AH211" s="10">
        <v>6.8508287292818049E-2</v>
      </c>
      <c r="AI211" s="10">
        <v>6.1866125760649093E-2</v>
      </c>
      <c r="AJ211" s="10">
        <v>1.3461538461538552E-2</v>
      </c>
      <c r="AK211" s="10">
        <v>-2.8966378973972862E-2</v>
      </c>
      <c r="AL211" s="10">
        <v>-3.4378624569678551E-2</v>
      </c>
      <c r="AM211" s="10">
        <v>2.5218093181515522E-2</v>
      </c>
      <c r="AN211" s="10">
        <v>1.3087924607156465E-2</v>
      </c>
      <c r="AO211" s="11">
        <v>1.5338159240505855E-2</v>
      </c>
      <c r="AP211" s="11">
        <v>1.8132926146422867E-2</v>
      </c>
      <c r="AQ211" s="11">
        <v>6.4088397790054874E-2</v>
      </c>
      <c r="AR211" s="11">
        <v>6.2880324543611144E-2</v>
      </c>
      <c r="AS211" s="11">
        <v>1.1102230246251565E-16</v>
      </c>
      <c r="AT211" s="11">
        <v>-4.3539773773630386E-3</v>
      </c>
      <c r="AU211" s="11">
        <v>-2.1340009611623412E-3</v>
      </c>
      <c r="AV211" s="11">
        <v>6.8603948639758994E-2</v>
      </c>
      <c r="AW211" s="11">
        <v>3.6494335365371777E-2</v>
      </c>
      <c r="AX211" s="10">
        <v>5.7045072866628632E-2</v>
      </c>
      <c r="AY211" s="10">
        <v>6.5251146447606267E-2</v>
      </c>
      <c r="AZ211" s="10">
        <v>7.0803000000000003</v>
      </c>
    </row>
    <row r="212" spans="1:52">
      <c r="A212" s="10" t="s">
        <v>163</v>
      </c>
      <c r="B212" s="10">
        <v>94.16</v>
      </c>
      <c r="C212" s="10">
        <v>97.86</v>
      </c>
      <c r="D212" s="10">
        <v>91.89</v>
      </c>
      <c r="E212" s="10">
        <v>0.28377315505410755</v>
      </c>
      <c r="F212" s="10">
        <v>0.28485160311958407</v>
      </c>
      <c r="G212" s="10">
        <v>0.28912945197573203</v>
      </c>
      <c r="H212" s="10">
        <v>5.8387784454473242E-2</v>
      </c>
      <c r="I212" s="10">
        <v>4.3520738964384048E-2</v>
      </c>
      <c r="J212" s="10">
        <v>0.3496119782424168</v>
      </c>
      <c r="K212" s="10">
        <v>0.37374638564362311</v>
      </c>
      <c r="L212" s="10">
        <v>0.23712591903619637</v>
      </c>
      <c r="M212" s="10">
        <v>0.30077990184777859</v>
      </c>
      <c r="N212" s="10">
        <v>0.26455451152571652</v>
      </c>
      <c r="O212" s="10">
        <v>0.29847473887065545</v>
      </c>
      <c r="P212" s="10">
        <v>0.35801104972375647</v>
      </c>
      <c r="Q212" s="10">
        <v>0.7880324543610544</v>
      </c>
      <c r="R212" s="10">
        <v>0.22403846153846155</v>
      </c>
      <c r="S212" s="10">
        <v>2020.7696000000001</v>
      </c>
      <c r="T212" s="10">
        <v>10527.9907</v>
      </c>
      <c r="U212" s="10">
        <v>2796.6311999999998</v>
      </c>
      <c r="V212" s="10">
        <v>5208.5101999999997</v>
      </c>
      <c r="W212" s="10">
        <v>3769.1781999999998</v>
      </c>
      <c r="X212" s="10">
        <v>2749.8465999999999</v>
      </c>
      <c r="Y212" s="10">
        <v>2749.8465999999999</v>
      </c>
      <c r="Z212" s="10">
        <v>369.92</v>
      </c>
      <c r="AA212" s="10">
        <v>369.91</v>
      </c>
      <c r="AC212" s="10">
        <v>1022424191230.02</v>
      </c>
      <c r="AD212" s="10">
        <v>12.009631116629482</v>
      </c>
      <c r="AF212" s="10">
        <v>19.75</v>
      </c>
      <c r="AH212" s="10">
        <v>-2.6519337016575439E-2</v>
      </c>
      <c r="AI212" s="10">
        <v>-2.8397565922921086E-2</v>
      </c>
      <c r="AJ212" s="10">
        <v>-1.9230769230769579E-2</v>
      </c>
      <c r="AK212" s="10">
        <v>7.5065108346921705E-3</v>
      </c>
      <c r="AL212" s="10">
        <v>1.2046049135356007E-2</v>
      </c>
      <c r="AM212" s="10">
        <v>-3.5231288303957581E-2</v>
      </c>
      <c r="AN212" s="10">
        <v>-3.2042570516854163E-2</v>
      </c>
      <c r="AO212" s="11">
        <v>-2.5365379377274011E-2</v>
      </c>
      <c r="AP212" s="11">
        <v>-3.2494944087328115E-2</v>
      </c>
      <c r="AQ212" s="11">
        <v>-9.5027624309393488E-2</v>
      </c>
      <c r="AR212" s="11">
        <v>-9.026369168357018E-2</v>
      </c>
      <c r="AS212" s="11">
        <v>-3.2692307692308131E-2</v>
      </c>
      <c r="AT212" s="11">
        <v>3.6472889808665032E-2</v>
      </c>
      <c r="AU212" s="11">
        <v>4.6424673705034558E-2</v>
      </c>
      <c r="AV212" s="11">
        <v>-6.0449381485473103E-2</v>
      </c>
      <c r="AW212" s="11">
        <v>-4.5130495124010628E-2</v>
      </c>
      <c r="AX212" s="10">
        <v>-4.0703538617779866E-2</v>
      </c>
      <c r="AY212" s="10">
        <v>-5.0627870233750982E-2</v>
      </c>
      <c r="AZ212" s="10">
        <v>7.0717999999999996</v>
      </c>
    </row>
    <row r="213" spans="1:52">
      <c r="A213" s="10" t="s">
        <v>164</v>
      </c>
      <c r="B213" s="10">
        <v>94.38</v>
      </c>
      <c r="C213" s="10">
        <v>98.04</v>
      </c>
      <c r="D213" s="10">
        <v>92.21</v>
      </c>
      <c r="E213" s="10">
        <v>0.28968566081744462</v>
      </c>
      <c r="F213" s="10">
        <v>0.29210896880415932</v>
      </c>
      <c r="G213" s="10">
        <v>0.2784397009713569</v>
      </c>
      <c r="H213" s="10">
        <v>5.8087250594049761E-2</v>
      </c>
      <c r="I213" s="10">
        <v>6.3860023092636997E-2</v>
      </c>
      <c r="J213" s="10">
        <v>0.31835221022640275</v>
      </c>
      <c r="K213" s="10">
        <v>0.347289411053949</v>
      </c>
      <c r="L213" s="10">
        <v>0.20965357143969238</v>
      </c>
      <c r="M213" s="10">
        <v>0.27120690393830044</v>
      </c>
      <c r="N213" s="10">
        <v>0.24436582853658842</v>
      </c>
      <c r="O213" s="10">
        <v>0.27596878155659244</v>
      </c>
      <c r="P213" s="10">
        <v>0.3823204419889496</v>
      </c>
      <c r="Q213" s="10">
        <v>0.80628803245436143</v>
      </c>
      <c r="R213" s="10">
        <v>0.25480769230769174</v>
      </c>
      <c r="S213" s="10">
        <v>1949.8848</v>
      </c>
      <c r="T213" s="10">
        <v>10298.412700000001</v>
      </c>
      <c r="U213" s="10">
        <v>2763.9874</v>
      </c>
      <c r="V213" s="10">
        <v>5107.0393000000004</v>
      </c>
      <c r="W213" s="10">
        <v>3713.2183</v>
      </c>
      <c r="X213" s="10">
        <v>2708.8245999999999</v>
      </c>
      <c r="Y213" s="10">
        <v>2708.8245999999999</v>
      </c>
      <c r="Z213" s="10">
        <v>372.1</v>
      </c>
      <c r="AA213" s="10">
        <v>372.59</v>
      </c>
      <c r="AC213" s="10">
        <v>1009376945905.65</v>
      </c>
      <c r="AD213" s="10">
        <v>12.004053381257286</v>
      </c>
      <c r="AF213" s="10">
        <v>22.04</v>
      </c>
      <c r="AH213" s="10">
        <v>2.430939226519313E-2</v>
      </c>
      <c r="AI213" s="10">
        <v>1.8255578093307023E-2</v>
      </c>
      <c r="AJ213" s="10">
        <v>3.0769230769230188E-2</v>
      </c>
      <c r="AK213" s="10">
        <v>-3.1259768016014045E-2</v>
      </c>
      <c r="AL213" s="10">
        <v>-2.6456974589674109E-2</v>
      </c>
      <c r="AM213" s="10">
        <v>-2.7472347596503993E-2</v>
      </c>
      <c r="AN213" s="10">
        <v>-2.9572997909478149E-2</v>
      </c>
      <c r="AO213" s="11">
        <v>-2.0188682989128098E-2</v>
      </c>
      <c r="AP213" s="11">
        <v>-2.2505957314063019E-2</v>
      </c>
      <c r="AQ213" s="11">
        <v>5.082872928176857E-2</v>
      </c>
      <c r="AR213" s="11">
        <v>4.665314401622811E-2</v>
      </c>
      <c r="AS213" s="11">
        <v>4.9999999999999767E-2</v>
      </c>
      <c r="AT213" s="11">
        <v>-3.8766278850706215E-2</v>
      </c>
      <c r="AU213" s="11">
        <v>-3.8503023725030117E-2</v>
      </c>
      <c r="AV213" s="11">
        <v>7.7589407074535877E-3</v>
      </c>
      <c r="AW213" s="11">
        <v>2.4695726073760138E-3</v>
      </c>
      <c r="AX213" s="10">
        <v>5.1766963881459127E-3</v>
      </c>
      <c r="AY213" s="10">
        <v>9.9889867732650961E-3</v>
      </c>
      <c r="AZ213" s="10">
        <v>7.0354000000000001</v>
      </c>
    </row>
    <row r="214" spans="1:52">
      <c r="A214" s="10" t="s">
        <v>165</v>
      </c>
      <c r="B214" s="10">
        <v>94.24</v>
      </c>
      <c r="C214" s="10">
        <v>97.77</v>
      </c>
      <c r="D214" s="10">
        <v>91.53</v>
      </c>
      <c r="E214" s="10">
        <v>0.26364893818990531</v>
      </c>
      <c r="F214" s="10">
        <v>0.26535420277296351</v>
      </c>
      <c r="G214" s="10">
        <v>0.41718270469812652</v>
      </c>
      <c r="H214" s="10">
        <v>5.8706482449317934E-2</v>
      </c>
      <c r="I214" s="10">
        <v>8.4199307220889946E-2</v>
      </c>
      <c r="J214" s="10">
        <v>0.29929681750541359</v>
      </c>
      <c r="K214" s="10">
        <v>0.32558940920777579</v>
      </c>
      <c r="L214" s="10">
        <v>0.1981313404061347</v>
      </c>
      <c r="M214" s="10">
        <v>0.25209234317663126</v>
      </c>
      <c r="N214" s="10">
        <v>0.23460222342879919</v>
      </c>
      <c r="O214" s="10">
        <v>0.26530031479372507</v>
      </c>
      <c r="P214" s="10">
        <v>0.3668508287292811</v>
      </c>
      <c r="Q214" s="10">
        <v>0.77890466531440095</v>
      </c>
      <c r="R214" s="10">
        <v>0.18942307692307697</v>
      </c>
      <c r="S214" s="10">
        <v>1906.6747</v>
      </c>
      <c r="T214" s="10">
        <v>10110.1129</v>
      </c>
      <c r="U214" s="10">
        <v>2750.2962000000002</v>
      </c>
      <c r="V214" s="10">
        <v>5041.4534000000003</v>
      </c>
      <c r="W214" s="10">
        <v>3686.1550999999999</v>
      </c>
      <c r="X214" s="10">
        <v>2689.3789999999999</v>
      </c>
      <c r="Y214" s="10">
        <v>2689.3789999999999</v>
      </c>
      <c r="Z214" s="10">
        <v>362.5</v>
      </c>
      <c r="AA214" s="10">
        <v>362.71</v>
      </c>
      <c r="AC214" s="10">
        <v>1192469245598.2498</v>
      </c>
      <c r="AD214" s="10">
        <v>12.076447187176129</v>
      </c>
      <c r="AF214" s="10">
        <v>24.33</v>
      </c>
      <c r="AH214" s="10">
        <v>-1.5469613259668502E-2</v>
      </c>
      <c r="AI214" s="10">
        <v>-2.7383367139960479E-2</v>
      </c>
      <c r="AJ214" s="10">
        <v>-6.5384615384614764E-2</v>
      </c>
      <c r="AK214" s="10">
        <v>-1.9055392720989162E-2</v>
      </c>
      <c r="AL214" s="10">
        <v>-2.1700001846173211E-2</v>
      </c>
      <c r="AM214" s="10">
        <v>-1.1522231033557678E-2</v>
      </c>
      <c r="AN214" s="10">
        <v>-1.9114560761669175E-2</v>
      </c>
      <c r="AO214" s="11">
        <v>-9.7636051077892305E-3</v>
      </c>
      <c r="AP214" s="11">
        <v>-1.0668466762867368E-2</v>
      </c>
      <c r="AQ214" s="11">
        <v>-3.9779005524861633E-2</v>
      </c>
      <c r="AR214" s="11">
        <v>-4.5638945233267503E-2</v>
      </c>
      <c r="AS214" s="11">
        <v>-9.6153846153844952E-2</v>
      </c>
      <c r="AT214" s="11">
        <v>1.2204375295024883E-2</v>
      </c>
      <c r="AU214" s="11">
        <v>4.7569727435008979E-3</v>
      </c>
      <c r="AV214" s="11">
        <v>1.5950116562946315E-2</v>
      </c>
      <c r="AW214" s="11">
        <v>1.0458437147808974E-2</v>
      </c>
      <c r="AX214" s="10">
        <v>1.0425077881338868E-2</v>
      </c>
      <c r="AY214" s="10">
        <v>1.1837490551195651E-2</v>
      </c>
      <c r="AZ214" s="10">
        <v>7.1104000000000003</v>
      </c>
    </row>
    <row r="215" spans="1:52">
      <c r="A215" s="10" t="s">
        <v>166</v>
      </c>
      <c r="B215" s="10">
        <v>94.06</v>
      </c>
      <c r="C215" s="10">
        <v>97.53</v>
      </c>
      <c r="D215" s="10">
        <v>91.35</v>
      </c>
      <c r="E215" s="10">
        <v>0.26844945892435779</v>
      </c>
      <c r="F215" s="10">
        <v>0.26819757365684566</v>
      </c>
      <c r="G215" s="10">
        <v>0.33968055020377314</v>
      </c>
      <c r="H215" s="10">
        <v>5.8497594903474136E-2</v>
      </c>
      <c r="I215" s="10">
        <v>0</v>
      </c>
      <c r="J215" s="10">
        <v>0.28396905845321896</v>
      </c>
      <c r="K215" s="10">
        <v>0.308555730930478</v>
      </c>
      <c r="L215" s="10">
        <v>0.21656790312344618</v>
      </c>
      <c r="M215" s="10">
        <v>0.28003698996357246</v>
      </c>
      <c r="N215" s="10">
        <v>0.24322658734525199</v>
      </c>
      <c r="O215" s="10">
        <v>0.27191993668354741</v>
      </c>
      <c r="P215" s="10">
        <v>0.34696132596685114</v>
      </c>
      <c r="Q215" s="10">
        <v>0.7545638945233264</v>
      </c>
      <c r="R215" s="10">
        <v>0.17211538461538409</v>
      </c>
      <c r="S215" s="10">
        <v>1871.9174</v>
      </c>
      <c r="T215" s="10">
        <v>9962.3047000000006</v>
      </c>
      <c r="U215" s="10">
        <v>2772.2033000000001</v>
      </c>
      <c r="V215" s="10">
        <v>5137.3370999999997</v>
      </c>
      <c r="W215" s="10">
        <v>3710.0605</v>
      </c>
      <c r="X215" s="10">
        <v>2701.4447</v>
      </c>
      <c r="Y215" s="10">
        <v>2701.4447</v>
      </c>
      <c r="Z215" s="10">
        <v>364.27</v>
      </c>
      <c r="AA215" s="10">
        <v>363.76</v>
      </c>
      <c r="AC215" s="10">
        <v>1086445246430.78</v>
      </c>
      <c r="AD215" s="10">
        <v>12.036007844073787</v>
      </c>
      <c r="AF215" s="10">
        <v>14.85</v>
      </c>
      <c r="AH215" s="10">
        <v>-1.9889502762429956E-2</v>
      </c>
      <c r="AI215" s="10">
        <v>-2.4340770791074551E-2</v>
      </c>
      <c r="AJ215" s="10">
        <v>-1.7307692307692885E-2</v>
      </c>
      <c r="AK215" s="10">
        <v>-1.5327759052194634E-2</v>
      </c>
      <c r="AL215" s="10">
        <v>-1.7033678277297792E-2</v>
      </c>
      <c r="AM215" s="10">
        <v>1.8436562717311478E-2</v>
      </c>
      <c r="AN215" s="10">
        <v>2.7944646786941196E-2</v>
      </c>
      <c r="AO215" s="11">
        <v>8.6243639164527985E-3</v>
      </c>
      <c r="AP215" s="11">
        <v>6.6196218898223469E-3</v>
      </c>
      <c r="AQ215" s="11">
        <v>-4.4198895027614538E-3</v>
      </c>
      <c r="AR215" s="11">
        <v>3.0425963488859287E-3</v>
      </c>
      <c r="AS215" s="11">
        <v>4.8076923076921879E-2</v>
      </c>
      <c r="AT215" s="11">
        <v>3.7276336687945277E-3</v>
      </c>
      <c r="AU215" s="11">
        <v>4.666323568875419E-3</v>
      </c>
      <c r="AV215" s="11">
        <v>2.9958793750869156E-2</v>
      </c>
      <c r="AW215" s="11">
        <v>4.7059207548610371E-2</v>
      </c>
      <c r="AX215" s="10">
        <v>1.8387969024242029E-2</v>
      </c>
      <c r="AY215" s="10">
        <v>1.7288088652689715E-2</v>
      </c>
      <c r="AZ215" s="10">
        <v>7.0850999999999997</v>
      </c>
    </row>
    <row r="216" spans="1:52">
      <c r="A216" s="10" t="s">
        <v>167</v>
      </c>
      <c r="B216" s="10">
        <v>94.56</v>
      </c>
      <c r="C216" s="10">
        <v>97.97</v>
      </c>
      <c r="D216" s="10">
        <v>92.07</v>
      </c>
      <c r="E216" s="10">
        <v>0.27164980608065953</v>
      </c>
      <c r="F216" s="10">
        <v>0.2742092720970537</v>
      </c>
      <c r="G216" s="10">
        <v>0.36570675078558657</v>
      </c>
      <c r="H216" s="10">
        <v>5.8147522494629192E-2</v>
      </c>
      <c r="I216" s="10">
        <v>6.6968647304378723E-2</v>
      </c>
      <c r="J216" s="10">
        <v>0.29806481270457708</v>
      </c>
      <c r="K216" s="10">
        <v>0.32556563483105916</v>
      </c>
      <c r="L216" s="10">
        <v>0.19419443226258354</v>
      </c>
      <c r="M216" s="10">
        <v>0.30391894849645934</v>
      </c>
      <c r="N216" s="10">
        <v>0.22272161682922381</v>
      </c>
      <c r="O216" s="10">
        <v>0.23185415358409378</v>
      </c>
      <c r="P216" s="10">
        <v>0.40220994475138155</v>
      </c>
      <c r="Q216" s="10">
        <v>0.7991886409736304</v>
      </c>
      <c r="R216" s="10">
        <v>0.24134615384615327</v>
      </c>
      <c r="S216" s="10">
        <v>1903.8810000000001</v>
      </c>
      <c r="T216" s="10">
        <v>10109.9066</v>
      </c>
      <c r="U216" s="10">
        <v>2745.6181999999999</v>
      </c>
      <c r="V216" s="10">
        <v>5219.2808999999997</v>
      </c>
      <c r="W216" s="10">
        <v>3653.2239</v>
      </c>
      <c r="X216" s="10">
        <v>2628.4160999999999</v>
      </c>
      <c r="Y216" s="10">
        <v>2628.4160999999999</v>
      </c>
      <c r="Z216" s="10">
        <v>365.45</v>
      </c>
      <c r="AA216" s="10">
        <v>365.98</v>
      </c>
      <c r="AC216" s="10">
        <v>1120954243338.27</v>
      </c>
      <c r="AD216" s="10">
        <v>12.049587885323543</v>
      </c>
      <c r="AF216" s="10">
        <v>22.39</v>
      </c>
      <c r="AH216" s="10">
        <v>5.5248618784530412E-2</v>
      </c>
      <c r="AI216" s="10">
        <v>4.4624746450304009E-2</v>
      </c>
      <c r="AJ216" s="10">
        <v>6.9230769230769179E-2</v>
      </c>
      <c r="AK216" s="10">
        <v>1.4095754251358117E-2</v>
      </c>
      <c r="AL216" s="10">
        <v>1.7009903900581158E-2</v>
      </c>
      <c r="AM216" s="10">
        <v>-2.2373470860862638E-2</v>
      </c>
      <c r="AN216" s="10">
        <v>2.3881958532886882E-2</v>
      </c>
      <c r="AO216" s="11">
        <v>-2.0504970516028176E-2</v>
      </c>
      <c r="AP216" s="11">
        <v>-4.0065783099453633E-2</v>
      </c>
      <c r="AQ216" s="11">
        <v>7.5138121546960368E-2</v>
      </c>
      <c r="AR216" s="11">
        <v>6.896551724137856E-2</v>
      </c>
      <c r="AS216" s="11">
        <v>8.6538461538462064E-2</v>
      </c>
      <c r="AT216" s="11">
        <v>2.9423513303552751E-2</v>
      </c>
      <c r="AU216" s="11">
        <v>3.404358217787895E-2</v>
      </c>
      <c r="AV216" s="11">
        <v>-4.0810033578174115E-2</v>
      </c>
      <c r="AW216" s="11">
        <v>-4.0626882540543141E-3</v>
      </c>
      <c r="AX216" s="10">
        <v>-2.9129334432480974E-2</v>
      </c>
      <c r="AY216" s="10">
        <v>-4.668540498927598E-2</v>
      </c>
      <c r="AZ216" s="10">
        <v>7.0427</v>
      </c>
    </row>
    <row r="217" spans="1:52">
      <c r="A217" s="10" t="s">
        <v>168</v>
      </c>
      <c r="B217" s="10">
        <v>95.73</v>
      </c>
      <c r="C217" s="10">
        <v>99.03</v>
      </c>
      <c r="D217" s="10">
        <v>92.96</v>
      </c>
      <c r="E217" s="10">
        <v>0.20262536953161017</v>
      </c>
      <c r="F217" s="10">
        <v>0.20396447140381282</v>
      </c>
      <c r="G217" s="10">
        <v>0.25150702654652746</v>
      </c>
      <c r="H217" s="10">
        <v>5.8663549040686006E-2</v>
      </c>
      <c r="I217" s="10">
        <v>9.5035083044675381E-2</v>
      </c>
      <c r="J217" s="10">
        <v>0.30298868656478406</v>
      </c>
      <c r="K217" s="10">
        <v>0.33020049739729929</v>
      </c>
      <c r="L217" s="10">
        <v>0.31353736751121691</v>
      </c>
      <c r="M217" s="10">
        <v>0.37325901338918943</v>
      </c>
      <c r="N217" s="10">
        <v>0.31006015848649549</v>
      </c>
      <c r="O217" s="10">
        <v>0.32531537801745902</v>
      </c>
      <c r="P217" s="10">
        <v>0.53149171270718276</v>
      </c>
      <c r="Q217" s="10">
        <v>0.90669371196754545</v>
      </c>
      <c r="R217" s="10">
        <v>0.32692307692307648</v>
      </c>
      <c r="S217" s="10">
        <v>1915.0463999999999</v>
      </c>
      <c r="T217" s="10">
        <v>10150.1252</v>
      </c>
      <c r="U217" s="10">
        <v>2887.4265</v>
      </c>
      <c r="V217" s="10">
        <v>5457.2006000000001</v>
      </c>
      <c r="W217" s="10">
        <v>3895.3128000000002</v>
      </c>
      <c r="X217" s="10">
        <v>2798.7694999999999</v>
      </c>
      <c r="Y217" s="10">
        <v>2798.7694999999999</v>
      </c>
      <c r="Z217" s="10">
        <v>340</v>
      </c>
      <c r="AA217" s="10">
        <v>340.04</v>
      </c>
      <c r="AC217" s="10">
        <v>977238024133.12</v>
      </c>
      <c r="AD217" s="10">
        <v>11.990000356940282</v>
      </c>
      <c r="AF217" s="10">
        <v>25.55</v>
      </c>
      <c r="AH217" s="10">
        <v>0.12928176795580121</v>
      </c>
      <c r="AI217" s="10">
        <v>0.10750507099391504</v>
      </c>
      <c r="AJ217" s="10">
        <v>8.5576923076923217E-2</v>
      </c>
      <c r="AK217" s="10">
        <v>4.9238738602069843E-3</v>
      </c>
      <c r="AL217" s="10">
        <v>4.6348625662401277E-3</v>
      </c>
      <c r="AM217" s="10">
        <v>0.11934293524863337</v>
      </c>
      <c r="AN217" s="10">
        <v>6.9340064892730091E-2</v>
      </c>
      <c r="AO217" s="11">
        <v>8.7338541657271673E-2</v>
      </c>
      <c r="AP217" s="11">
        <v>9.3461224433365242E-2</v>
      </c>
      <c r="AQ217" s="11">
        <v>7.4033149171270796E-2</v>
      </c>
      <c r="AR217" s="11">
        <v>6.2880324543611033E-2</v>
      </c>
      <c r="AS217" s="11">
        <v>1.6346153846154038E-2</v>
      </c>
      <c r="AT217" s="11">
        <v>-9.1718803911511326E-3</v>
      </c>
      <c r="AU217" s="11">
        <v>-1.237504133434103E-2</v>
      </c>
      <c r="AV217" s="11">
        <v>0.14171640610949601</v>
      </c>
      <c r="AW217" s="11">
        <v>4.5458106359843209E-2</v>
      </c>
      <c r="AX217" s="10">
        <v>0.10784351217329985</v>
      </c>
      <c r="AY217" s="10">
        <v>0.13352700753281888</v>
      </c>
      <c r="AZ217" s="10">
        <v>7.1052</v>
      </c>
    </row>
    <row r="218" spans="1:52">
      <c r="A218" s="10" t="s">
        <v>169</v>
      </c>
      <c r="B218" s="10">
        <v>93.57</v>
      </c>
      <c r="C218" s="10">
        <v>96.96</v>
      </c>
      <c r="D218" s="10">
        <v>91.59</v>
      </c>
      <c r="E218" s="10">
        <v>0.24607415041631625</v>
      </c>
      <c r="F218" s="10">
        <v>0.24574848353552861</v>
      </c>
      <c r="G218" s="10">
        <v>0.1857350951879459</v>
      </c>
      <c r="H218" s="10">
        <v>5.7822219359994979E-2</v>
      </c>
      <c r="I218" s="10">
        <v>0.15454303224087396</v>
      </c>
      <c r="J218" s="10">
        <v>0.35393830529905379</v>
      </c>
      <c r="K218" s="10">
        <v>0.4086801182850725</v>
      </c>
      <c r="L218" s="10">
        <v>0.43732089613724362</v>
      </c>
      <c r="M218" s="10">
        <v>0.46263285071320509</v>
      </c>
      <c r="N218" s="10">
        <v>0.39779753196877887</v>
      </c>
      <c r="O218" s="10">
        <v>0.41642401614205266</v>
      </c>
      <c r="P218" s="10">
        <v>0.2928176795580103</v>
      </c>
      <c r="Q218" s="10">
        <v>0.69675456389452239</v>
      </c>
      <c r="R218" s="10">
        <v>0.19519230769230797</v>
      </c>
      <c r="S218" s="10">
        <v>2030.58</v>
      </c>
      <c r="T218" s="10">
        <v>10831.125</v>
      </c>
      <c r="U218" s="10">
        <v>3034.5113000000001</v>
      </c>
      <c r="V218" s="10">
        <v>5763.8602000000001</v>
      </c>
      <c r="W218" s="10">
        <v>4138.5072</v>
      </c>
      <c r="X218" s="10">
        <v>2964.8348000000001</v>
      </c>
      <c r="Y218" s="10">
        <v>2964.8348000000001</v>
      </c>
      <c r="Z218" s="10">
        <v>356.02</v>
      </c>
      <c r="AA218" s="10">
        <v>355.47</v>
      </c>
      <c r="AC218" s="10">
        <v>902987316875.54004</v>
      </c>
      <c r="AD218" s="10">
        <v>11.955681650369264</v>
      </c>
      <c r="AF218" s="10">
        <v>32.25</v>
      </c>
      <c r="AH218" s="10">
        <v>-0.23867403314917246</v>
      </c>
      <c r="AI218" s="10">
        <v>-0.20993914807302305</v>
      </c>
      <c r="AJ218" s="10">
        <v>-0.13173076923076851</v>
      </c>
      <c r="AK218" s="10">
        <v>5.094961873426973E-2</v>
      </c>
      <c r="AL218" s="10">
        <v>7.8479620887773216E-2</v>
      </c>
      <c r="AM218" s="10">
        <v>0.12378352862602671</v>
      </c>
      <c r="AN218" s="10">
        <v>8.9373837324015659E-2</v>
      </c>
      <c r="AO218" s="11">
        <v>8.7737373482283387E-2</v>
      </c>
      <c r="AP218" s="11">
        <v>9.1108638124593633E-2</v>
      </c>
      <c r="AQ218" s="11">
        <v>-0.36795580110497367</v>
      </c>
      <c r="AR218" s="11">
        <v>-0.31744421906693809</v>
      </c>
      <c r="AS218" s="11">
        <v>-0.21730769230769173</v>
      </c>
      <c r="AT218" s="11">
        <v>4.6025744874062746E-2</v>
      </c>
      <c r="AU218" s="11">
        <v>7.3844758321533088E-2</v>
      </c>
      <c r="AV218" s="11">
        <v>4.4405933773933315E-3</v>
      </c>
      <c r="AW218" s="11">
        <v>2.0033772431285568E-2</v>
      </c>
      <c r="AX218" s="10">
        <v>3.9883182501171399E-4</v>
      </c>
      <c r="AY218" s="10">
        <v>-2.3525863087716092E-3</v>
      </c>
      <c r="AZ218" s="10">
        <v>7.0033000000000003</v>
      </c>
    </row>
    <row r="219" spans="1:52">
      <c r="A219" s="10" t="s">
        <v>170</v>
      </c>
      <c r="B219" s="10">
        <v>93.15</v>
      </c>
      <c r="C219" s="10">
        <v>96.69</v>
      </c>
      <c r="D219" s="10">
        <v>92.26</v>
      </c>
      <c r="E219" s="10">
        <v>0.29049930839955512</v>
      </c>
      <c r="F219" s="10">
        <v>0.29335463604852685</v>
      </c>
      <c r="G219" s="10">
        <v>0.20895249972800589</v>
      </c>
      <c r="H219" s="10">
        <v>5.7247572198306111E-2</v>
      </c>
      <c r="I219" s="10">
        <v>0.27311484146016518</v>
      </c>
      <c r="J219" s="10">
        <v>0.42553636330281175</v>
      </c>
      <c r="K219" s="10">
        <v>0.49530630651124974</v>
      </c>
      <c r="L219" s="10">
        <v>0.30754305035985535</v>
      </c>
      <c r="M219" s="10">
        <v>0.37153632212161292</v>
      </c>
      <c r="N219" s="10">
        <v>0.32619958908236207</v>
      </c>
      <c r="O219" s="10">
        <v>0.33753471602344959</v>
      </c>
      <c r="P219" s="10">
        <v>0.2464088397790061</v>
      </c>
      <c r="Q219" s="10">
        <v>0.66937119675456336</v>
      </c>
      <c r="R219" s="10">
        <v>0.25961538461538514</v>
      </c>
      <c r="S219" s="10">
        <v>2192.9360999999999</v>
      </c>
      <c r="T219" s="10">
        <v>11582.8159</v>
      </c>
      <c r="U219" s="10">
        <v>2880.3038000000001</v>
      </c>
      <c r="V219" s="10">
        <v>5451.2897000000003</v>
      </c>
      <c r="W219" s="10">
        <v>3940.0488</v>
      </c>
      <c r="X219" s="10">
        <v>2821.0419000000002</v>
      </c>
      <c r="Y219" s="10">
        <v>2821.0419000000002</v>
      </c>
      <c r="Z219" s="10">
        <v>372.4</v>
      </c>
      <c r="AA219" s="10">
        <v>373.05</v>
      </c>
      <c r="AC219" s="10">
        <v>928530359813.57007</v>
      </c>
      <c r="AD219" s="10">
        <v>11.967796108273912</v>
      </c>
      <c r="AF219" s="10">
        <v>45.6</v>
      </c>
      <c r="AH219" s="10">
        <v>-4.6408839779004202E-2</v>
      </c>
      <c r="AI219" s="10">
        <v>-2.7383367139959036E-2</v>
      </c>
      <c r="AJ219" s="10">
        <v>6.4423076923077166E-2</v>
      </c>
      <c r="AK219" s="10">
        <v>7.1598058003757958E-2</v>
      </c>
      <c r="AL219" s="10">
        <v>8.6626188226177236E-2</v>
      </c>
      <c r="AM219" s="10">
        <v>-0.12977784577738827</v>
      </c>
      <c r="AN219" s="10">
        <v>-9.1096528591592174E-2</v>
      </c>
      <c r="AO219" s="11">
        <v>-7.1597942886416799E-2</v>
      </c>
      <c r="AP219" s="11">
        <v>-7.8889300118603067E-2</v>
      </c>
      <c r="AQ219" s="11">
        <v>0.19226519337016826</v>
      </c>
      <c r="AR219" s="11">
        <v>0.18255578093306402</v>
      </c>
      <c r="AS219" s="11">
        <v>0.19615384615384568</v>
      </c>
      <c r="AT219" s="11">
        <v>2.0648439269488228E-2</v>
      </c>
      <c r="AU219" s="11">
        <v>8.1465673384040205E-3</v>
      </c>
      <c r="AV219" s="11">
        <v>-0.25356137440341497</v>
      </c>
      <c r="AW219" s="11">
        <v>-0.18047036591560783</v>
      </c>
      <c r="AX219" s="10">
        <v>-0.15933531636870019</v>
      </c>
      <c r="AY219" s="10">
        <v>-0.1699979382431967</v>
      </c>
      <c r="AZ219" s="10">
        <v>6.9337</v>
      </c>
    </row>
    <row r="220" spans="1:52">
      <c r="A220" s="10" t="s">
        <v>171</v>
      </c>
      <c r="B220" s="10">
        <v>93.1</v>
      </c>
      <c r="C220" s="10">
        <v>96.6</v>
      </c>
      <c r="D220" s="10">
        <v>92.21</v>
      </c>
      <c r="E220" s="10">
        <v>0.27140571180602641</v>
      </c>
      <c r="F220" s="10">
        <v>0.27263864818024253</v>
      </c>
      <c r="G220" s="10">
        <v>0.16509065421491975</v>
      </c>
      <c r="H220" s="10">
        <v>5.7849465561626776E-2</v>
      </c>
      <c r="I220" s="10">
        <v>0.32382982502886581</v>
      </c>
      <c r="J220" s="10">
        <v>0.37201310387065673</v>
      </c>
      <c r="K220" s="10">
        <v>0.42592600275377124</v>
      </c>
      <c r="L220" s="10">
        <v>0.44166167820514013</v>
      </c>
      <c r="M220" s="10">
        <v>0.46851181262770686</v>
      </c>
      <c r="N220" s="10">
        <v>0.40175991081752416</v>
      </c>
      <c r="O220" s="10">
        <v>0.41823631024754598</v>
      </c>
      <c r="P220" s="10">
        <v>0.24088397790055177</v>
      </c>
      <c r="Q220" s="10">
        <v>0.6602434077079099</v>
      </c>
      <c r="R220" s="10">
        <v>0.25480769230769174</v>
      </c>
      <c r="S220" s="10">
        <v>2071.5664999999999</v>
      </c>
      <c r="T220" s="10">
        <v>10980.774600000001</v>
      </c>
      <c r="U220" s="10">
        <v>3039.6691999999998</v>
      </c>
      <c r="V220" s="10">
        <v>5784.0321000000004</v>
      </c>
      <c r="W220" s="10">
        <v>4149.4903000000004</v>
      </c>
      <c r="X220" s="10">
        <v>2968.1381000000001</v>
      </c>
      <c r="Y220" s="10">
        <v>2968.1381000000001</v>
      </c>
      <c r="Z220" s="10">
        <v>365.36</v>
      </c>
      <c r="AA220" s="10">
        <v>365.4</v>
      </c>
      <c r="AC220" s="10">
        <v>880865746620.90002</v>
      </c>
      <c r="AD220" s="10">
        <v>11.944909722322734</v>
      </c>
      <c r="AF220" s="10">
        <v>51.31</v>
      </c>
      <c r="AH220" s="10">
        <v>-5.5248618784543291E-3</v>
      </c>
      <c r="AI220" s="10">
        <v>-9.1277890466534561E-3</v>
      </c>
      <c r="AJ220" s="10">
        <v>-4.8076923076934008E-3</v>
      </c>
      <c r="AK220" s="10">
        <v>-5.3523259432155024E-2</v>
      </c>
      <c r="AL220" s="10">
        <v>-6.9380303757478501E-2</v>
      </c>
      <c r="AM220" s="10">
        <v>0.13411862784528478</v>
      </c>
      <c r="AN220" s="10">
        <v>9.6975490506093942E-2</v>
      </c>
      <c r="AO220" s="11">
        <v>7.5560321735162084E-2</v>
      </c>
      <c r="AP220" s="11">
        <v>8.0701594224096396E-2</v>
      </c>
      <c r="AQ220" s="11">
        <v>4.0883977900549873E-2</v>
      </c>
      <c r="AR220" s="11">
        <v>1.825557809330558E-2</v>
      </c>
      <c r="AS220" s="11">
        <v>-6.9230769230770567E-2</v>
      </c>
      <c r="AT220" s="11">
        <v>-0.12512131743591298</v>
      </c>
      <c r="AU220" s="11">
        <v>-0.15600649198365574</v>
      </c>
      <c r="AV220" s="11">
        <v>0.26389647362267304</v>
      </c>
      <c r="AW220" s="11">
        <v>0.18807201909768612</v>
      </c>
      <c r="AX220" s="10">
        <v>0.14715826462157888</v>
      </c>
      <c r="AY220" s="10">
        <v>0.15959089434269946</v>
      </c>
      <c r="AZ220" s="10">
        <v>7.0065999999999997</v>
      </c>
    </row>
    <row r="221" spans="1:52">
      <c r="A221" s="10" t="s">
        <v>172</v>
      </c>
      <c r="B221" s="10">
        <v>93.1</v>
      </c>
      <c r="C221" s="10">
        <v>96.71</v>
      </c>
      <c r="D221" s="10">
        <v>92.83</v>
      </c>
      <c r="E221" s="10">
        <v>0.28339345284912248</v>
      </c>
      <c r="F221" s="10">
        <v>0.28368717504332758</v>
      </c>
      <c r="G221" s="10">
        <v>0.1631269890383153</v>
      </c>
      <c r="H221" s="10">
        <v>5.7968358077838268E-2</v>
      </c>
      <c r="I221" s="10">
        <v>0.38857802646771472</v>
      </c>
      <c r="J221" s="10">
        <v>0.4403990942337041</v>
      </c>
      <c r="K221" s="10">
        <v>0.5007091056462083</v>
      </c>
      <c r="L221" s="10">
        <v>0.33843229422690901</v>
      </c>
      <c r="M221" s="10">
        <v>0.36265103676526084</v>
      </c>
      <c r="N221" s="10">
        <v>0.34340307629034084</v>
      </c>
      <c r="O221" s="10">
        <v>0.37814578387192682</v>
      </c>
      <c r="P221" s="10">
        <v>0.24088397790055177</v>
      </c>
      <c r="Q221" s="10">
        <v>0.6713995943204859</v>
      </c>
      <c r="R221" s="10">
        <v>0.31442307692307692</v>
      </c>
      <c r="S221" s="10">
        <v>2226.6388999999999</v>
      </c>
      <c r="T221" s="10">
        <v>11629.698200000001</v>
      </c>
      <c r="U221" s="10">
        <v>2917.0077000000001</v>
      </c>
      <c r="V221" s="10">
        <v>5420.8024999999998</v>
      </c>
      <c r="W221" s="10">
        <v>3987.7341999999999</v>
      </c>
      <c r="X221" s="10">
        <v>2895.0644000000002</v>
      </c>
      <c r="Y221" s="10">
        <v>2895.0644000000002</v>
      </c>
      <c r="Z221" s="10">
        <v>369.78</v>
      </c>
      <c r="AA221" s="10">
        <v>369.48</v>
      </c>
      <c r="AC221" s="10">
        <v>878790016139.73999</v>
      </c>
      <c r="AD221" s="10">
        <v>11.943885114293023</v>
      </c>
      <c r="AF221" s="10">
        <v>58.6</v>
      </c>
      <c r="AH221" s="10">
        <v>0</v>
      </c>
      <c r="AI221" s="10">
        <v>1.1156186612576002E-2</v>
      </c>
      <c r="AJ221" s="10">
        <v>5.9615384615385181E-2</v>
      </c>
      <c r="AK221" s="10">
        <v>6.8385990363047378E-2</v>
      </c>
      <c r="AL221" s="10">
        <v>7.4783102892437059E-2</v>
      </c>
      <c r="AM221" s="10">
        <v>-0.10322938397823112</v>
      </c>
      <c r="AN221" s="10">
        <v>-0.10586077586244602</v>
      </c>
      <c r="AO221" s="11">
        <v>-5.8356834527183321E-2</v>
      </c>
      <c r="AP221" s="11">
        <v>-4.0090526375619162E-2</v>
      </c>
      <c r="AQ221" s="11">
        <v>5.5248618784543291E-3</v>
      </c>
      <c r="AR221" s="11">
        <v>2.0283975659229458E-2</v>
      </c>
      <c r="AS221" s="11">
        <v>6.4423076923078582E-2</v>
      </c>
      <c r="AT221" s="11">
        <v>0.1219092497952024</v>
      </c>
      <c r="AU221" s="11">
        <v>0.14416340664991556</v>
      </c>
      <c r="AV221" s="11">
        <v>-0.23734801182351589</v>
      </c>
      <c r="AW221" s="11">
        <v>-0.20283626636853996</v>
      </c>
      <c r="AX221" s="10">
        <v>-0.1339171562623454</v>
      </c>
      <c r="AY221" s="10">
        <v>-0.12079212059971556</v>
      </c>
      <c r="AZ221" s="10">
        <v>7.0209999999999999</v>
      </c>
    </row>
    <row r="222" spans="1:52">
      <c r="A222" s="10" t="s">
        <v>173</v>
      </c>
      <c r="B222" s="10">
        <v>92.85</v>
      </c>
      <c r="C222" s="10">
        <v>96.42</v>
      </c>
      <c r="D222" s="10">
        <v>92.89</v>
      </c>
      <c r="E222" s="10">
        <v>0.24002603672262754</v>
      </c>
      <c r="F222" s="10">
        <v>0.2416052859618717</v>
      </c>
      <c r="G222" s="10">
        <v>7.6022312698002997E-2</v>
      </c>
      <c r="H222" s="10">
        <v>5.7665347289993708E-2</v>
      </c>
      <c r="I222" s="10">
        <v>0.37765343280930808</v>
      </c>
      <c r="J222" s="10">
        <v>0.37097778237195472</v>
      </c>
      <c r="K222" s="10">
        <v>0.41849718419416748</v>
      </c>
      <c r="L222" s="10">
        <v>0.30389042771670871</v>
      </c>
      <c r="M222" s="10">
        <v>0.33532369569722092</v>
      </c>
      <c r="N222" s="10">
        <v>0.31170400942332627</v>
      </c>
      <c r="O222" s="10">
        <v>0.35436047299488133</v>
      </c>
      <c r="P222" s="10">
        <v>0.21325966850828657</v>
      </c>
      <c r="Q222" s="10">
        <v>0.64198782961460443</v>
      </c>
      <c r="R222" s="10">
        <v>0.32019230769230789</v>
      </c>
      <c r="S222" s="10">
        <v>2069.2188000000001</v>
      </c>
      <c r="T222" s="10">
        <v>10916.3117</v>
      </c>
      <c r="U222" s="10">
        <v>2875.9636</v>
      </c>
      <c r="V222" s="10">
        <v>5327.0369000000001</v>
      </c>
      <c r="W222" s="10">
        <v>3899.8692999999998</v>
      </c>
      <c r="X222" s="10">
        <v>2851.7105000000001</v>
      </c>
      <c r="Y222" s="10">
        <v>2851.7105000000001</v>
      </c>
      <c r="Z222" s="10">
        <v>353.79</v>
      </c>
      <c r="AA222" s="10">
        <v>353.94</v>
      </c>
      <c r="AC222" s="10">
        <v>791471596585.40991</v>
      </c>
      <c r="AD222" s="10">
        <v>11.898435334021418</v>
      </c>
      <c r="AF222" s="10">
        <v>57.37</v>
      </c>
      <c r="AH222" s="10">
        <v>-2.7624309392265206E-2</v>
      </c>
      <c r="AI222" s="10">
        <v>-2.9411764705881471E-2</v>
      </c>
      <c r="AJ222" s="10">
        <v>5.7692307692309708E-3</v>
      </c>
      <c r="AK222" s="10">
        <v>-6.942131186174938E-2</v>
      </c>
      <c r="AL222" s="10">
        <v>-8.2211921452040815E-2</v>
      </c>
      <c r="AM222" s="10">
        <v>-3.4541866510200303E-2</v>
      </c>
      <c r="AN222" s="10">
        <v>-2.7327341068039912E-2</v>
      </c>
      <c r="AO222" s="11">
        <v>-3.1699066867014569E-2</v>
      </c>
      <c r="AP222" s="11">
        <v>-2.3785310877045496E-2</v>
      </c>
      <c r="AQ222" s="11">
        <v>-2.7624309392265206E-2</v>
      </c>
      <c r="AR222" s="11">
        <v>-4.0567951318457474E-2</v>
      </c>
      <c r="AS222" s="11">
        <v>-5.384615384615421E-2</v>
      </c>
      <c r="AT222" s="11">
        <v>-0.13780730222479676</v>
      </c>
      <c r="AU222" s="11">
        <v>-0.15699502434447787</v>
      </c>
      <c r="AV222" s="11">
        <v>6.8687517468030812E-2</v>
      </c>
      <c r="AW222" s="11">
        <v>7.853343479440611E-2</v>
      </c>
      <c r="AX222" s="10">
        <v>2.6657767660168752E-2</v>
      </c>
      <c r="AY222" s="10">
        <v>1.6305215498573666E-2</v>
      </c>
      <c r="AZ222" s="10">
        <v>6.9843000000000002</v>
      </c>
    </row>
    <row r="223" spans="1:52">
      <c r="A223" s="10" t="s">
        <v>174</v>
      </c>
      <c r="B223" s="10">
        <v>92.71</v>
      </c>
      <c r="C223" s="10">
        <v>96.27</v>
      </c>
      <c r="D223" s="10">
        <v>92.65</v>
      </c>
      <c r="E223" s="10">
        <v>0.23465596268069752</v>
      </c>
      <c r="F223" s="10">
        <v>0.23537694974003456</v>
      </c>
      <c r="G223" s="10">
        <v>0.18033264269408944</v>
      </c>
      <c r="H223" s="10">
        <v>5.7603424104466887E-2</v>
      </c>
      <c r="I223" s="10">
        <v>0.3524291677768896</v>
      </c>
      <c r="J223" s="10">
        <v>0.34742010600788981</v>
      </c>
      <c r="K223" s="10">
        <v>0.38337604538976805</v>
      </c>
      <c r="L223" s="10">
        <v>0.38852343306132658</v>
      </c>
      <c r="M223" s="10">
        <v>0.35010108705377513</v>
      </c>
      <c r="N223" s="10">
        <v>0.34923568958581735</v>
      </c>
      <c r="O223" s="10">
        <v>0.39868039883747208</v>
      </c>
      <c r="P223" s="10">
        <v>0.19779005524861804</v>
      </c>
      <c r="Q223" s="10">
        <v>0.62677484787018189</v>
      </c>
      <c r="R223" s="10">
        <v>0.29711538461538517</v>
      </c>
      <c r="S223" s="10">
        <v>2015.7992999999999</v>
      </c>
      <c r="T223" s="10">
        <v>10611.5512</v>
      </c>
      <c r="U223" s="10">
        <v>2976.5281</v>
      </c>
      <c r="V223" s="10">
        <v>5377.7411000000002</v>
      </c>
      <c r="W223" s="10">
        <v>4003.9013</v>
      </c>
      <c r="X223" s="10">
        <v>2932.4931999999999</v>
      </c>
      <c r="Y223" s="10">
        <v>2932.4931999999999</v>
      </c>
      <c r="Z223" s="10">
        <v>351.81</v>
      </c>
      <c r="AA223" s="10">
        <v>351.64</v>
      </c>
      <c r="AC223" s="10">
        <v>897145204326.46997</v>
      </c>
      <c r="AD223" s="10">
        <v>11.952862739960663</v>
      </c>
      <c r="AF223" s="10">
        <v>54.53</v>
      </c>
      <c r="AH223" s="10">
        <v>-1.546961325966853E-2</v>
      </c>
      <c r="AI223" s="10">
        <v>-1.5212981744422538E-2</v>
      </c>
      <c r="AJ223" s="10">
        <v>-2.3076923076922717E-2</v>
      </c>
      <c r="AK223" s="10">
        <v>-2.3557676364064917E-2</v>
      </c>
      <c r="AL223" s="10">
        <v>-3.5121138804399432E-2</v>
      </c>
      <c r="AM223" s="10">
        <v>8.4633005344617873E-2</v>
      </c>
      <c r="AN223" s="10">
        <v>1.4777391356554204E-2</v>
      </c>
      <c r="AO223" s="11">
        <v>3.7531680162491088E-2</v>
      </c>
      <c r="AP223" s="11">
        <v>4.4319925842590757E-2</v>
      </c>
      <c r="AQ223" s="11">
        <v>1.2154696132596676E-2</v>
      </c>
      <c r="AR223" s="11">
        <v>1.4198782961458933E-2</v>
      </c>
      <c r="AS223" s="11">
        <v>-2.8846153846153688E-2</v>
      </c>
      <c r="AT223" s="11">
        <v>4.5863635497684463E-2</v>
      </c>
      <c r="AU223" s="11">
        <v>4.7090782647641383E-2</v>
      </c>
      <c r="AV223" s="11">
        <v>0.11917487185481818</v>
      </c>
      <c r="AW223" s="11">
        <v>4.2104732424594116E-2</v>
      </c>
      <c r="AX223" s="10">
        <v>6.9230747029505657E-2</v>
      </c>
      <c r="AY223" s="10">
        <v>6.8105236719636253E-2</v>
      </c>
      <c r="AZ223" s="10">
        <v>6.9767999999999999</v>
      </c>
    </row>
    <row r="224" spans="1:52">
      <c r="A224" s="10" t="s">
        <v>175</v>
      </c>
      <c r="B224" s="10">
        <v>93.03</v>
      </c>
      <c r="C224" s="10">
        <v>96.72</v>
      </c>
      <c r="D224" s="10">
        <v>93.37</v>
      </c>
      <c r="E224" s="10">
        <v>0.22399717935504862</v>
      </c>
      <c r="F224" s="10">
        <v>0.22300151646447133</v>
      </c>
      <c r="G224" s="10">
        <v>0.45012829877768085</v>
      </c>
      <c r="H224" s="10">
        <v>5.6866951017934604E-2</v>
      </c>
      <c r="I224" s="10">
        <v>0.41220357047695172</v>
      </c>
      <c r="J224" s="10">
        <v>0.30858728116998158</v>
      </c>
      <c r="K224" s="10">
        <v>0.39148362643809342</v>
      </c>
      <c r="L224" s="10">
        <v>0.47181235204509259</v>
      </c>
      <c r="M224" s="10">
        <v>0.38866023879102385</v>
      </c>
      <c r="N224" s="10">
        <v>0.40369461495862863</v>
      </c>
      <c r="O224" s="10">
        <v>0.46488907166848809</v>
      </c>
      <c r="P224" s="10">
        <v>0.23314917127071827</v>
      </c>
      <c r="Q224" s="10">
        <v>0.67241379310344795</v>
      </c>
      <c r="R224" s="10">
        <v>0.36634615384615438</v>
      </c>
      <c r="S224" s="10">
        <v>1927.7418</v>
      </c>
      <c r="T224" s="10">
        <v>10681.904</v>
      </c>
      <c r="U224" s="10">
        <v>3075.4955</v>
      </c>
      <c r="V224" s="10">
        <v>5510.0452999999998</v>
      </c>
      <c r="W224" s="10">
        <v>4154.8530000000001</v>
      </c>
      <c r="X224" s="10">
        <v>3053.1729</v>
      </c>
      <c r="Y224" s="10">
        <v>3053.1729</v>
      </c>
      <c r="Z224" s="10">
        <v>347.88</v>
      </c>
      <c r="AA224" s="10">
        <v>347.07</v>
      </c>
      <c r="AC224" s="10">
        <v>1240616787551.02</v>
      </c>
      <c r="AD224" s="10">
        <v>12.093637653575236</v>
      </c>
      <c r="AF224" s="10">
        <v>61.26</v>
      </c>
      <c r="AH224" s="10">
        <v>3.5359116022100234E-2</v>
      </c>
      <c r="AI224" s="10">
        <v>4.5638945233266059E-2</v>
      </c>
      <c r="AJ224" s="10">
        <v>6.9230769230769207E-2</v>
      </c>
      <c r="AK224" s="10">
        <v>-3.8832824837908231E-2</v>
      </c>
      <c r="AL224" s="10">
        <v>8.1075810483253741E-3</v>
      </c>
      <c r="AM224" s="10">
        <v>8.3288918983766003E-2</v>
      </c>
      <c r="AN224" s="10">
        <v>3.855915173724872E-2</v>
      </c>
      <c r="AO224" s="11">
        <v>5.4458925372811273E-2</v>
      </c>
      <c r="AP224" s="11">
        <v>6.6208672831016002E-2</v>
      </c>
      <c r="AQ224" s="11">
        <v>5.0828729281768764E-2</v>
      </c>
      <c r="AR224" s="11">
        <v>6.0851926977688597E-2</v>
      </c>
      <c r="AS224" s="11">
        <v>9.2307692307691924E-2</v>
      </c>
      <c r="AT224" s="11">
        <v>-1.5275148473843314E-2</v>
      </c>
      <c r="AU224" s="11">
        <v>4.3228719852724806E-2</v>
      </c>
      <c r="AV224" s="11">
        <v>-1.3440863608518705E-3</v>
      </c>
      <c r="AW224" s="11">
        <v>2.3781760380694517E-2</v>
      </c>
      <c r="AX224" s="10">
        <v>1.6927245210320185E-2</v>
      </c>
      <c r="AY224" s="10">
        <v>2.1888746988425245E-2</v>
      </c>
      <c r="AZ224" s="10">
        <v>6.8875999999999999</v>
      </c>
    </row>
    <row r="225" spans="1:52">
      <c r="A225" s="10" t="s">
        <v>176</v>
      </c>
      <c r="B225" s="10">
        <v>92.9</v>
      </c>
      <c r="C225" s="10">
        <v>96.62</v>
      </c>
      <c r="D225" s="10">
        <v>93.32</v>
      </c>
      <c r="E225" s="10">
        <v>0.21550812291502802</v>
      </c>
      <c r="F225" s="10">
        <v>0.21547335355285963</v>
      </c>
      <c r="G225" s="10">
        <v>0.22201570016209179</v>
      </c>
      <c r="H225" s="10">
        <v>5.6868602302881988E-2</v>
      </c>
      <c r="I225" s="10">
        <v>0.43698374633626424</v>
      </c>
      <c r="J225" s="10">
        <v>0.31069029312338725</v>
      </c>
      <c r="K225" s="10">
        <v>0.42288516432104734</v>
      </c>
      <c r="L225" s="10">
        <v>0.48594684534405924</v>
      </c>
      <c r="M225" s="10">
        <v>0.37997016205113016</v>
      </c>
      <c r="N225" s="10">
        <v>0.40670051896841275</v>
      </c>
      <c r="O225" s="10">
        <v>0.47295839717116878</v>
      </c>
      <c r="P225" s="10">
        <v>0.21878453038674089</v>
      </c>
      <c r="Q225" s="10">
        <v>0.66227180527383389</v>
      </c>
      <c r="R225" s="10">
        <v>0.36153846153846092</v>
      </c>
      <c r="S225" s="10">
        <v>1932.5106000000001</v>
      </c>
      <c r="T225" s="10">
        <v>10954.388000000001</v>
      </c>
      <c r="U225" s="10">
        <v>3092.2907</v>
      </c>
      <c r="V225" s="10">
        <v>5480.2278999999999</v>
      </c>
      <c r="W225" s="10">
        <v>4163.1849000000002</v>
      </c>
      <c r="X225" s="10">
        <v>3067.8809999999999</v>
      </c>
      <c r="Y225" s="10">
        <v>3067.8809999999999</v>
      </c>
      <c r="Z225" s="10">
        <v>344.75</v>
      </c>
      <c r="AA225" s="10">
        <v>344.29</v>
      </c>
      <c r="AC225" s="10">
        <v>943218413202.94006</v>
      </c>
      <c r="AD225" s="10">
        <v>11.974612270325345</v>
      </c>
      <c r="AF225" s="10">
        <v>64.05</v>
      </c>
      <c r="AH225" s="10">
        <v>-1.4364640883977375E-2</v>
      </c>
      <c r="AI225" s="10">
        <v>-1.0141987829614063E-2</v>
      </c>
      <c r="AJ225" s="10">
        <v>-4.8076923076934563E-3</v>
      </c>
      <c r="AK225" s="10">
        <v>2.1030119534056757E-3</v>
      </c>
      <c r="AL225" s="10">
        <v>3.1401537882953912E-2</v>
      </c>
      <c r="AM225" s="10">
        <v>1.4134493298966655E-2</v>
      </c>
      <c r="AN225" s="10">
        <v>-8.6900767398936929E-3</v>
      </c>
      <c r="AO225" s="11">
        <v>3.0059040097841216E-3</v>
      </c>
      <c r="AP225" s="11">
        <v>8.0693255026806909E-3</v>
      </c>
      <c r="AQ225" s="11">
        <v>-4.972375690607761E-2</v>
      </c>
      <c r="AR225" s="11">
        <v>-5.5780933062880123E-2</v>
      </c>
      <c r="AS225" s="11">
        <v>-7.4038461538462663E-2</v>
      </c>
      <c r="AT225" s="11">
        <v>4.0935836791313907E-2</v>
      </c>
      <c r="AU225" s="11">
        <v>2.3293956834628538E-2</v>
      </c>
      <c r="AV225" s="11">
        <v>-6.9154425684799348E-2</v>
      </c>
      <c r="AW225" s="11">
        <v>-4.7249228477142413E-2</v>
      </c>
      <c r="AX225" s="10">
        <v>-5.1453021363027152E-2</v>
      </c>
      <c r="AY225" s="10">
        <v>-5.8139347328335311E-2</v>
      </c>
      <c r="AZ225" s="10">
        <v>6.8878000000000004</v>
      </c>
    </row>
    <row r="226" spans="1:52">
      <c r="A226" s="10" t="s">
        <v>177</v>
      </c>
      <c r="B226" s="10">
        <v>92.28</v>
      </c>
      <c r="C226" s="10">
        <v>95.97</v>
      </c>
      <c r="D226" s="10">
        <v>92.72</v>
      </c>
      <c r="E226" s="10">
        <v>0.22104092647338017</v>
      </c>
      <c r="F226" s="10">
        <v>0.22245992201039858</v>
      </c>
      <c r="G226" s="10">
        <v>0.41787404521883625</v>
      </c>
      <c r="H226" s="10">
        <v>5.7259131192937789E-2</v>
      </c>
      <c r="I226" s="10">
        <v>0.46114219735322848</v>
      </c>
      <c r="J226" s="10">
        <v>0.29820306430820748</v>
      </c>
      <c r="K226" s="10">
        <v>0.41429438606411728</v>
      </c>
      <c r="L226" s="10">
        <v>0.47878929723159974</v>
      </c>
      <c r="M226" s="10">
        <v>0.35094513553709039</v>
      </c>
      <c r="N226" s="10">
        <v>0.40012727984429136</v>
      </c>
      <c r="O226" s="10">
        <v>0.47866323106368563</v>
      </c>
      <c r="P226" s="10">
        <v>0.15027624309392268</v>
      </c>
      <c r="Q226" s="10">
        <v>0.59634888438133837</v>
      </c>
      <c r="R226" s="10">
        <v>0.30384615384615377</v>
      </c>
      <c r="S226" s="10">
        <v>1904.1945000000001</v>
      </c>
      <c r="T226" s="10">
        <v>10879.8423</v>
      </c>
      <c r="U226" s="10">
        <v>3083.7858000000001</v>
      </c>
      <c r="V226" s="10">
        <v>5380.6372000000001</v>
      </c>
      <c r="W226" s="10">
        <v>4144.9648999999999</v>
      </c>
      <c r="X226" s="10">
        <v>3078.2793000000001</v>
      </c>
      <c r="Y226" s="10">
        <v>3078.2793000000001</v>
      </c>
      <c r="Z226" s="10">
        <v>346.79</v>
      </c>
      <c r="AA226" s="10">
        <v>346.87</v>
      </c>
      <c r="AC226" s="10">
        <v>1193460135910.4399</v>
      </c>
      <c r="AD226" s="10">
        <v>12.076807917231957</v>
      </c>
      <c r="AF226" s="10">
        <v>66.77</v>
      </c>
      <c r="AH226" s="10">
        <v>-6.8508287292818215E-2</v>
      </c>
      <c r="AI226" s="10">
        <v>-6.5922920892495518E-2</v>
      </c>
      <c r="AJ226" s="10">
        <v>-5.7692307692307154E-2</v>
      </c>
      <c r="AK226" s="10">
        <v>-1.2487228815179774E-2</v>
      </c>
      <c r="AL226" s="10">
        <v>-8.5907782569300539E-3</v>
      </c>
      <c r="AM226" s="10">
        <v>-7.1575481124594997E-3</v>
      </c>
      <c r="AN226" s="10">
        <v>-2.9025026514039765E-2</v>
      </c>
      <c r="AO226" s="11">
        <v>-6.5732391241213883E-3</v>
      </c>
      <c r="AP226" s="11">
        <v>5.7048338925168585E-3</v>
      </c>
      <c r="AQ226" s="11">
        <v>-5.414364640884084E-2</v>
      </c>
      <c r="AR226" s="11">
        <v>-5.5780933062881455E-2</v>
      </c>
      <c r="AS226" s="11">
        <v>-5.2884615384613698E-2</v>
      </c>
      <c r="AT226" s="11">
        <v>-1.459024076858545E-2</v>
      </c>
      <c r="AU226" s="11">
        <v>-3.9992316139883965E-2</v>
      </c>
      <c r="AV226" s="11">
        <v>-2.1292041411426155E-2</v>
      </c>
      <c r="AW226" s="11">
        <v>-2.0334949774146072E-2</v>
      </c>
      <c r="AX226" s="10">
        <v>-9.57914313390551E-3</v>
      </c>
      <c r="AY226" s="10">
        <v>-2.3644916101638325E-3</v>
      </c>
      <c r="AZ226" s="10">
        <v>6.9351000000000003</v>
      </c>
    </row>
    <row r="227" spans="1:52">
      <c r="A227" s="10" t="s">
        <v>178</v>
      </c>
      <c r="B227" s="10">
        <v>91.51</v>
      </c>
      <c r="C227" s="10">
        <v>95.19</v>
      </c>
      <c r="D227" s="10">
        <v>91.97</v>
      </c>
      <c r="E227" s="10">
        <v>0.22242412736296818</v>
      </c>
      <c r="F227" s="10">
        <v>0.22129549393414205</v>
      </c>
      <c r="G227" s="10">
        <v>0.70774743969049037</v>
      </c>
      <c r="H227" s="10">
        <v>5.7531593209255778E-2</v>
      </c>
      <c r="I227" s="10">
        <v>0.48165911715072385</v>
      </c>
      <c r="J227" s="10">
        <v>0.2681349060471207</v>
      </c>
      <c r="K227" s="10">
        <v>0.38854526098538122</v>
      </c>
      <c r="L227" s="10">
        <v>0.94669865678046605</v>
      </c>
      <c r="M227" s="10">
        <v>0.92764268254759774</v>
      </c>
      <c r="N227" s="10">
        <v>0.68708719282643871</v>
      </c>
      <c r="O227" s="10">
        <v>0.5862178086410984</v>
      </c>
      <c r="P227" s="10">
        <v>6.5193370165746362E-2</v>
      </c>
      <c r="Q227" s="10">
        <v>0.51724137931034431</v>
      </c>
      <c r="R227" s="10">
        <v>0.23173076923076913</v>
      </c>
      <c r="S227" s="10">
        <v>1836.0118</v>
      </c>
      <c r="T227" s="10">
        <v>10656.4066</v>
      </c>
      <c r="U227" s="10">
        <v>3639.7754</v>
      </c>
      <c r="V227" s="10">
        <v>7359.4023999999999</v>
      </c>
      <c r="W227" s="10">
        <v>4940.3733000000002</v>
      </c>
      <c r="X227" s="10">
        <v>3274.3209000000002</v>
      </c>
      <c r="Y227" s="10">
        <v>3274.3209000000002</v>
      </c>
      <c r="Z227" s="10">
        <v>347.3</v>
      </c>
      <c r="AA227" s="10">
        <v>346.44</v>
      </c>
      <c r="AC227" s="10">
        <v>1690670842581.3201</v>
      </c>
      <c r="AD227" s="10">
        <v>12.228059062851836</v>
      </c>
      <c r="AF227" s="10">
        <v>69.08</v>
      </c>
      <c r="AH227" s="10">
        <v>-8.5082872928176317E-2</v>
      </c>
      <c r="AI227" s="10">
        <v>-7.9107505070994066E-2</v>
      </c>
      <c r="AJ227" s="10">
        <v>-7.2115384615384637E-2</v>
      </c>
      <c r="AK227" s="10">
        <v>-3.0068158261086775E-2</v>
      </c>
      <c r="AL227" s="10">
        <v>-2.5749125078736057E-2</v>
      </c>
      <c r="AM227" s="10">
        <v>0.46790935954886631</v>
      </c>
      <c r="AN227" s="10">
        <v>0.57669754701050735</v>
      </c>
      <c r="AO227" s="11">
        <v>0.28695991298214735</v>
      </c>
      <c r="AP227" s="11">
        <v>0.10755457757741277</v>
      </c>
      <c r="AQ227" s="11">
        <v>-1.6574585635358102E-2</v>
      </c>
      <c r="AR227" s="11">
        <v>-1.3184584178498548E-2</v>
      </c>
      <c r="AS227" s="11">
        <v>-1.4423076923077482E-2</v>
      </c>
      <c r="AT227" s="11">
        <v>-1.7580929445907001E-2</v>
      </c>
      <c r="AU227" s="11">
        <v>-1.7158346821806003E-2</v>
      </c>
      <c r="AV227" s="11">
        <v>0.47506690766132581</v>
      </c>
      <c r="AW227" s="11">
        <v>0.60572257352454706</v>
      </c>
      <c r="AX227" s="10">
        <v>0.29353315210626874</v>
      </c>
      <c r="AY227" s="10">
        <v>0.10184974368489591</v>
      </c>
      <c r="AZ227" s="10">
        <v>6.9680999999999997</v>
      </c>
    </row>
    <row r="228" spans="1:52">
      <c r="A228" s="10" t="s">
        <v>179</v>
      </c>
      <c r="B228" s="10">
        <v>102.47</v>
      </c>
      <c r="C228" s="10">
        <v>106.66</v>
      </c>
      <c r="D228" s="10">
        <v>100.34</v>
      </c>
      <c r="E228" s="10">
        <v>0.29443193837975645</v>
      </c>
      <c r="F228" s="10">
        <v>0.29416702772963604</v>
      </c>
      <c r="G228" s="10">
        <v>0.71336772500900092</v>
      </c>
      <c r="H228" s="10">
        <v>5.2640487195110879E-2</v>
      </c>
      <c r="I228" s="10">
        <v>0.55413447020161644</v>
      </c>
      <c r="J228" s="10">
        <v>0.92374328189815069</v>
      </c>
      <c r="K228" s="10">
        <v>0.87266886358963314</v>
      </c>
      <c r="L228" s="10">
        <v>0.92841795455656739</v>
      </c>
      <c r="M228" s="10">
        <v>0.9041387257697816</v>
      </c>
      <c r="N228" s="10">
        <v>0.68022230680286955</v>
      </c>
      <c r="O228" s="10">
        <v>0.59494916765484351</v>
      </c>
      <c r="P228" s="10">
        <v>0.73038674033149187</v>
      </c>
      <c r="Q228" s="10">
        <v>0.32961460446247481</v>
      </c>
      <c r="R228" s="10">
        <v>0.97115384615384637</v>
      </c>
      <c r="S228" s="10">
        <v>3322.6725000000001</v>
      </c>
      <c r="T228" s="10">
        <v>14857.345300000001</v>
      </c>
      <c r="U228" s="10">
        <v>3618.0535</v>
      </c>
      <c r="V228" s="10">
        <v>7278.7556000000004</v>
      </c>
      <c r="W228" s="10">
        <v>4921.3449000000001</v>
      </c>
      <c r="X228" s="10">
        <v>3290.2357000000002</v>
      </c>
      <c r="Y228" s="10">
        <v>3290.2357000000002</v>
      </c>
      <c r="Z228" s="10">
        <v>373.85</v>
      </c>
      <c r="AA228" s="10">
        <v>373.35</v>
      </c>
      <c r="AC228" s="10">
        <v>1702125722548.23</v>
      </c>
      <c r="AD228" s="10">
        <v>12.230991634827559</v>
      </c>
      <c r="AF228" s="10">
        <v>77.239999999999995</v>
      </c>
      <c r="AH228" s="10">
        <v>0.66519337016574553</v>
      </c>
      <c r="AI228" s="10">
        <v>-0.18762677484786949</v>
      </c>
      <c r="AJ228" s="10">
        <v>0.73942307692307718</v>
      </c>
      <c r="AK228" s="10">
        <v>0.65560837585103005</v>
      </c>
      <c r="AL228" s="10">
        <v>0.48412360260425191</v>
      </c>
      <c r="AM228" s="10">
        <v>-1.8280702223898659E-2</v>
      </c>
      <c r="AN228" s="10">
        <v>-2.3503956777816137E-2</v>
      </c>
      <c r="AO228" s="11">
        <v>-6.8648860235691611E-3</v>
      </c>
      <c r="AP228" s="11">
        <v>8.7313590137451103E-3</v>
      </c>
      <c r="AQ228" s="11">
        <v>0.75027624309392182</v>
      </c>
      <c r="AR228" s="11">
        <v>-0.10851926977687543</v>
      </c>
      <c r="AS228" s="11">
        <v>0.81153846153846176</v>
      </c>
      <c r="AT228" s="11">
        <v>0.68567653411211682</v>
      </c>
      <c r="AU228" s="11">
        <v>0.50987272768298797</v>
      </c>
      <c r="AV228" s="11">
        <v>-0.48619006177276497</v>
      </c>
      <c r="AW228" s="11">
        <v>-0.60020150378832349</v>
      </c>
      <c r="AX228" s="10">
        <v>-0.29382479900571651</v>
      </c>
      <c r="AY228" s="10">
        <v>-9.8823218563667659E-2</v>
      </c>
      <c r="AZ228" s="10">
        <v>6.3757000000000001</v>
      </c>
    </row>
    <row r="229" spans="1:52">
      <c r="A229" s="10" t="s">
        <v>180</v>
      </c>
      <c r="B229" s="10">
        <v>102.43</v>
      </c>
      <c r="C229" s="10">
        <v>106.68</v>
      </c>
      <c r="D229" s="10">
        <v>100.46</v>
      </c>
      <c r="E229" s="10">
        <v>0.29128583439559541</v>
      </c>
      <c r="F229" s="10">
        <v>0.28967179376083185</v>
      </c>
      <c r="G229" s="10">
        <v>0.68305395978605632</v>
      </c>
      <c r="H229" s="10">
        <v>5.2586820434320967E-2</v>
      </c>
      <c r="I229" s="10">
        <v>0.53637090327737802</v>
      </c>
      <c r="J229" s="10">
        <v>0.91246861005056956</v>
      </c>
      <c r="K229" s="10">
        <v>0.85572635307491651</v>
      </c>
      <c r="L229" s="10">
        <v>0.94046120735833227</v>
      </c>
      <c r="M229" s="10">
        <v>0.91457370174466601</v>
      </c>
      <c r="N229" s="10">
        <v>0.69227745418665176</v>
      </c>
      <c r="O229" s="10">
        <v>0.5887292237403341</v>
      </c>
      <c r="P229" s="10">
        <v>0.73480662983425338</v>
      </c>
      <c r="Q229" s="10">
        <v>0.32758620689655066</v>
      </c>
      <c r="R229" s="10">
        <v>0.95961538461538587</v>
      </c>
      <c r="S229" s="10">
        <v>3297.1060000000002</v>
      </c>
      <c r="T229" s="10">
        <v>14710.3282</v>
      </c>
      <c r="U229" s="10">
        <v>3632.3638000000001</v>
      </c>
      <c r="V229" s="10">
        <v>7314.5600999999997</v>
      </c>
      <c r="W229" s="10">
        <v>4954.7599</v>
      </c>
      <c r="X229" s="10">
        <v>3278.8984999999998</v>
      </c>
      <c r="Y229" s="10">
        <v>3278.8984999999998</v>
      </c>
      <c r="Z229" s="10">
        <v>372.69</v>
      </c>
      <c r="AA229" s="10">
        <v>371.69</v>
      </c>
      <c r="AC229" s="10">
        <v>1641248768477.01</v>
      </c>
      <c r="AD229" s="10">
        <v>12.215174413221625</v>
      </c>
      <c r="AF229" s="10">
        <v>75.239999999999995</v>
      </c>
      <c r="AH229" s="10">
        <v>4.4198895027615093E-3</v>
      </c>
      <c r="AI229" s="10">
        <v>-2.028397565924156E-3</v>
      </c>
      <c r="AJ229" s="10">
        <v>-1.1538461538460498E-2</v>
      </c>
      <c r="AK229" s="10">
        <v>-1.127467184758113E-2</v>
      </c>
      <c r="AL229" s="10">
        <v>-1.6942510514716624E-2</v>
      </c>
      <c r="AM229" s="10">
        <v>1.2043252801764881E-2</v>
      </c>
      <c r="AN229" s="10">
        <v>1.0434975974884408E-2</v>
      </c>
      <c r="AO229" s="11">
        <v>1.2055147383782217E-2</v>
      </c>
      <c r="AP229" s="11">
        <v>-6.2199439145094182E-3</v>
      </c>
      <c r="AQ229" s="11">
        <v>-0.66077348066298403</v>
      </c>
      <c r="AR229" s="11">
        <v>0.18559837728194534</v>
      </c>
      <c r="AS229" s="11">
        <v>-0.75096153846153768</v>
      </c>
      <c r="AT229" s="11">
        <v>-0.66688304769861118</v>
      </c>
      <c r="AU229" s="11">
        <v>-0.50106611311896854</v>
      </c>
      <c r="AV229" s="11">
        <v>3.032395502566354E-2</v>
      </c>
      <c r="AW229" s="11">
        <v>3.3938932752700546E-2</v>
      </c>
      <c r="AX229" s="10">
        <v>1.8920033407351378E-2</v>
      </c>
      <c r="AY229" s="10">
        <v>-1.4951302928254528E-2</v>
      </c>
      <c r="AZ229" s="10">
        <v>6.3692000000000002</v>
      </c>
    </row>
    <row r="230" spans="1:52">
      <c r="A230" s="10" t="s">
        <v>181</v>
      </c>
      <c r="B230" s="10">
        <v>102.8</v>
      </c>
      <c r="C230" s="10">
        <v>107.1</v>
      </c>
      <c r="D230" s="10">
        <v>100.52</v>
      </c>
      <c r="E230" s="10">
        <v>0.28938732337067069</v>
      </c>
      <c r="F230" s="10">
        <v>0.29018630849220095</v>
      </c>
      <c r="G230" s="10">
        <v>0.69009732953907266</v>
      </c>
      <c r="H230" s="10">
        <v>5.2552969092899637E-2</v>
      </c>
      <c r="I230" s="10">
        <v>0.51620925481836744</v>
      </c>
      <c r="J230" s="10">
        <v>0.9729877093221887</v>
      </c>
      <c r="K230" s="10">
        <v>0.87384525155629966</v>
      </c>
      <c r="L230" s="10">
        <v>0.96906152374166876</v>
      </c>
      <c r="M230" s="10">
        <v>0.91226719157519476</v>
      </c>
      <c r="N230" s="10">
        <v>0.72848341086893365</v>
      </c>
      <c r="O230" s="10">
        <v>0.62972938097809361</v>
      </c>
      <c r="P230" s="10">
        <v>0.69392265193370184</v>
      </c>
      <c r="Q230" s="10">
        <v>0.28498985801217075</v>
      </c>
      <c r="R230" s="10">
        <v>0.95384615384615479</v>
      </c>
      <c r="S230" s="10">
        <v>3434.3393999999998</v>
      </c>
      <c r="T230" s="10">
        <v>14867.5533</v>
      </c>
      <c r="U230" s="10">
        <v>3666.3479000000002</v>
      </c>
      <c r="V230" s="10">
        <v>7306.6459999999997</v>
      </c>
      <c r="W230" s="10">
        <v>5055.1171999999997</v>
      </c>
      <c r="X230" s="10">
        <v>3353.6302000000001</v>
      </c>
      <c r="Y230" s="10">
        <v>3353.6302000000001</v>
      </c>
      <c r="Z230" s="10">
        <v>371.99</v>
      </c>
      <c r="AA230" s="10">
        <v>371.88</v>
      </c>
      <c r="AC230" s="10">
        <v>1655196377322.23</v>
      </c>
      <c r="AD230" s="10">
        <v>12.218849527131647</v>
      </c>
      <c r="AF230" s="10">
        <v>72.97</v>
      </c>
      <c r="AH230" s="10">
        <v>-4.0883977900551538E-2</v>
      </c>
      <c r="AI230" s="10">
        <v>-4.2596348884379909E-2</v>
      </c>
      <c r="AJ230" s="10">
        <v>-5.7692307692310818E-3</v>
      </c>
      <c r="AK230" s="10">
        <v>6.0519099271619137E-2</v>
      </c>
      <c r="AL230" s="10">
        <v>1.811889848138315E-2</v>
      </c>
      <c r="AM230" s="10">
        <v>2.8600316383336488E-2</v>
      </c>
      <c r="AN230" s="10">
        <v>-2.3065101694712542E-3</v>
      </c>
      <c r="AO230" s="11">
        <v>3.6205956682281881E-2</v>
      </c>
      <c r="AP230" s="11">
        <v>4.1000157237759516E-2</v>
      </c>
      <c r="AQ230" s="11">
        <v>-4.5303867403313047E-2</v>
      </c>
      <c r="AR230" s="11">
        <v>-4.0567951318455753E-2</v>
      </c>
      <c r="AS230" s="11">
        <v>5.7692307692294165E-3</v>
      </c>
      <c r="AT230" s="11">
        <v>7.1793771119200267E-2</v>
      </c>
      <c r="AU230" s="11">
        <v>3.5061408996099774E-2</v>
      </c>
      <c r="AV230" s="11">
        <v>1.6557063581571607E-2</v>
      </c>
      <c r="AW230" s="11">
        <v>-1.2741486144355663E-2</v>
      </c>
      <c r="AX230" s="10">
        <v>2.4150809298499665E-2</v>
      </c>
      <c r="AY230" s="10">
        <v>4.7220101152268934E-2</v>
      </c>
      <c r="AZ230" s="10">
        <v>6.3651</v>
      </c>
    </row>
    <row r="231" spans="1:52">
      <c r="A231" s="10" t="s">
        <v>182</v>
      </c>
      <c r="B231" s="10">
        <v>102.86</v>
      </c>
      <c r="C231" s="10">
        <v>107.04</v>
      </c>
      <c r="D231" s="10">
        <v>100.74</v>
      </c>
      <c r="E231" s="10">
        <v>0.27273466952347375</v>
      </c>
      <c r="F231" s="10">
        <v>0.27039103119584046</v>
      </c>
      <c r="G231" s="10">
        <v>0.71747036845729406</v>
      </c>
      <c r="H231" s="10">
        <v>5.2595076859057871E-2</v>
      </c>
      <c r="I231" s="10">
        <v>0.53406163957722708</v>
      </c>
      <c r="J231" s="10">
        <v>0.98730131458532788</v>
      </c>
      <c r="K231" s="10">
        <v>0.90196517638086782</v>
      </c>
      <c r="L231" s="10">
        <v>0.91947928793298972</v>
      </c>
      <c r="M231" s="10">
        <v>0.91088904438999641</v>
      </c>
      <c r="N231" s="10">
        <v>0.67288877985601636</v>
      </c>
      <c r="O231" s="10">
        <v>0.55719597563506029</v>
      </c>
      <c r="P231" s="10">
        <v>0.68729281767955797</v>
      </c>
      <c r="Q231" s="10">
        <v>0.29107505070993822</v>
      </c>
      <c r="R231" s="10">
        <v>0.93269230769230871</v>
      </c>
      <c r="S231" s="10">
        <v>3466.797</v>
      </c>
      <c r="T231" s="10">
        <v>15111.561400000001</v>
      </c>
      <c r="U231" s="10">
        <v>3607.4322000000002</v>
      </c>
      <c r="V231" s="10">
        <v>7301.9173000000001</v>
      </c>
      <c r="W231" s="10">
        <v>4901.0174999999999</v>
      </c>
      <c r="X231" s="10">
        <v>3221.4223000000002</v>
      </c>
      <c r="Y231" s="10">
        <v>3221.4223000000002</v>
      </c>
      <c r="Z231" s="10">
        <v>365.85</v>
      </c>
      <c r="AA231" s="10">
        <v>364.57</v>
      </c>
      <c r="AC231" s="10">
        <v>1710536423673.53</v>
      </c>
      <c r="AD231" s="10">
        <v>12.233132326362066</v>
      </c>
      <c r="AF231" s="10">
        <v>74.98</v>
      </c>
      <c r="AH231" s="10">
        <v>-6.6298342541438737E-3</v>
      </c>
      <c r="AI231" s="10">
        <v>6.085192697767472E-3</v>
      </c>
      <c r="AJ231" s="10">
        <v>-2.1153846153846079E-2</v>
      </c>
      <c r="AK231" s="10">
        <v>1.4313605263139184E-2</v>
      </c>
      <c r="AL231" s="10">
        <v>2.8119924824568154E-2</v>
      </c>
      <c r="AM231" s="10">
        <v>-4.9582235808679043E-2</v>
      </c>
      <c r="AN231" s="10">
        <v>-1.3781471851983529E-3</v>
      </c>
      <c r="AO231" s="11">
        <v>-5.5594631012917284E-2</v>
      </c>
      <c r="AP231" s="11">
        <v>-7.2533405343033319E-2</v>
      </c>
      <c r="AQ231" s="11">
        <v>3.4254143646407664E-2</v>
      </c>
      <c r="AR231" s="11">
        <v>4.8681541582147381E-2</v>
      </c>
      <c r="AS231" s="11">
        <v>-1.5384615384614997E-2</v>
      </c>
      <c r="AT231" s="11">
        <v>-4.6205494008479953E-2</v>
      </c>
      <c r="AU231" s="11">
        <v>1.0001026343185004E-2</v>
      </c>
      <c r="AV231" s="11">
        <v>-7.8182552192015531E-2</v>
      </c>
      <c r="AW231" s="11">
        <v>9.2836298427290131E-4</v>
      </c>
      <c r="AX231" s="10">
        <v>-9.1800587695199165E-2</v>
      </c>
      <c r="AY231" s="10">
        <v>-0.11353356258079284</v>
      </c>
      <c r="AZ231" s="10">
        <v>6.3701999999999996</v>
      </c>
    </row>
    <row r="232" spans="1:52">
      <c r="A232" s="10" t="s">
        <v>183</v>
      </c>
      <c r="B232" s="10">
        <v>102.66</v>
      </c>
      <c r="C232" s="10">
        <v>106.82</v>
      </c>
      <c r="D232" s="10">
        <v>100.41</v>
      </c>
      <c r="E232" s="10">
        <v>0.27086328008461935</v>
      </c>
      <c r="F232" s="10">
        <v>0.27090554592720961</v>
      </c>
      <c r="G232" s="10">
        <v>0.70997086128869114</v>
      </c>
      <c r="H232" s="10">
        <v>5.2624799988110746E-2</v>
      </c>
      <c r="I232" s="10">
        <v>0.49613642419397808</v>
      </c>
      <c r="J232" s="10">
        <v>0.99253529539185992</v>
      </c>
      <c r="K232" s="10">
        <v>0.87666866334553717</v>
      </c>
      <c r="L232" s="10">
        <v>0.88283271565617838</v>
      </c>
      <c r="M232" s="10">
        <v>0.89656108750259733</v>
      </c>
      <c r="N232" s="10">
        <v>0.64799867957984647</v>
      </c>
      <c r="O232" s="10">
        <v>0.52643273170048199</v>
      </c>
      <c r="P232" s="10">
        <v>0.70939226519337062</v>
      </c>
      <c r="Q232" s="10">
        <v>0.31338742393509172</v>
      </c>
      <c r="R232" s="10">
        <v>0.96442307692307783</v>
      </c>
      <c r="S232" s="10">
        <v>3478.6655999999998</v>
      </c>
      <c r="T232" s="10">
        <v>14892.0532</v>
      </c>
      <c r="U232" s="10">
        <v>3563.8872000000001</v>
      </c>
      <c r="V232" s="10">
        <v>7252.7551999999996</v>
      </c>
      <c r="W232" s="10">
        <v>4832.0259999999998</v>
      </c>
      <c r="X232" s="10">
        <v>3165.3496</v>
      </c>
      <c r="Y232" s="10">
        <v>3165.3496</v>
      </c>
      <c r="Z232" s="10">
        <v>365.16</v>
      </c>
      <c r="AA232" s="10">
        <v>364.76</v>
      </c>
      <c r="AC232" s="10">
        <v>1695193222975.3699</v>
      </c>
      <c r="AD232" s="10">
        <v>12.229219207488555</v>
      </c>
      <c r="AF232" s="10">
        <v>70.709999999999994</v>
      </c>
      <c r="AH232" s="10">
        <v>2.2099447513812653E-2</v>
      </c>
      <c r="AI232" s="10">
        <v>2.2312373225153503E-2</v>
      </c>
      <c r="AJ232" s="10">
        <v>3.1730769230769118E-2</v>
      </c>
      <c r="AK232" s="10">
        <v>5.2339808065320348E-3</v>
      </c>
      <c r="AL232" s="10">
        <v>-2.5296513035330648E-2</v>
      </c>
      <c r="AM232" s="10">
        <v>-3.664657227681134E-2</v>
      </c>
      <c r="AN232" s="10">
        <v>-1.4327956887399074E-2</v>
      </c>
      <c r="AO232" s="11">
        <v>-2.4890100276169891E-2</v>
      </c>
      <c r="AP232" s="11">
        <v>-3.0763243934578299E-2</v>
      </c>
      <c r="AQ232" s="11">
        <v>2.8729281767956527E-2</v>
      </c>
      <c r="AR232" s="11">
        <v>1.6227180527386031E-2</v>
      </c>
      <c r="AS232" s="11">
        <v>5.2884615384615197E-2</v>
      </c>
      <c r="AT232" s="11">
        <v>-9.0796244566071493E-3</v>
      </c>
      <c r="AU232" s="11">
        <v>-5.3416437859898802E-2</v>
      </c>
      <c r="AV232" s="11">
        <v>1.2935663531867703E-2</v>
      </c>
      <c r="AW232" s="11">
        <v>-1.2949809702200721E-2</v>
      </c>
      <c r="AX232" s="10">
        <v>3.0704530736747393E-2</v>
      </c>
      <c r="AY232" s="10">
        <v>4.177016140845502E-2</v>
      </c>
      <c r="AZ232" s="10">
        <v>6.3738000000000001</v>
      </c>
    </row>
    <row r="233" spans="1:52">
      <c r="A233" s="10" t="s">
        <v>184</v>
      </c>
      <c r="B233" s="10">
        <v>102.76</v>
      </c>
      <c r="C233" s="10">
        <v>106.91</v>
      </c>
      <c r="D233" s="10">
        <v>100.39</v>
      </c>
      <c r="E233" s="10">
        <v>0.27994901141818768</v>
      </c>
      <c r="F233" s="10">
        <v>0.28019389081455798</v>
      </c>
      <c r="G233" s="10">
        <v>0.74190207558359256</v>
      </c>
      <c r="H233" s="10">
        <v>5.2671035966637442E-2</v>
      </c>
      <c r="I233" s="10">
        <v>0.497468691713296</v>
      </c>
      <c r="J233" s="10">
        <v>1</v>
      </c>
      <c r="K233" s="10">
        <v>0.8655687145520643</v>
      </c>
      <c r="L233" s="10">
        <v>0.88300288299833851</v>
      </c>
      <c r="M233" s="10">
        <v>0.88697464823541361</v>
      </c>
      <c r="N233" s="10">
        <v>0.65813651196224898</v>
      </c>
      <c r="O233" s="10">
        <v>0.53850717615358268</v>
      </c>
      <c r="P233" s="10">
        <v>0.69834254143646346</v>
      </c>
      <c r="Q233" s="10">
        <v>0.30425963488843832</v>
      </c>
      <c r="R233" s="10">
        <v>0.96634615384615441</v>
      </c>
      <c r="S233" s="10">
        <v>3495.5925999999999</v>
      </c>
      <c r="T233" s="10">
        <v>14795.734399999999</v>
      </c>
      <c r="U233" s="10">
        <v>3564.0893999999998</v>
      </c>
      <c r="V233" s="10">
        <v>7219.8621999999996</v>
      </c>
      <c r="W233" s="10">
        <v>4860.1265000000003</v>
      </c>
      <c r="X233" s="10">
        <v>3187.3579</v>
      </c>
      <c r="Y233" s="10">
        <v>3187.3579</v>
      </c>
      <c r="Z233" s="10">
        <v>368.51</v>
      </c>
      <c r="AA233" s="10">
        <v>368.19</v>
      </c>
      <c r="AC233" s="10">
        <v>1761490832508.53</v>
      </c>
      <c r="AD233" s="10">
        <v>12.245880387283757</v>
      </c>
      <c r="AF233" s="10">
        <v>70.86</v>
      </c>
      <c r="AH233" s="10">
        <v>-1.1049723756907159E-2</v>
      </c>
      <c r="AI233" s="10">
        <v>-9.1277890466534006E-3</v>
      </c>
      <c r="AJ233" s="10">
        <v>1.9230769230765832E-3</v>
      </c>
      <c r="AK233" s="10">
        <v>7.4647046081400825E-3</v>
      </c>
      <c r="AL233" s="10">
        <v>-1.1099948793472869E-2</v>
      </c>
      <c r="AM233" s="10">
        <v>1.7016734216013241E-4</v>
      </c>
      <c r="AN233" s="10">
        <v>-9.5864392671837217E-3</v>
      </c>
      <c r="AO233" s="11">
        <v>1.0137832382402512E-2</v>
      </c>
      <c r="AP233" s="11">
        <v>1.2074444453100686E-2</v>
      </c>
      <c r="AQ233" s="11">
        <v>-3.3149171270719813E-2</v>
      </c>
      <c r="AR233" s="11">
        <v>-3.1440162271806904E-2</v>
      </c>
      <c r="AS233" s="11">
        <v>-2.9807692307692535E-2</v>
      </c>
      <c r="AT233" s="11">
        <v>2.2307238016080477E-3</v>
      </c>
      <c r="AU233" s="11">
        <v>1.4196564241857779E-2</v>
      </c>
      <c r="AV233" s="11">
        <v>3.6816739618971472E-2</v>
      </c>
      <c r="AW233" s="11">
        <v>4.7415176202153519E-3</v>
      </c>
      <c r="AX233" s="10">
        <v>3.5027932658572403E-2</v>
      </c>
      <c r="AY233" s="10">
        <v>4.2837688387678985E-2</v>
      </c>
      <c r="AZ233" s="10">
        <v>6.3794000000000004</v>
      </c>
    </row>
    <row r="234" spans="1:52">
      <c r="A234" s="10" t="s">
        <v>185</v>
      </c>
      <c r="B234" s="10">
        <v>102.71</v>
      </c>
      <c r="C234" s="10">
        <v>106.86</v>
      </c>
      <c r="D234" s="10">
        <v>100.54</v>
      </c>
      <c r="E234" s="10">
        <v>0.28990263350600742</v>
      </c>
      <c r="F234" s="10">
        <v>0.28861568457538994</v>
      </c>
      <c r="G234" s="10">
        <v>0.71902347688054247</v>
      </c>
      <c r="H234" s="10">
        <v>5.2788277197901551E-2</v>
      </c>
      <c r="I234" s="10">
        <v>0.51088018474109598</v>
      </c>
      <c r="J234" s="10">
        <v>0.98821351057291817</v>
      </c>
      <c r="K234" s="10">
        <v>0.86342945856628595</v>
      </c>
      <c r="L234" s="10">
        <v>0.8798755741780232</v>
      </c>
      <c r="M234" s="10">
        <v>0.87240648391044417</v>
      </c>
      <c r="N234" s="10">
        <v>0.66893473480659982</v>
      </c>
      <c r="O234" s="10">
        <v>0.55252459871179171</v>
      </c>
      <c r="P234" s="10">
        <v>0.70386740331491782</v>
      </c>
      <c r="Q234" s="10">
        <v>0.30933062880324519</v>
      </c>
      <c r="R234" s="10">
        <v>0.95192307692307687</v>
      </c>
      <c r="S234" s="10">
        <v>3468.8654999999999</v>
      </c>
      <c r="T234" s="10">
        <v>14777.171200000001</v>
      </c>
      <c r="U234" s="10">
        <v>3560.3733999999999</v>
      </c>
      <c r="V234" s="10">
        <v>7169.8759</v>
      </c>
      <c r="W234" s="10">
        <v>4890.0574999999999</v>
      </c>
      <c r="X234" s="10">
        <v>3212.9077000000002</v>
      </c>
      <c r="Y234" s="10">
        <v>3212.9077000000002</v>
      </c>
      <c r="Z234" s="10">
        <v>372.18</v>
      </c>
      <c r="AA234" s="10">
        <v>371.3</v>
      </c>
      <c r="AC234" s="10">
        <v>1713731236084.7002</v>
      </c>
      <c r="AD234" s="10">
        <v>12.23394271266439</v>
      </c>
      <c r="AF234" s="10">
        <v>72.37</v>
      </c>
      <c r="AH234" s="10">
        <v>5.5248618784543568E-3</v>
      </c>
      <c r="AI234" s="10">
        <v>5.070993914806865E-3</v>
      </c>
      <c r="AJ234" s="10">
        <v>-1.4423076923077538E-2</v>
      </c>
      <c r="AK234" s="10">
        <v>-1.1786489427081825E-2</v>
      </c>
      <c r="AL234" s="10">
        <v>-2.1392559857783544E-3</v>
      </c>
      <c r="AM234" s="10">
        <v>-3.127308820315311E-3</v>
      </c>
      <c r="AN234" s="10">
        <v>-1.4568164324969435E-2</v>
      </c>
      <c r="AO234" s="11">
        <v>1.0798222844350835E-2</v>
      </c>
      <c r="AP234" s="11">
        <v>1.4017422558209036E-2</v>
      </c>
      <c r="AQ234" s="11">
        <v>1.6574585635361516E-2</v>
      </c>
      <c r="AR234" s="11">
        <v>1.4198782961460266E-2</v>
      </c>
      <c r="AS234" s="11">
        <v>-1.6346153846154121E-2</v>
      </c>
      <c r="AT234" s="11">
        <v>-1.9251194035221908E-2</v>
      </c>
      <c r="AU234" s="11">
        <v>8.9606928076945147E-3</v>
      </c>
      <c r="AV234" s="11">
        <v>-3.2974761624754434E-3</v>
      </c>
      <c r="AW234" s="11">
        <v>-4.9817250577857131E-3</v>
      </c>
      <c r="AX234" s="10">
        <v>6.6039046194832363E-4</v>
      </c>
      <c r="AY234" s="10">
        <v>1.9429781051083506E-3</v>
      </c>
      <c r="AZ234" s="10">
        <v>6.3936000000000002</v>
      </c>
    </row>
    <row r="235" spans="1:52">
      <c r="A235" s="10" t="s">
        <v>186</v>
      </c>
      <c r="B235" s="10">
        <v>101.82</v>
      </c>
      <c r="C235" s="10">
        <v>106.06</v>
      </c>
      <c r="D235" s="10">
        <v>100.04</v>
      </c>
      <c r="E235" s="10">
        <v>0.31838029887987845</v>
      </c>
      <c r="F235" s="10">
        <v>0.31639948006932406</v>
      </c>
      <c r="G235" s="10">
        <v>0.69464500846242117</v>
      </c>
      <c r="H235" s="10">
        <v>5.2696630883321861E-2</v>
      </c>
      <c r="I235" s="10">
        <v>0.58077982058797406</v>
      </c>
      <c r="J235" s="10">
        <v>0.96620535465439106</v>
      </c>
      <c r="K235" s="10">
        <v>0.86058478467087196</v>
      </c>
      <c r="L235" s="10">
        <v>0.86197248860312226</v>
      </c>
      <c r="M235" s="10">
        <v>0.86854101523052707</v>
      </c>
      <c r="N235" s="10">
        <v>0.66832770230658622</v>
      </c>
      <c r="O235" s="10">
        <v>0.55671636206468444</v>
      </c>
      <c r="P235" s="10">
        <v>0.80220994475138196</v>
      </c>
      <c r="Q235" s="10">
        <v>0.39046653144016191</v>
      </c>
      <c r="R235" s="10">
        <v>1</v>
      </c>
      <c r="S235" s="10">
        <v>3418.9596999999999</v>
      </c>
      <c r="T235" s="10">
        <v>14752.486800000001</v>
      </c>
      <c r="U235" s="10">
        <v>3539.1001999999999</v>
      </c>
      <c r="V235" s="10">
        <v>7156.6126999999997</v>
      </c>
      <c r="W235" s="10">
        <v>4888.3748999999998</v>
      </c>
      <c r="X235" s="10">
        <v>3220.5481</v>
      </c>
      <c r="Y235" s="10">
        <v>3220.5481</v>
      </c>
      <c r="Z235" s="10">
        <v>382.68</v>
      </c>
      <c r="AA235" s="10">
        <v>381.56</v>
      </c>
      <c r="AC235" s="10">
        <v>1664264811798.9099</v>
      </c>
      <c r="AD235" s="10">
        <v>12.221222430820589</v>
      </c>
      <c r="AF235" s="10">
        <v>80.239999999999995</v>
      </c>
      <c r="AH235" s="10">
        <v>9.8342541436464148E-2</v>
      </c>
      <c r="AI235" s="10">
        <v>8.1135902636916724E-2</v>
      </c>
      <c r="AJ235" s="10">
        <v>4.8076923076923128E-2</v>
      </c>
      <c r="AK235" s="10">
        <v>-2.2008155918527117E-2</v>
      </c>
      <c r="AL235" s="10">
        <v>-2.844673895413985E-3</v>
      </c>
      <c r="AM235" s="10">
        <v>-1.7903085574900945E-2</v>
      </c>
      <c r="AN235" s="10">
        <v>-3.8654686799171056E-3</v>
      </c>
      <c r="AO235" s="11">
        <v>-6.0703250001359343E-4</v>
      </c>
      <c r="AP235" s="11">
        <v>4.1917633528927301E-3</v>
      </c>
      <c r="AQ235" s="11">
        <v>9.2817679558009791E-2</v>
      </c>
      <c r="AR235" s="11">
        <v>7.6064908722109859E-2</v>
      </c>
      <c r="AS235" s="11">
        <v>6.2500000000000666E-2</v>
      </c>
      <c r="AT235" s="11">
        <v>-1.0221666491445291E-2</v>
      </c>
      <c r="AU235" s="11">
        <v>-7.0541790963563056E-4</v>
      </c>
      <c r="AV235" s="11">
        <v>-1.4775776754585634E-2</v>
      </c>
      <c r="AW235" s="11">
        <v>1.0702695645052329E-2</v>
      </c>
      <c r="AX235" s="10">
        <v>-1.1405255344364429E-2</v>
      </c>
      <c r="AY235" s="10">
        <v>-9.8256592053163061E-3</v>
      </c>
      <c r="AZ235" s="10">
        <v>6.3825000000000003</v>
      </c>
    </row>
    <row r="236" spans="1:52">
      <c r="A236" s="10" t="s">
        <v>187</v>
      </c>
      <c r="B236" s="10">
        <v>101.08</v>
      </c>
      <c r="C236" s="10">
        <v>105.25</v>
      </c>
      <c r="D236" s="10">
        <v>99.49</v>
      </c>
      <c r="E236" s="10">
        <v>0.31694285481814966</v>
      </c>
      <c r="F236" s="10">
        <v>0.31894497400346616</v>
      </c>
      <c r="G236" s="10">
        <v>0.68832670503230775</v>
      </c>
      <c r="H236" s="10">
        <v>5.2894785077007678E-2</v>
      </c>
      <c r="I236" s="10">
        <v>0.60440536459721117</v>
      </c>
      <c r="J236" s="10">
        <v>0.97113637261660379</v>
      </c>
      <c r="K236" s="10">
        <v>0.85515476543033686</v>
      </c>
      <c r="L236" s="10">
        <v>0.82197011871570635</v>
      </c>
      <c r="M236" s="10">
        <v>0.82053887254054769</v>
      </c>
      <c r="N236" s="10">
        <v>0.65172175933358467</v>
      </c>
      <c r="O236" s="10">
        <v>0.54629132305424877</v>
      </c>
      <c r="P236" s="10">
        <v>0.88397790055248648</v>
      </c>
      <c r="Q236" s="10">
        <v>0.47261663286004024</v>
      </c>
      <c r="R236" s="10">
        <v>0.95480769230769236</v>
      </c>
      <c r="S236" s="10">
        <v>3430.1412999999998</v>
      </c>
      <c r="T236" s="10">
        <v>14705.3683</v>
      </c>
      <c r="U236" s="10">
        <v>3491.5677000000001</v>
      </c>
      <c r="V236" s="10">
        <v>6991.9076999999997</v>
      </c>
      <c r="W236" s="10">
        <v>4842.3458000000001</v>
      </c>
      <c r="X236" s="10">
        <v>3201.5462000000002</v>
      </c>
      <c r="Y236" s="10">
        <v>3201.5462000000002</v>
      </c>
      <c r="Z236" s="10">
        <v>382.15</v>
      </c>
      <c r="AA236" s="10">
        <v>382.5</v>
      </c>
      <c r="AC236" s="10">
        <v>1651678990405.1101</v>
      </c>
      <c r="AD236" s="10">
        <v>12.217925644532491</v>
      </c>
      <c r="AF236" s="10">
        <v>82.9</v>
      </c>
      <c r="AH236" s="10">
        <v>8.1767955801104519E-2</v>
      </c>
      <c r="AI236" s="10">
        <v>8.215010141987833E-2</v>
      </c>
      <c r="AJ236" s="10">
        <v>-4.5192307692307643E-2</v>
      </c>
      <c r="AK236" s="10">
        <v>4.9310179622127359E-3</v>
      </c>
      <c r="AL236" s="10">
        <v>-5.4300192405351E-3</v>
      </c>
      <c r="AM236" s="10">
        <v>-4.0002369887415901E-2</v>
      </c>
      <c r="AN236" s="10">
        <v>-4.8002142689979377E-2</v>
      </c>
      <c r="AO236" s="11">
        <v>-1.6605942973001553E-2</v>
      </c>
      <c r="AP236" s="11">
        <v>-1.0425039010435677E-2</v>
      </c>
      <c r="AQ236" s="11">
        <v>-1.6574585635359629E-2</v>
      </c>
      <c r="AR236" s="11">
        <v>1.0141987829616061E-3</v>
      </c>
      <c r="AS236" s="11">
        <v>-9.3269230769230771E-2</v>
      </c>
      <c r="AT236" s="11">
        <v>2.6939173880739853E-2</v>
      </c>
      <c r="AU236" s="11">
        <v>-2.585345345121115E-3</v>
      </c>
      <c r="AV236" s="11">
        <v>-2.2099284312514955E-2</v>
      </c>
      <c r="AW236" s="11">
        <v>-4.4136674010062271E-2</v>
      </c>
      <c r="AX236" s="10">
        <v>-1.5998910472987959E-2</v>
      </c>
      <c r="AY236" s="10">
        <v>-1.4616802363328407E-2</v>
      </c>
      <c r="AZ236" s="10">
        <v>6.4065000000000003</v>
      </c>
    </row>
    <row r="237" spans="1:52">
      <c r="A237" s="10" t="s">
        <v>188</v>
      </c>
      <c r="B237" s="10">
        <v>100.83</v>
      </c>
      <c r="C237" s="10">
        <v>105.15</v>
      </c>
      <c r="D237" s="10">
        <v>99.21</v>
      </c>
      <c r="E237" s="10">
        <v>0.28640394890293175</v>
      </c>
      <c r="F237" s="10">
        <v>0.2866659445407278</v>
      </c>
      <c r="G237" s="10">
        <v>0.69031014740039309</v>
      </c>
      <c r="H237" s="10">
        <v>5.2824605466743946E-2</v>
      </c>
      <c r="I237" s="10">
        <v>0.60023092637001518</v>
      </c>
      <c r="J237" s="10">
        <v>0.93700921783196078</v>
      </c>
      <c r="K237" s="10">
        <v>0.82718025266849793</v>
      </c>
      <c r="L237" s="10">
        <v>0.86890365187363772</v>
      </c>
      <c r="M237" s="10">
        <v>0.82945455541660196</v>
      </c>
      <c r="N237" s="10">
        <v>0.67568568949562458</v>
      </c>
      <c r="O237" s="10">
        <v>0.58233799710256795</v>
      </c>
      <c r="P237" s="10">
        <v>0.91160220994475161</v>
      </c>
      <c r="Q237" s="10">
        <v>0.48275862068965442</v>
      </c>
      <c r="R237" s="10">
        <v>0.9278846153846152</v>
      </c>
      <c r="S237" s="10">
        <v>3352.7543999999998</v>
      </c>
      <c r="T237" s="10">
        <v>14462.621999999999</v>
      </c>
      <c r="U237" s="10">
        <v>3547.3361</v>
      </c>
      <c r="V237" s="10">
        <v>7022.4992000000002</v>
      </c>
      <c r="W237" s="10">
        <v>4908.7700999999997</v>
      </c>
      <c r="X237" s="10">
        <v>3267.2491</v>
      </c>
      <c r="Y237" s="10">
        <v>3267.2491</v>
      </c>
      <c r="Z237" s="10">
        <v>370.89</v>
      </c>
      <c r="AA237" s="10">
        <v>370.58</v>
      </c>
      <c r="AC237" s="10">
        <v>1655619648922.8899</v>
      </c>
      <c r="AD237" s="10">
        <v>12.218960571973799</v>
      </c>
      <c r="AF237" s="10">
        <v>82.43</v>
      </c>
      <c r="AH237" s="10">
        <v>2.7624309392265123E-2</v>
      </c>
      <c r="AI237" s="10">
        <v>1.0141987829614174E-2</v>
      </c>
      <c r="AJ237" s="10">
        <v>-2.692307692307716E-2</v>
      </c>
      <c r="AK237" s="10">
        <v>-3.412715478464301E-2</v>
      </c>
      <c r="AL237" s="10">
        <v>-2.7974512761838932E-2</v>
      </c>
      <c r="AM237" s="10">
        <v>4.6933533157931362E-2</v>
      </c>
      <c r="AN237" s="10">
        <v>8.915682876054265E-3</v>
      </c>
      <c r="AO237" s="11">
        <v>2.3963930162039904E-2</v>
      </c>
      <c r="AP237" s="11">
        <v>3.6046674048319183E-2</v>
      </c>
      <c r="AQ237" s="11">
        <v>-5.4143646408839396E-2</v>
      </c>
      <c r="AR237" s="11">
        <v>-7.2008113590264156E-2</v>
      </c>
      <c r="AS237" s="11">
        <v>1.8269230769230482E-2</v>
      </c>
      <c r="AT237" s="11">
        <v>-3.9058172746855746E-2</v>
      </c>
      <c r="AU237" s="11">
        <v>-2.2544493521303832E-2</v>
      </c>
      <c r="AV237" s="11">
        <v>8.6935903045347263E-2</v>
      </c>
      <c r="AW237" s="11">
        <v>5.6917825566033642E-2</v>
      </c>
      <c r="AX237" s="10">
        <v>4.0569873135041457E-2</v>
      </c>
      <c r="AY237" s="10">
        <v>4.647171305875486E-2</v>
      </c>
      <c r="AZ237" s="10">
        <v>6.3979999999999997</v>
      </c>
    </row>
    <row r="238" spans="1:52">
      <c r="A238" s="10" t="s">
        <v>189</v>
      </c>
      <c r="B238" s="10">
        <v>100.22</v>
      </c>
      <c r="C238" s="10">
        <v>104.64</v>
      </c>
      <c r="D238" s="10">
        <v>98.73</v>
      </c>
      <c r="E238" s="10">
        <v>0.28450543787800708</v>
      </c>
      <c r="F238" s="10">
        <v>0.28444540727902939</v>
      </c>
      <c r="G238" s="10">
        <v>0.66992390515846034</v>
      </c>
      <c r="H238" s="10">
        <v>5.2764333566164508E-2</v>
      </c>
      <c r="I238" s="10">
        <v>0.60618172128963499</v>
      </c>
      <c r="J238" s="10">
        <v>0.93608780507079536</v>
      </c>
      <c r="K238" s="10">
        <v>0.82588493519736428</v>
      </c>
      <c r="L238" s="10">
        <v>0.89858405117946927</v>
      </c>
      <c r="M238" s="10">
        <v>0.83049454112423038</v>
      </c>
      <c r="N238" s="10">
        <v>0.69406886027176851</v>
      </c>
      <c r="O238" s="10">
        <v>0.61025148495318049</v>
      </c>
      <c r="P238" s="10">
        <v>0.97900552486187853</v>
      </c>
      <c r="Q238" s="10">
        <v>0.53448275862068917</v>
      </c>
      <c r="R238" s="10">
        <v>0.8817307692307701</v>
      </c>
      <c r="S238" s="10">
        <v>3350.665</v>
      </c>
      <c r="T238" s="10">
        <v>14451.382</v>
      </c>
      <c r="U238" s="10">
        <v>3582.6035999999999</v>
      </c>
      <c r="V238" s="10">
        <v>7026.0676000000003</v>
      </c>
      <c r="W238" s="10">
        <v>4959.7254000000003</v>
      </c>
      <c r="X238" s="10">
        <v>3318.1275000000001</v>
      </c>
      <c r="Y238" s="10">
        <v>3318.1275000000001</v>
      </c>
      <c r="Z238" s="10">
        <v>370.19</v>
      </c>
      <c r="AA238" s="10">
        <v>369.76</v>
      </c>
      <c r="AC238" s="10">
        <v>1615561026402.52</v>
      </c>
      <c r="AD238" s="10">
        <v>12.208323367757121</v>
      </c>
      <c r="AF238" s="10">
        <v>83.1</v>
      </c>
      <c r="AH238" s="10">
        <v>6.7403314917126922E-2</v>
      </c>
      <c r="AI238" s="10">
        <v>5.1724137931034753E-2</v>
      </c>
      <c r="AJ238" s="10">
        <v>-4.6153846153845102E-2</v>
      </c>
      <c r="AK238" s="10">
        <v>-9.2141276116541881E-4</v>
      </c>
      <c r="AL238" s="10">
        <v>-1.2953174711336501E-3</v>
      </c>
      <c r="AM238" s="10">
        <v>2.9680399305831551E-2</v>
      </c>
      <c r="AN238" s="10">
        <v>1.0399857076284214E-3</v>
      </c>
      <c r="AO238" s="11">
        <v>1.8383170776143931E-2</v>
      </c>
      <c r="AP238" s="11">
        <v>2.7913487850612539E-2</v>
      </c>
      <c r="AQ238" s="11">
        <v>3.9779005524861799E-2</v>
      </c>
      <c r="AR238" s="11">
        <v>4.1582150101420579E-2</v>
      </c>
      <c r="AS238" s="11">
        <v>-1.9230769230767941E-2</v>
      </c>
      <c r="AT238" s="11">
        <v>3.3205742023477591E-2</v>
      </c>
      <c r="AU238" s="11">
        <v>2.6679195290705282E-2</v>
      </c>
      <c r="AV238" s="11">
        <v>-1.7253133852099811E-2</v>
      </c>
      <c r="AW238" s="11">
        <v>-7.8756971684258437E-3</v>
      </c>
      <c r="AX238" s="10">
        <v>-5.5807593858959725E-3</v>
      </c>
      <c r="AY238" s="10">
        <v>-8.1331861977066433E-3</v>
      </c>
      <c r="AZ238" s="10">
        <v>6.3906999999999998</v>
      </c>
    </row>
    <row r="239" spans="1:52">
      <c r="A239" s="10" t="s">
        <v>190</v>
      </c>
      <c r="B239" s="10">
        <v>100.33</v>
      </c>
      <c r="C239" s="10">
        <v>104.73</v>
      </c>
      <c r="D239" s="10">
        <v>98.73</v>
      </c>
      <c r="E239" s="10">
        <v>0.28369179029589642</v>
      </c>
      <c r="F239" s="10">
        <v>0.28363301559792015</v>
      </c>
      <c r="G239" s="10">
        <v>0.70507309826483155</v>
      </c>
      <c r="H239" s="10">
        <v>5.2867538875375875E-2</v>
      </c>
      <c r="I239" s="10">
        <v>0.62687627675637281</v>
      </c>
      <c r="J239" s="10">
        <v>0.9070906006196493</v>
      </c>
      <c r="K239" s="10">
        <v>0.83066048491385003</v>
      </c>
      <c r="L239" s="10">
        <v>0.8899684668637815</v>
      </c>
      <c r="M239" s="10">
        <v>0.82993846760944634</v>
      </c>
      <c r="N239" s="10">
        <v>0.68410546044241283</v>
      </c>
      <c r="O239" s="10">
        <v>0.59747155538209051</v>
      </c>
      <c r="P239" s="10">
        <v>0.96685082872928207</v>
      </c>
      <c r="Q239" s="10">
        <v>0.52535496957403582</v>
      </c>
      <c r="R239" s="10">
        <v>0.8817307692307701</v>
      </c>
      <c r="S239" s="10">
        <v>3284.9108000000001</v>
      </c>
      <c r="T239" s="10">
        <v>14492.821400000001</v>
      </c>
      <c r="U239" s="10">
        <v>3572.3661999999999</v>
      </c>
      <c r="V239" s="10">
        <v>7024.1596</v>
      </c>
      <c r="W239" s="10">
        <v>4932.1084000000001</v>
      </c>
      <c r="X239" s="10">
        <v>3294.8332999999998</v>
      </c>
      <c r="Y239" s="10">
        <v>3294.8332999999998</v>
      </c>
      <c r="Z239" s="10">
        <v>369.89</v>
      </c>
      <c r="AA239" s="10">
        <v>369.46</v>
      </c>
      <c r="AC239" s="10">
        <v>1685247283281.1802</v>
      </c>
      <c r="AD239" s="10">
        <v>12.226663635702867</v>
      </c>
      <c r="AF239" s="10">
        <v>85.43</v>
      </c>
      <c r="AH239" s="10">
        <v>-1.2154696132596454E-2</v>
      </c>
      <c r="AI239" s="10">
        <v>-9.1277890466533451E-3</v>
      </c>
      <c r="AJ239" s="10">
        <v>0</v>
      </c>
      <c r="AK239" s="10">
        <v>-2.8997204451146064E-2</v>
      </c>
      <c r="AL239" s="10">
        <v>4.7755497164857497E-3</v>
      </c>
      <c r="AM239" s="10">
        <v>-8.6155843156877632E-3</v>
      </c>
      <c r="AN239" s="10">
        <v>-5.5607351478403899E-4</v>
      </c>
      <c r="AO239" s="11">
        <v>-9.9633998293556791E-3</v>
      </c>
      <c r="AP239" s="11">
        <v>-1.2779929571089976E-2</v>
      </c>
      <c r="AQ239" s="11">
        <v>-7.9558011049723376E-2</v>
      </c>
      <c r="AR239" s="11">
        <v>-6.0851926977688098E-2</v>
      </c>
      <c r="AS239" s="11">
        <v>4.6153846153845102E-2</v>
      </c>
      <c r="AT239" s="11">
        <v>-2.8075791689980645E-2</v>
      </c>
      <c r="AU239" s="11">
        <v>6.0708671876193998E-3</v>
      </c>
      <c r="AV239" s="11">
        <v>-3.8295983621519314E-2</v>
      </c>
      <c r="AW239" s="11">
        <v>-1.5960592224124603E-3</v>
      </c>
      <c r="AX239" s="10">
        <v>-2.834657060549961E-2</v>
      </c>
      <c r="AY239" s="10">
        <v>-4.0693417421702516E-2</v>
      </c>
      <c r="AZ239" s="10">
        <v>6.4032</v>
      </c>
    </row>
    <row r="240" spans="1:52">
      <c r="A240" s="10" t="s">
        <v>191</v>
      </c>
      <c r="B240" s="10">
        <v>99.93</v>
      </c>
      <c r="C240" s="10">
        <v>104.28</v>
      </c>
      <c r="D240" s="10">
        <v>98.34</v>
      </c>
      <c r="E240" s="10">
        <v>0.2869463806243388</v>
      </c>
      <c r="F240" s="10">
        <v>0.28780329289428069</v>
      </c>
      <c r="G240" s="10">
        <v>0.9419142564062597</v>
      </c>
      <c r="H240" s="10">
        <v>5.3159816311062452E-2</v>
      </c>
      <c r="I240" s="10">
        <v>0.62012612132516209</v>
      </c>
      <c r="J240" s="10">
        <v>0.90330250668017631</v>
      </c>
      <c r="K240" s="10">
        <v>0.82180651750740275</v>
      </c>
      <c r="L240" s="10">
        <v>0.90663207438955429</v>
      </c>
      <c r="M240" s="10">
        <v>0.84951645211108306</v>
      </c>
      <c r="N240" s="10">
        <v>0.68332349031060513</v>
      </c>
      <c r="O240" s="10">
        <v>0.57630974499941701</v>
      </c>
      <c r="P240" s="10">
        <v>0.99558011049723838</v>
      </c>
      <c r="Q240" s="10">
        <v>0.57099391480730188</v>
      </c>
      <c r="R240" s="10">
        <v>0.84423076923077001</v>
      </c>
      <c r="S240" s="10">
        <v>3276.3209000000002</v>
      </c>
      <c r="T240" s="10">
        <v>14415.991900000001</v>
      </c>
      <c r="U240" s="10">
        <v>3592.1666</v>
      </c>
      <c r="V240" s="10">
        <v>7091.3356000000003</v>
      </c>
      <c r="W240" s="10">
        <v>4929.9408999999996</v>
      </c>
      <c r="X240" s="10">
        <v>3256.2613000000001</v>
      </c>
      <c r="Y240" s="10">
        <v>3256.2613000000001</v>
      </c>
      <c r="Z240" s="10">
        <v>371.09</v>
      </c>
      <c r="AA240" s="10">
        <v>371</v>
      </c>
      <c r="AC240" s="10">
        <v>2239976370717.0703</v>
      </c>
      <c r="AD240" s="10">
        <v>12.350243437030004</v>
      </c>
      <c r="AF240" s="10">
        <v>84.67</v>
      </c>
      <c r="AH240" s="10">
        <v>2.8729281767956305E-2</v>
      </c>
      <c r="AI240" s="10">
        <v>4.5638945233266059E-2</v>
      </c>
      <c r="AJ240" s="10">
        <v>-3.7500000000000089E-2</v>
      </c>
      <c r="AK240" s="10">
        <v>-3.7880939394729918E-3</v>
      </c>
      <c r="AL240" s="10">
        <v>-8.8539674064472829E-3</v>
      </c>
      <c r="AM240" s="10">
        <v>1.6663607525772783E-2</v>
      </c>
      <c r="AN240" s="10">
        <v>1.9577984501636725E-2</v>
      </c>
      <c r="AO240" s="11">
        <v>-7.8197013180769659E-4</v>
      </c>
      <c r="AP240" s="11">
        <v>-2.1161810382673507E-2</v>
      </c>
      <c r="AQ240" s="11">
        <v>4.0883977900552759E-2</v>
      </c>
      <c r="AR240" s="11">
        <v>5.4766734279919405E-2</v>
      </c>
      <c r="AS240" s="11">
        <v>-3.7500000000000089E-2</v>
      </c>
      <c r="AT240" s="11">
        <v>2.5209110511673072E-2</v>
      </c>
      <c r="AU240" s="11">
        <v>-1.3629517122933033E-2</v>
      </c>
      <c r="AV240" s="11">
        <v>2.5279191841460547E-2</v>
      </c>
      <c r="AW240" s="11">
        <v>2.0134058016420764E-2</v>
      </c>
      <c r="AX240" s="10">
        <v>9.1814296975479825E-3</v>
      </c>
      <c r="AY240" s="10">
        <v>-8.3818808115835308E-3</v>
      </c>
      <c r="AZ240" s="10">
        <v>6.4386000000000001</v>
      </c>
    </row>
    <row r="241" spans="1:52">
      <c r="A241" s="10" t="s">
        <v>192</v>
      </c>
      <c r="B241" s="10">
        <v>99.85</v>
      </c>
      <c r="C241" s="10">
        <v>104.01</v>
      </c>
      <c r="D241" s="10">
        <v>98</v>
      </c>
      <c r="E241" s="10">
        <v>0.27287027745382542</v>
      </c>
      <c r="F241" s="10">
        <v>0.27307192374350081</v>
      </c>
      <c r="G241" s="10">
        <v>0.61194464108116386</v>
      </c>
      <c r="H241" s="10">
        <v>5.3339806370327071E-2</v>
      </c>
      <c r="I241" s="10">
        <v>0.59792166266986413</v>
      </c>
      <c r="J241" s="10">
        <v>0.88869802180697444</v>
      </c>
      <c r="K241" s="10">
        <v>0.82159533696773601</v>
      </c>
      <c r="L241" s="10">
        <v>0.88643433859143694</v>
      </c>
      <c r="M241" s="10">
        <v>0.85309304234872874</v>
      </c>
      <c r="N241" s="10">
        <v>0.66039352849816624</v>
      </c>
      <c r="O241" s="10">
        <v>0.54379192298268508</v>
      </c>
      <c r="P241" s="10">
        <v>0.98674033149171214</v>
      </c>
      <c r="Q241" s="10">
        <v>0.59837728194726081</v>
      </c>
      <c r="R241" s="10">
        <v>0.81153846153846199</v>
      </c>
      <c r="S241" s="10">
        <v>3243.2037</v>
      </c>
      <c r="T241" s="10">
        <v>14414.1594</v>
      </c>
      <c r="U241" s="10">
        <v>3568.1668</v>
      </c>
      <c r="V241" s="10">
        <v>7103.6076000000003</v>
      </c>
      <c r="W241" s="10">
        <v>4866.3825999999999</v>
      </c>
      <c r="X241" s="10">
        <v>3196.9904999999999</v>
      </c>
      <c r="Y241" s="10">
        <v>3196.9904999999999</v>
      </c>
      <c r="Z241" s="10">
        <v>365.9</v>
      </c>
      <c r="AA241" s="10">
        <v>365.56</v>
      </c>
      <c r="AC241" s="10">
        <v>1506852511044.1201</v>
      </c>
      <c r="AD241" s="10">
        <v>12.178070746160467</v>
      </c>
      <c r="AF241" s="10">
        <v>82.17</v>
      </c>
      <c r="AH241" s="10">
        <v>-8.8397790055262382E-3</v>
      </c>
      <c r="AI241" s="10">
        <v>2.7383367139958925E-2</v>
      </c>
      <c r="AJ241" s="10">
        <v>-3.269230769230802E-2</v>
      </c>
      <c r="AK241" s="10">
        <v>-1.4604484873201873E-2</v>
      </c>
      <c r="AL241" s="10">
        <v>-2.1118053966673322E-4</v>
      </c>
      <c r="AM241" s="10">
        <v>-2.0197735798117344E-2</v>
      </c>
      <c r="AN241" s="10">
        <v>3.5765902376456715E-3</v>
      </c>
      <c r="AO241" s="11">
        <v>-2.2929961812438893E-2</v>
      </c>
      <c r="AP241" s="11">
        <v>-3.2517822016731923E-2</v>
      </c>
      <c r="AQ241" s="11">
        <v>-3.7569060773482543E-2</v>
      </c>
      <c r="AR241" s="11">
        <v>-1.8255578093307134E-2</v>
      </c>
      <c r="AS241" s="11">
        <v>4.8076923076920686E-3</v>
      </c>
      <c r="AT241" s="11">
        <v>-1.0816390933728881E-2</v>
      </c>
      <c r="AU241" s="11">
        <v>8.6427868667805496E-3</v>
      </c>
      <c r="AV241" s="11">
        <v>-3.6861343323890128E-2</v>
      </c>
      <c r="AW241" s="11">
        <v>-1.6001394263991053E-2</v>
      </c>
      <c r="AX241" s="10">
        <v>-2.2147991680631196E-2</v>
      </c>
      <c r="AY241" s="10">
        <v>-1.1356011634058416E-2</v>
      </c>
      <c r="AZ241" s="10">
        <v>6.4603999999999999</v>
      </c>
    </row>
    <row r="242" spans="1:52">
      <c r="A242" s="10" t="s">
        <v>193</v>
      </c>
      <c r="B242" s="10">
        <v>99.64</v>
      </c>
      <c r="C242" s="10">
        <v>103.6</v>
      </c>
      <c r="D242" s="10">
        <v>97.61</v>
      </c>
      <c r="E242" s="10">
        <v>0.26267256109137255</v>
      </c>
      <c r="F242" s="10">
        <v>0.26492092720970534</v>
      </c>
      <c r="G242" s="10">
        <v>0.7118578050297697</v>
      </c>
      <c r="H242" s="10">
        <v>5.3546216988749798E-2</v>
      </c>
      <c r="I242" s="10">
        <v>0.55919708677502444</v>
      </c>
      <c r="J242" s="10">
        <v>0.889333846885489</v>
      </c>
      <c r="K242" s="10">
        <v>0.80947804537146761</v>
      </c>
      <c r="L242" s="10">
        <v>0.92422167166101954</v>
      </c>
      <c r="M242" s="10">
        <v>0.93375771340705482</v>
      </c>
      <c r="N242" s="10">
        <v>0.6542767001762364</v>
      </c>
      <c r="O242" s="10">
        <v>0.51532974886836558</v>
      </c>
      <c r="P242" s="10">
        <v>0.96353591160220997</v>
      </c>
      <c r="Q242" s="10">
        <v>0.63995943204868189</v>
      </c>
      <c r="R242" s="10">
        <v>0.7740384615384619</v>
      </c>
      <c r="S242" s="10">
        <v>3244.6455000000001</v>
      </c>
      <c r="T242" s="10">
        <v>14309.012699999999</v>
      </c>
      <c r="U242" s="10">
        <v>3613.0673000000002</v>
      </c>
      <c r="V242" s="10">
        <v>7380.3842999999997</v>
      </c>
      <c r="W242" s="10">
        <v>4849.4277000000002</v>
      </c>
      <c r="X242" s="10">
        <v>3145.1120000000001</v>
      </c>
      <c r="Y242" s="10">
        <v>3145.1120000000001</v>
      </c>
      <c r="Z242" s="10">
        <v>362.14</v>
      </c>
      <c r="AA242" s="10">
        <v>362.55</v>
      </c>
      <c r="AC242" s="10">
        <v>1699040704523.8899</v>
      </c>
      <c r="AD242" s="10">
        <v>12.230203783541416</v>
      </c>
      <c r="AF242" s="10">
        <v>77.81</v>
      </c>
      <c r="AH242" s="10">
        <v>-2.320441988950217E-2</v>
      </c>
      <c r="AI242" s="10">
        <v>4.1582150101421078E-2</v>
      </c>
      <c r="AJ242" s="10">
        <v>-3.7500000000000089E-2</v>
      </c>
      <c r="AK242" s="10">
        <v>6.3582507851456249E-4</v>
      </c>
      <c r="AL242" s="10">
        <v>-1.2117291596268398E-2</v>
      </c>
      <c r="AM242" s="10">
        <v>3.7787333069582596E-2</v>
      </c>
      <c r="AN242" s="10">
        <v>8.0664671058326087E-2</v>
      </c>
      <c r="AO242" s="11">
        <v>-6.1168283219298347E-3</v>
      </c>
      <c r="AP242" s="11">
        <v>-2.8462174114319505E-2</v>
      </c>
      <c r="AQ242" s="11">
        <v>-1.4364640883975932E-2</v>
      </c>
      <c r="AR242" s="11">
        <v>1.4198782961462153E-2</v>
      </c>
      <c r="AS242" s="11">
        <v>-4.8076923076920686E-3</v>
      </c>
      <c r="AT242" s="11">
        <v>1.5240309951716435E-2</v>
      </c>
      <c r="AU242" s="11">
        <v>-1.1906111056601665E-2</v>
      </c>
      <c r="AV242" s="11">
        <v>5.798506886769994E-2</v>
      </c>
      <c r="AW242" s="11">
        <v>7.7088080820680416E-2</v>
      </c>
      <c r="AX242" s="10">
        <v>1.6813133490509058E-2</v>
      </c>
      <c r="AY242" s="10">
        <v>4.0556479024124181E-3</v>
      </c>
      <c r="AZ242" s="10">
        <v>6.4854000000000003</v>
      </c>
    </row>
    <row r="243" spans="1:52">
      <c r="A243" s="10" t="s">
        <v>194</v>
      </c>
      <c r="B243" s="10">
        <v>99.09</v>
      </c>
      <c r="C243" s="10">
        <v>103.03</v>
      </c>
      <c r="D243" s="10">
        <v>97.26</v>
      </c>
      <c r="E243" s="10">
        <v>0.27501288275338337</v>
      </c>
      <c r="F243" s="10">
        <v>0.27477794627383012</v>
      </c>
      <c r="G243" s="10">
        <v>0.67198451718383356</v>
      </c>
      <c r="H243" s="10">
        <v>5.3335678157958616E-2</v>
      </c>
      <c r="I243" s="10">
        <v>0.55573319122479792</v>
      </c>
      <c r="J243" s="10">
        <v>0.87309252476445631</v>
      </c>
      <c r="K243" s="10">
        <v>0.8151056696714114</v>
      </c>
      <c r="L243" s="10">
        <v>0.9249782514859558</v>
      </c>
      <c r="M243" s="10">
        <v>0.93818187859003321</v>
      </c>
      <c r="N243" s="10">
        <v>0.65662621827699597</v>
      </c>
      <c r="O243" s="10">
        <v>0.52455229757503818</v>
      </c>
      <c r="P243" s="10">
        <v>0.90276243093922703</v>
      </c>
      <c r="Q243" s="10">
        <v>0.69776876267748444</v>
      </c>
      <c r="R243" s="10">
        <v>0.74038461538461631</v>
      </c>
      <c r="S243" s="10">
        <v>3207.8166000000001</v>
      </c>
      <c r="T243" s="10">
        <v>14357.8459</v>
      </c>
      <c r="U243" s="10">
        <v>3613.9663</v>
      </c>
      <c r="V243" s="10">
        <v>7395.5645000000004</v>
      </c>
      <c r="W243" s="10">
        <v>4855.9402</v>
      </c>
      <c r="X243" s="10">
        <v>3161.9220999999998</v>
      </c>
      <c r="Y243" s="10">
        <v>3161.9220999999998</v>
      </c>
      <c r="Z243" s="10">
        <v>366.69</v>
      </c>
      <c r="AA243" s="10">
        <v>366.19</v>
      </c>
      <c r="AC243" s="10">
        <v>1619565664831.3699</v>
      </c>
      <c r="AD243" s="10">
        <v>12.209398561049985</v>
      </c>
      <c r="AF243" s="10">
        <v>77.42</v>
      </c>
      <c r="AH243" s="10">
        <v>-6.0773480662982937E-2</v>
      </c>
      <c r="AI243" s="10">
        <v>5.7809330628802558E-2</v>
      </c>
      <c r="AJ243" s="10">
        <v>-3.365384615384559E-2</v>
      </c>
      <c r="AK243" s="10">
        <v>-1.6241322121032686E-2</v>
      </c>
      <c r="AL243" s="10">
        <v>5.6276242999437898E-3</v>
      </c>
      <c r="AM243" s="10">
        <v>7.5657982493626541E-4</v>
      </c>
      <c r="AN243" s="10">
        <v>4.4241651829783901E-3</v>
      </c>
      <c r="AO243" s="11">
        <v>2.3495181007595622E-3</v>
      </c>
      <c r="AP243" s="11">
        <v>9.2225487066726064E-3</v>
      </c>
      <c r="AQ243" s="11">
        <v>-3.7569060773480767E-2</v>
      </c>
      <c r="AR243" s="11">
        <v>1.622718052738148E-2</v>
      </c>
      <c r="AS243" s="11">
        <v>3.8461538461544986E-3</v>
      </c>
      <c r="AT243" s="11">
        <v>-1.6877147199547249E-2</v>
      </c>
      <c r="AU243" s="11">
        <v>1.7744915896212188E-2</v>
      </c>
      <c r="AV243" s="11">
        <v>-3.7030753244646331E-2</v>
      </c>
      <c r="AW243" s="11">
        <v>-7.6240505875347697E-2</v>
      </c>
      <c r="AX243" s="10">
        <v>8.466346422689397E-3</v>
      </c>
      <c r="AY243" s="10">
        <v>3.7684722820992111E-2</v>
      </c>
      <c r="AZ243" s="10">
        <v>6.4599000000000002</v>
      </c>
    </row>
    <row r="244" spans="1:52">
      <c r="A244" s="10" t="s">
        <v>195</v>
      </c>
      <c r="B244" s="10">
        <v>99.02</v>
      </c>
      <c r="C244" s="10">
        <v>102.93</v>
      </c>
      <c r="D244" s="10">
        <v>97.22</v>
      </c>
      <c r="E244" s="10">
        <v>0.27783352770470016</v>
      </c>
      <c r="F244" s="10">
        <v>0.27889406412478324</v>
      </c>
      <c r="G244" s="10">
        <v>0.64660435717981224</v>
      </c>
      <c r="H244" s="10">
        <v>5.3276231899852873E-2</v>
      </c>
      <c r="I244" s="10">
        <v>0.53104183320010656</v>
      </c>
      <c r="J244" s="10">
        <v>0.8666735932116566</v>
      </c>
      <c r="K244" s="10">
        <v>0.81527996132117497</v>
      </c>
      <c r="L244" s="10">
        <v>1</v>
      </c>
      <c r="M244" s="10">
        <v>1</v>
      </c>
      <c r="N244" s="10">
        <v>0.71347705228827718</v>
      </c>
      <c r="O244" s="10">
        <v>0.57414994776480444</v>
      </c>
      <c r="P244" s="10">
        <v>0.89502762430939176</v>
      </c>
      <c r="Q244" s="10">
        <v>0.7079107505070984</v>
      </c>
      <c r="R244" s="10">
        <v>0.73653846153846181</v>
      </c>
      <c r="S244" s="10">
        <v>3193.261</v>
      </c>
      <c r="T244" s="10">
        <v>14359.3583</v>
      </c>
      <c r="U244" s="10">
        <v>3703.1102999999998</v>
      </c>
      <c r="V244" s="10">
        <v>7607.6749</v>
      </c>
      <c r="W244" s="10">
        <v>5013.5218999999997</v>
      </c>
      <c r="X244" s="10">
        <v>3252.3245999999999</v>
      </c>
      <c r="Y244" s="10">
        <v>3252.3245999999999</v>
      </c>
      <c r="Z244" s="10">
        <v>367.73</v>
      </c>
      <c r="AA244" s="10">
        <v>367.71</v>
      </c>
      <c r="AC244" s="10">
        <v>1570925585606.04</v>
      </c>
      <c r="AD244" s="10">
        <v>12.196155613094652</v>
      </c>
      <c r="AF244" s="10">
        <v>74.64</v>
      </c>
      <c r="AH244" s="10">
        <v>-7.734806629835278E-3</v>
      </c>
      <c r="AI244" s="10">
        <v>1.0141987829613952E-2</v>
      </c>
      <c r="AJ244" s="10">
        <v>-3.8461538461544986E-3</v>
      </c>
      <c r="AK244" s="10">
        <v>-6.4189315527997115E-3</v>
      </c>
      <c r="AL244" s="10">
        <v>1.7429164976356937E-4</v>
      </c>
      <c r="AM244" s="10">
        <v>7.5021748514044195E-2</v>
      </c>
      <c r="AN244" s="10">
        <v>6.1818121409966786E-2</v>
      </c>
      <c r="AO244" s="11">
        <v>5.6850834011281215E-2</v>
      </c>
      <c r="AP244" s="11">
        <v>4.9597650189766251E-2</v>
      </c>
      <c r="AQ244" s="11">
        <v>5.3038674033147659E-2</v>
      </c>
      <c r="AR244" s="11">
        <v>-4.7667342799188606E-2</v>
      </c>
      <c r="AS244" s="11">
        <v>2.9807692307691092E-2</v>
      </c>
      <c r="AT244" s="11">
        <v>9.8223905682329749E-3</v>
      </c>
      <c r="AU244" s="11">
        <v>-5.4533326501802204E-3</v>
      </c>
      <c r="AV244" s="11">
        <v>7.426516868910793E-2</v>
      </c>
      <c r="AW244" s="11">
        <v>5.7393956226988396E-2</v>
      </c>
      <c r="AX244" s="10">
        <v>5.4501315910521653E-2</v>
      </c>
      <c r="AY244" s="10">
        <v>4.0375101483093645E-2</v>
      </c>
      <c r="AZ244" s="10">
        <v>6.4527000000000001</v>
      </c>
    </row>
    <row r="245" spans="1:52">
      <c r="A245" s="10" t="s">
        <v>196</v>
      </c>
      <c r="B245" s="10">
        <v>98.62</v>
      </c>
      <c r="C245" s="10">
        <v>102.58</v>
      </c>
      <c r="D245" s="10">
        <v>96.96</v>
      </c>
      <c r="E245" s="10">
        <v>0.2950828564454448</v>
      </c>
      <c r="F245" s="10">
        <v>0.2960355285961872</v>
      </c>
      <c r="G245" s="10">
        <v>0.65257548483680805</v>
      </c>
      <c r="H245" s="10">
        <v>5.3308431956326813E-2</v>
      </c>
      <c r="I245" s="10">
        <v>0.51150190958344433</v>
      </c>
      <c r="J245" s="10">
        <v>0.88376184421553527</v>
      </c>
      <c r="K245" s="10">
        <v>0.8628186656722685</v>
      </c>
      <c r="L245" s="10">
        <v>0.89785255041880774</v>
      </c>
      <c r="M245" s="10">
        <v>0.90411695496708011</v>
      </c>
      <c r="N245" s="10">
        <v>0.65198028749803816</v>
      </c>
      <c r="O245" s="10">
        <v>0.53220954603275328</v>
      </c>
      <c r="P245" s="10">
        <v>0.85082872928176845</v>
      </c>
      <c r="Q245" s="10">
        <v>0.74340770791075039</v>
      </c>
      <c r="R245" s="10">
        <v>0.71153846153846123</v>
      </c>
      <c r="S245" s="10">
        <v>3232.0104000000001</v>
      </c>
      <c r="T245" s="10">
        <v>14771.8711</v>
      </c>
      <c r="U245" s="10">
        <v>3581.7343999999998</v>
      </c>
      <c r="V245" s="10">
        <v>7278.6809000000003</v>
      </c>
      <c r="W245" s="10">
        <v>4843.0623999999998</v>
      </c>
      <c r="X245" s="10">
        <v>3175.8791000000001</v>
      </c>
      <c r="Y245" s="10">
        <v>3175.8791000000001</v>
      </c>
      <c r="Z245" s="10">
        <v>374.09</v>
      </c>
      <c r="AA245" s="10">
        <v>374.04</v>
      </c>
      <c r="AC245" s="10">
        <v>1582235953294.9299</v>
      </c>
      <c r="AD245" s="10">
        <v>12.199271248803162</v>
      </c>
      <c r="AF245" s="10">
        <v>72.44</v>
      </c>
      <c r="AH245" s="10">
        <v>-4.4198895027623308E-2</v>
      </c>
      <c r="AI245" s="10">
        <v>3.5496957403651996E-2</v>
      </c>
      <c r="AJ245" s="10">
        <v>-2.5000000000000577E-2</v>
      </c>
      <c r="AK245" s="10">
        <v>1.7088251003878674E-2</v>
      </c>
      <c r="AL245" s="10">
        <v>4.753870435109353E-2</v>
      </c>
      <c r="AM245" s="10">
        <v>-0.10214744958119226</v>
      </c>
      <c r="AN245" s="10">
        <v>-9.5883045032919889E-2</v>
      </c>
      <c r="AO245" s="11">
        <v>-6.1496764790239022E-2</v>
      </c>
      <c r="AP245" s="11">
        <v>-4.1940401732051158E-2</v>
      </c>
      <c r="AQ245" s="11">
        <v>-3.646408839778803E-2</v>
      </c>
      <c r="AR245" s="11">
        <v>2.5354969574038044E-2</v>
      </c>
      <c r="AS245" s="11">
        <v>-2.1153846153846079E-2</v>
      </c>
      <c r="AT245" s="11">
        <v>2.3507182556678385E-2</v>
      </c>
      <c r="AU245" s="11">
        <v>4.7364412701329961E-2</v>
      </c>
      <c r="AV245" s="11">
        <v>-0.17716919809523646</v>
      </c>
      <c r="AW245" s="11">
        <v>-0.15770116644288668</v>
      </c>
      <c r="AX245" s="10">
        <v>-0.11834759880152024</v>
      </c>
      <c r="AY245" s="10">
        <v>-9.1538051921817409E-2</v>
      </c>
      <c r="AZ245" s="10">
        <v>6.4565999999999999</v>
      </c>
    </row>
    <row r="246" spans="1:52">
      <c r="A246" s="10" t="s">
        <v>197</v>
      </c>
      <c r="B246" s="10">
        <v>98.38</v>
      </c>
      <c r="C246" s="10">
        <v>102.3</v>
      </c>
      <c r="D246" s="10">
        <v>96.82</v>
      </c>
      <c r="E246" s="10">
        <v>0.30283963006156595</v>
      </c>
      <c r="F246" s="10">
        <v>0.30478227902946264</v>
      </c>
      <c r="G246" s="10">
        <v>0.65024766662301192</v>
      </c>
      <c r="H246" s="10">
        <v>5.3317514023537411E-2</v>
      </c>
      <c r="I246" s="10">
        <v>0.51709743316457935</v>
      </c>
      <c r="J246" s="10">
        <v>0.8264919442752986</v>
      </c>
      <c r="K246" s="10">
        <v>0.79459474391055007</v>
      </c>
      <c r="L246" s="10">
        <v>0.86604573259944262</v>
      </c>
      <c r="M246" s="10">
        <v>0.89731493433348852</v>
      </c>
      <c r="N246" s="10">
        <v>0.63846852908441853</v>
      </c>
      <c r="O246" s="10">
        <v>0.48896603499807489</v>
      </c>
      <c r="P246" s="10">
        <v>0.82430939226519284</v>
      </c>
      <c r="Q246" s="10">
        <v>0.77180527383367148</v>
      </c>
      <c r="R246" s="10">
        <v>0.69807692307692282</v>
      </c>
      <c r="S246" s="10">
        <v>3102.1448999999998</v>
      </c>
      <c r="T246" s="10">
        <v>14179.8642</v>
      </c>
      <c r="U246" s="10">
        <v>3543.9402</v>
      </c>
      <c r="V246" s="10">
        <v>7255.3418000000001</v>
      </c>
      <c r="W246" s="10">
        <v>4805.6099000000004</v>
      </c>
      <c r="X246" s="10">
        <v>3097.0583999999999</v>
      </c>
      <c r="Y246" s="10">
        <v>3097.0583999999999</v>
      </c>
      <c r="Z246" s="10">
        <v>376.95</v>
      </c>
      <c r="AA246" s="10">
        <v>377.27</v>
      </c>
      <c r="AC246" s="10">
        <v>1577817002669.4001</v>
      </c>
      <c r="AD246" s="10">
        <v>12.198056631738105</v>
      </c>
      <c r="AF246" s="10">
        <v>73.069999999999993</v>
      </c>
      <c r="AH246" s="10">
        <v>-2.6519337016575606E-2</v>
      </c>
      <c r="AI246" s="10">
        <v>2.8397565922921086E-2</v>
      </c>
      <c r="AJ246" s="10">
        <v>-1.3461538461538414E-2</v>
      </c>
      <c r="AK246" s="10">
        <v>-5.7269899940236679E-2</v>
      </c>
      <c r="AL246" s="10">
        <v>-6.8223921761718431E-2</v>
      </c>
      <c r="AM246" s="10">
        <v>-3.1806817819365119E-2</v>
      </c>
      <c r="AN246" s="10">
        <v>-6.8020206335915878E-3</v>
      </c>
      <c r="AO246" s="11">
        <v>-1.3511758413619623E-2</v>
      </c>
      <c r="AP246" s="11">
        <v>-4.3243511034678384E-2</v>
      </c>
      <c r="AQ246" s="11">
        <v>1.7679558011047702E-2</v>
      </c>
      <c r="AR246" s="11">
        <v>-7.09939148073091E-3</v>
      </c>
      <c r="AS246" s="11">
        <v>1.1538461538462164E-2</v>
      </c>
      <c r="AT246" s="11">
        <v>-7.4358150944115353E-2</v>
      </c>
      <c r="AU246" s="11">
        <v>-0.11576262611281196</v>
      </c>
      <c r="AV246" s="11">
        <v>7.0340631761827144E-2</v>
      </c>
      <c r="AW246" s="11">
        <v>8.9081024399328301E-2</v>
      </c>
      <c r="AX246" s="10">
        <v>4.7985006376619399E-2</v>
      </c>
      <c r="AY246" s="10">
        <v>-1.3031093026272256E-3</v>
      </c>
      <c r="AZ246" s="10">
        <v>6.4577</v>
      </c>
    </row>
    <row r="247" spans="1:52">
      <c r="A247" s="10" t="s">
        <v>198</v>
      </c>
      <c r="B247" s="10">
        <v>98.65</v>
      </c>
      <c r="C247" s="10">
        <v>102.53</v>
      </c>
      <c r="D247" s="10">
        <v>96.94</v>
      </c>
      <c r="E247" s="10">
        <v>0.30446692522578722</v>
      </c>
      <c r="F247" s="10">
        <v>0.30526971403812819</v>
      </c>
      <c r="G247" s="10">
        <v>0.64806076231012688</v>
      </c>
      <c r="H247" s="10">
        <v>5.3401729555853886E-2</v>
      </c>
      <c r="I247" s="10">
        <v>0.52047251088018476</v>
      </c>
      <c r="J247" s="10">
        <v>0.87587091895377878</v>
      </c>
      <c r="K247" s="10">
        <v>0.81171017469799212</v>
      </c>
      <c r="L247" s="10">
        <v>0.84771318908831805</v>
      </c>
      <c r="M247" s="10">
        <v>0.8753887924374002</v>
      </c>
      <c r="N247" s="10">
        <v>0.64620106824155032</v>
      </c>
      <c r="O247" s="10">
        <v>0.50322529427765395</v>
      </c>
      <c r="P247" s="10">
        <v>0.85414364640884033</v>
      </c>
      <c r="Q247" s="10">
        <v>0.74847870182555742</v>
      </c>
      <c r="R247" s="10">
        <v>0.70961538461538487</v>
      </c>
      <c r="S247" s="10">
        <v>3214.1169</v>
      </c>
      <c r="T247" s="10">
        <v>14328.381799999999</v>
      </c>
      <c r="U247" s="10">
        <v>3522.1567</v>
      </c>
      <c r="V247" s="10">
        <v>7180.1088</v>
      </c>
      <c r="W247" s="10">
        <v>4827.0433000000003</v>
      </c>
      <c r="X247" s="10">
        <v>3123.049</v>
      </c>
      <c r="Y247" s="10">
        <v>3123.049</v>
      </c>
      <c r="Z247" s="10">
        <v>377.55</v>
      </c>
      <c r="AA247" s="10">
        <v>377.45</v>
      </c>
      <c r="AC247" s="10">
        <v>1573676796217.8899</v>
      </c>
      <c r="AD247" s="10">
        <v>12.196915541217232</v>
      </c>
      <c r="AF247" s="10">
        <v>73.45</v>
      </c>
      <c r="AH247" s="10">
        <v>2.9834254143647487E-2</v>
      </c>
      <c r="AI247" s="10">
        <v>-2.3326572008114055E-2</v>
      </c>
      <c r="AJ247" s="10">
        <v>1.1538461538462053E-2</v>
      </c>
      <c r="AK247" s="10">
        <v>4.9378974678480181E-2</v>
      </c>
      <c r="AL247" s="10">
        <v>1.7115430787442043E-2</v>
      </c>
      <c r="AM247" s="10">
        <v>-1.8332543511124566E-2</v>
      </c>
      <c r="AN247" s="10">
        <v>-2.1926141896088325E-2</v>
      </c>
      <c r="AO247" s="11">
        <v>7.7325391571317903E-3</v>
      </c>
      <c r="AP247" s="11">
        <v>1.4259259279579051E-2</v>
      </c>
      <c r="AQ247" s="11">
        <v>5.6353591160223093E-2</v>
      </c>
      <c r="AR247" s="11">
        <v>-5.1724137931035141E-2</v>
      </c>
      <c r="AS247" s="11">
        <v>2.5000000000000466E-2</v>
      </c>
      <c r="AT247" s="11">
        <v>0.10664887461871686</v>
      </c>
      <c r="AU247" s="11">
        <v>8.5339352549160474E-2</v>
      </c>
      <c r="AV247" s="11">
        <v>1.3474274308240553E-2</v>
      </c>
      <c r="AW247" s="11">
        <v>-1.5124121262496737E-2</v>
      </c>
      <c r="AX247" s="10">
        <v>2.1244297570751414E-2</v>
      </c>
      <c r="AY247" s="10">
        <v>5.7502770314257434E-2</v>
      </c>
      <c r="AZ247" s="10">
        <v>6.4679000000000002</v>
      </c>
    </row>
    <row r="248" spans="1:52">
      <c r="A248" s="10" t="s">
        <v>199</v>
      </c>
      <c r="B248" s="10">
        <v>98.77</v>
      </c>
      <c r="C248" s="10">
        <v>102.64</v>
      </c>
      <c r="D248" s="10">
        <v>96.83</v>
      </c>
      <c r="E248" s="10">
        <v>0.30132082124162612</v>
      </c>
      <c r="F248" s="10">
        <v>0.30280545927209707</v>
      </c>
      <c r="G248" s="10">
        <v>0.59811497569620686</v>
      </c>
      <c r="H248" s="10">
        <v>5.3553647771013013E-2</v>
      </c>
      <c r="I248" s="10">
        <v>0.50990318856026295</v>
      </c>
      <c r="J248" s="10">
        <v>0.8948136377202941</v>
      </c>
      <c r="K248" s="10">
        <v>0.82421547380258431</v>
      </c>
      <c r="L248" s="10">
        <v>0.7679121956712357</v>
      </c>
      <c r="M248" s="10">
        <v>0.79958909431420666</v>
      </c>
      <c r="N248" s="10">
        <v>0.62535737027142557</v>
      </c>
      <c r="O248" s="10">
        <v>0.47563215230183253</v>
      </c>
      <c r="P248" s="10">
        <v>0.86740331491712652</v>
      </c>
      <c r="Q248" s="10">
        <v>0.73732251521298142</v>
      </c>
      <c r="R248" s="10">
        <v>0.69903846153846172</v>
      </c>
      <c r="S248" s="10">
        <v>3257.0715</v>
      </c>
      <c r="T248" s="10">
        <v>14436.895399999999</v>
      </c>
      <c r="U248" s="10">
        <v>3427.3337999999999</v>
      </c>
      <c r="V248" s="10">
        <v>6920.0248000000001</v>
      </c>
      <c r="W248" s="10">
        <v>4769.2677999999996</v>
      </c>
      <c r="X248" s="10">
        <v>3072.7545</v>
      </c>
      <c r="Y248" s="10">
        <v>3072.7545</v>
      </c>
      <c r="Z248" s="10">
        <v>376.39</v>
      </c>
      <c r="AA248" s="10">
        <v>376.54</v>
      </c>
      <c r="AC248" s="10">
        <v>1482022016227.3701</v>
      </c>
      <c r="AD248" s="10">
        <v>12.170854655367357</v>
      </c>
      <c r="AF248" s="10">
        <v>72.260000000000005</v>
      </c>
      <c r="AH248" s="10">
        <v>1.3259668508286193E-2</v>
      </c>
      <c r="AI248" s="10">
        <v>-1.1156186612576002E-2</v>
      </c>
      <c r="AJ248" s="10">
        <v>-1.057692307692315E-2</v>
      </c>
      <c r="AK248" s="10">
        <v>1.8942718766515321E-2</v>
      </c>
      <c r="AL248" s="10">
        <v>1.2505299104592194E-2</v>
      </c>
      <c r="AM248" s="10">
        <v>-7.9800993417082355E-2</v>
      </c>
      <c r="AN248" s="10">
        <v>-7.5799698123193537E-2</v>
      </c>
      <c r="AO248" s="11">
        <v>-2.0843697970124753E-2</v>
      </c>
      <c r="AP248" s="11">
        <v>-2.7593141975821411E-2</v>
      </c>
      <c r="AQ248" s="11">
        <v>-1.6574585635361294E-2</v>
      </c>
      <c r="AR248" s="11">
        <v>1.2170385395538053E-2</v>
      </c>
      <c r="AS248" s="11">
        <v>-2.2115384615385203E-2</v>
      </c>
      <c r="AT248" s="11">
        <v>-3.043625591196486E-2</v>
      </c>
      <c r="AU248" s="11">
        <v>-4.6101316828498495E-3</v>
      </c>
      <c r="AV248" s="11">
        <v>-6.1468449905957789E-2</v>
      </c>
      <c r="AW248" s="11">
        <v>-5.3873556227105213E-2</v>
      </c>
      <c r="AX248" s="10">
        <v>-2.8576237127256543E-2</v>
      </c>
      <c r="AY248" s="10">
        <v>-4.1852401255400462E-2</v>
      </c>
      <c r="AZ248" s="10">
        <v>6.4863</v>
      </c>
    </row>
    <row r="249" spans="1:52">
      <c r="A249" s="10" t="s">
        <v>200</v>
      </c>
      <c r="B249" s="10">
        <v>99</v>
      </c>
      <c r="C249" s="10">
        <v>102.82</v>
      </c>
      <c r="D249" s="10">
        <v>96.89</v>
      </c>
      <c r="E249" s="10">
        <v>0.29589650402755546</v>
      </c>
      <c r="F249" s="10">
        <v>0.2971999566724437</v>
      </c>
      <c r="G249" s="10">
        <v>0.59438579688156612</v>
      </c>
      <c r="H249" s="10">
        <v>5.3653550510329613E-2</v>
      </c>
      <c r="I249" s="10">
        <v>0.44995115019095838</v>
      </c>
      <c r="J249" s="10">
        <v>0.86651452669354012</v>
      </c>
      <c r="K249" s="10">
        <v>0.80308468562057245</v>
      </c>
      <c r="L249" s="10">
        <v>0.84278338564169708</v>
      </c>
      <c r="M249" s="10">
        <v>0.84880299929966219</v>
      </c>
      <c r="N249" s="10">
        <v>0.68911097121231524</v>
      </c>
      <c r="O249" s="10">
        <v>0.5552287480220468</v>
      </c>
      <c r="P249" s="10">
        <v>0.89281767955801106</v>
      </c>
      <c r="Q249" s="10">
        <v>0.71906693711967595</v>
      </c>
      <c r="R249" s="10">
        <v>0.70480769230769269</v>
      </c>
      <c r="S249" s="10">
        <v>3192.9002999999998</v>
      </c>
      <c r="T249" s="10">
        <v>14253.534900000001</v>
      </c>
      <c r="U249" s="10">
        <v>3516.2988999999998</v>
      </c>
      <c r="V249" s="10">
        <v>7088.8876</v>
      </c>
      <c r="W249" s="10">
        <v>4945.9829</v>
      </c>
      <c r="X249" s="10">
        <v>3217.8366000000001</v>
      </c>
      <c r="Y249" s="10">
        <v>3217.8366000000001</v>
      </c>
      <c r="Z249" s="10">
        <v>374.39</v>
      </c>
      <c r="AA249" s="10">
        <v>374.47</v>
      </c>
      <c r="AC249" s="10">
        <v>1475396780726.5999</v>
      </c>
      <c r="AD249" s="10">
        <v>12.168908831505309</v>
      </c>
      <c r="AF249" s="10">
        <v>65.510000000000005</v>
      </c>
      <c r="AH249" s="10">
        <v>2.5414364640884535E-2</v>
      </c>
      <c r="AI249" s="10">
        <v>-1.8255578093305469E-2</v>
      </c>
      <c r="AJ249" s="10">
        <v>5.7692307692309708E-3</v>
      </c>
      <c r="AK249" s="10">
        <v>-2.8299111026753976E-2</v>
      </c>
      <c r="AL249" s="10">
        <v>-2.1130788182011861E-2</v>
      </c>
      <c r="AM249" s="10">
        <v>7.4871189970461383E-2</v>
      </c>
      <c r="AN249" s="10">
        <v>4.9213904985455525E-2</v>
      </c>
      <c r="AO249" s="11">
        <v>6.3753600940889665E-2</v>
      </c>
      <c r="AP249" s="11">
        <v>7.9596595720214269E-2</v>
      </c>
      <c r="AQ249" s="11">
        <v>1.2154696132598342E-2</v>
      </c>
      <c r="AR249" s="11">
        <v>-7.0993914807294667E-3</v>
      </c>
      <c r="AS249" s="11">
        <v>1.6346153846154121E-2</v>
      </c>
      <c r="AT249" s="11">
        <v>-4.7241829793269297E-2</v>
      </c>
      <c r="AU249" s="11">
        <v>-3.3636087286604055E-2</v>
      </c>
      <c r="AV249" s="11">
        <v>0.15467218338754374</v>
      </c>
      <c r="AW249" s="11">
        <v>0.12501360310864906</v>
      </c>
      <c r="AX249" s="10">
        <v>8.4597298911014418E-2</v>
      </c>
      <c r="AY249" s="10">
        <v>0.10718973769603568</v>
      </c>
      <c r="AZ249" s="10">
        <v>6.4984000000000002</v>
      </c>
    </row>
    <row r="250" spans="1:52">
      <c r="A250" s="10" t="s">
        <v>201</v>
      </c>
      <c r="B250" s="10">
        <v>98.73</v>
      </c>
      <c r="C250" s="10">
        <v>102.66</v>
      </c>
      <c r="D250" s="10">
        <v>96.93</v>
      </c>
      <c r="E250" s="10">
        <v>0.2777250413604187</v>
      </c>
      <c r="F250" s="10">
        <v>0.27767547660311953</v>
      </c>
      <c r="G250" s="10">
        <v>0.55527377191525917</v>
      </c>
      <c r="H250" s="10">
        <v>5.350080665269679E-2</v>
      </c>
      <c r="I250" s="10">
        <v>0.49782396305178084</v>
      </c>
      <c r="J250" s="10">
        <v>0.93364522777513959</v>
      </c>
      <c r="K250" s="10">
        <v>0.86594880495093385</v>
      </c>
      <c r="L250" s="10">
        <v>0.79391186358402899</v>
      </c>
      <c r="M250" s="10">
        <v>0.80508078658172466</v>
      </c>
      <c r="N250" s="10">
        <v>0.68030160416617802</v>
      </c>
      <c r="O250" s="10">
        <v>0.54308171963465102</v>
      </c>
      <c r="P250" s="10">
        <v>0.86298342541436512</v>
      </c>
      <c r="Q250" s="10">
        <v>0.73529411764705888</v>
      </c>
      <c r="R250" s="10">
        <v>0.70865384615384708</v>
      </c>
      <c r="S250" s="10">
        <v>3345.1262000000002</v>
      </c>
      <c r="T250" s="10">
        <v>14799.0326</v>
      </c>
      <c r="U250" s="10">
        <v>3458.2276999999999</v>
      </c>
      <c r="V250" s="10">
        <v>6938.8679000000002</v>
      </c>
      <c r="W250" s="10">
        <v>4921.5646999999999</v>
      </c>
      <c r="X250" s="10">
        <v>3195.6959999999999</v>
      </c>
      <c r="Y250" s="10">
        <v>3195.6959999999999</v>
      </c>
      <c r="Z250" s="10">
        <v>367.69</v>
      </c>
      <c r="AA250" s="10">
        <v>367.26</v>
      </c>
      <c r="AC250" s="10">
        <v>1407669897231.96</v>
      </c>
      <c r="AD250" s="10">
        <v>12.148500823400772</v>
      </c>
      <c r="AF250" s="10">
        <v>70.900000000000006</v>
      </c>
      <c r="AH250" s="10">
        <v>-2.9834254143645933E-2</v>
      </c>
      <c r="AI250" s="10">
        <v>1.6227180527382923E-2</v>
      </c>
      <c r="AJ250" s="10">
        <v>3.8461538461543876E-3</v>
      </c>
      <c r="AK250" s="10">
        <v>6.7130701081599464E-2</v>
      </c>
      <c r="AL250" s="10">
        <v>6.2864119330361401E-2</v>
      </c>
      <c r="AM250" s="10">
        <v>-4.8871522057668093E-2</v>
      </c>
      <c r="AN250" s="10">
        <v>-4.3722212717937525E-2</v>
      </c>
      <c r="AO250" s="11">
        <v>-8.8093670461372175E-3</v>
      </c>
      <c r="AP250" s="11">
        <v>-1.2147028387395786E-2</v>
      </c>
      <c r="AQ250" s="11">
        <v>-5.5248618784530468E-2</v>
      </c>
      <c r="AR250" s="11">
        <v>3.4482758620688392E-2</v>
      </c>
      <c r="AS250" s="11">
        <v>-1.9230769230765832E-3</v>
      </c>
      <c r="AT250" s="11">
        <v>9.542981210835344E-2</v>
      </c>
      <c r="AU250" s="11">
        <v>8.3994907512373262E-2</v>
      </c>
      <c r="AV250" s="11">
        <v>-0.12374271202812948</v>
      </c>
      <c r="AW250" s="11">
        <v>-9.2936117703393051E-2</v>
      </c>
      <c r="AX250" s="10">
        <v>-7.2562967987026883E-2</v>
      </c>
      <c r="AY250" s="10">
        <v>-9.1743624107610056E-2</v>
      </c>
      <c r="AZ250" s="10">
        <v>6.4798999999999998</v>
      </c>
    </row>
    <row r="251" spans="1:52">
      <c r="A251" s="10" t="s">
        <v>202</v>
      </c>
      <c r="B251" s="10">
        <v>98.41</v>
      </c>
      <c r="C251" s="10">
        <v>102.38</v>
      </c>
      <c r="D251" s="10">
        <v>96.8</v>
      </c>
      <c r="E251" s="10">
        <v>0.29681863795394758</v>
      </c>
      <c r="F251" s="10">
        <v>0.29801234835355278</v>
      </c>
      <c r="G251" s="10">
        <v>0.59787374481701006</v>
      </c>
      <c r="H251" s="10">
        <v>5.335714486227458E-2</v>
      </c>
      <c r="I251" s="10">
        <v>0.49888977706723503</v>
      </c>
      <c r="J251" s="10">
        <v>0.99793125327658505</v>
      </c>
      <c r="K251" s="10">
        <v>0.86921911279188935</v>
      </c>
      <c r="L251" s="10">
        <v>0.74268467680113337</v>
      </c>
      <c r="M251" s="10">
        <v>0.75508316184333124</v>
      </c>
      <c r="N251" s="10">
        <v>0.6404742689436097</v>
      </c>
      <c r="O251" s="10">
        <v>0.50858624600829505</v>
      </c>
      <c r="P251" s="10">
        <v>0.82762430939226483</v>
      </c>
      <c r="Q251" s="10">
        <v>0.76369168356997996</v>
      </c>
      <c r="R251" s="10">
        <v>0.69615384615384623</v>
      </c>
      <c r="S251" s="10">
        <v>3490.9014999999999</v>
      </c>
      <c r="T251" s="10">
        <v>14827.410400000001</v>
      </c>
      <c r="U251" s="10">
        <v>3397.3573999999999</v>
      </c>
      <c r="V251" s="10">
        <v>6767.3159999999998</v>
      </c>
      <c r="W251" s="10">
        <v>4811.1695</v>
      </c>
      <c r="X251" s="10">
        <v>3132.8204999999998</v>
      </c>
      <c r="Y251" s="10">
        <v>3132.8204999999998</v>
      </c>
      <c r="Z251" s="10">
        <v>374.73</v>
      </c>
      <c r="AA251" s="10">
        <v>374.77</v>
      </c>
      <c r="AC251" s="10">
        <v>1481592548408.3701</v>
      </c>
      <c r="AD251" s="10">
        <v>12.170728785082146</v>
      </c>
      <c r="AF251" s="10">
        <v>71.02</v>
      </c>
      <c r="AH251" s="10">
        <v>-3.535911602210029E-2</v>
      </c>
      <c r="AI251" s="10">
        <v>2.8397565922921086E-2</v>
      </c>
      <c r="AJ251" s="10">
        <v>-1.2500000000000844E-2</v>
      </c>
      <c r="AK251" s="10">
        <v>6.4286025501445465E-2</v>
      </c>
      <c r="AL251" s="10">
        <v>3.2703078409554998E-3</v>
      </c>
      <c r="AM251" s="10">
        <v>-5.1227186782895617E-2</v>
      </c>
      <c r="AN251" s="10">
        <v>-4.999762473839342E-2</v>
      </c>
      <c r="AO251" s="11">
        <v>-3.9827335222568316E-2</v>
      </c>
      <c r="AP251" s="11">
        <v>-3.4495473626355966E-2</v>
      </c>
      <c r="AQ251" s="11">
        <v>-5.5248618784543568E-3</v>
      </c>
      <c r="AR251" s="11">
        <v>1.2170385395538164E-2</v>
      </c>
      <c r="AS251" s="11">
        <v>-1.6346153846155231E-2</v>
      </c>
      <c r="AT251" s="11">
        <v>-2.8446755801539991E-3</v>
      </c>
      <c r="AU251" s="11">
        <v>-5.9593811489405901E-2</v>
      </c>
      <c r="AV251" s="11">
        <v>-2.3556647252275242E-3</v>
      </c>
      <c r="AW251" s="11">
        <v>-6.275412020455895E-3</v>
      </c>
      <c r="AX251" s="10">
        <v>-3.1017968176431099E-2</v>
      </c>
      <c r="AY251" s="10">
        <v>-2.234844523896018E-2</v>
      </c>
      <c r="AZ251" s="10">
        <v>6.4625000000000004</v>
      </c>
    </row>
    <row r="252" spans="1:52">
      <c r="A252" s="10" t="s">
        <v>203</v>
      </c>
      <c r="B252" s="10">
        <v>98.33</v>
      </c>
      <c r="C252" s="10">
        <v>102.25</v>
      </c>
      <c r="D252" s="10">
        <v>96.63</v>
      </c>
      <c r="E252" s="10">
        <v>0.31355265655935549</v>
      </c>
      <c r="F252" s="10">
        <v>0.31390814558058916</v>
      </c>
      <c r="G252" s="10">
        <v>0.54843099872654011</v>
      </c>
      <c r="H252" s="10">
        <v>5.3338155085379688E-2</v>
      </c>
      <c r="I252" s="10">
        <v>0.55839772626343365</v>
      </c>
      <c r="J252" s="10">
        <v>0.97556412828196526</v>
      </c>
      <c r="K252" s="10">
        <v>0.82840040945861104</v>
      </c>
      <c r="L252" s="10">
        <v>0.87147913712197222</v>
      </c>
      <c r="M252" s="10">
        <v>0.81874422396123103</v>
      </c>
      <c r="N252" s="10">
        <v>0.74078965454417522</v>
      </c>
      <c r="O252" s="10">
        <v>0.63182339730777815</v>
      </c>
      <c r="P252" s="10">
        <v>0.81878453038674004</v>
      </c>
      <c r="Q252" s="10">
        <v>0.7768762677484784</v>
      </c>
      <c r="R252" s="10">
        <v>0.67980769230769222</v>
      </c>
      <c r="S252" s="10">
        <v>3440.1817000000001</v>
      </c>
      <c r="T252" s="10">
        <v>14473.209800000001</v>
      </c>
      <c r="U252" s="10">
        <v>3550.3964000000001</v>
      </c>
      <c r="V252" s="10">
        <v>6985.7498999999998</v>
      </c>
      <c r="W252" s="10">
        <v>5089.2281999999996</v>
      </c>
      <c r="X252" s="10">
        <v>3357.4470000000001</v>
      </c>
      <c r="Y252" s="10">
        <v>3357.4470000000001</v>
      </c>
      <c r="Z252" s="10">
        <v>380.9</v>
      </c>
      <c r="AA252" s="10">
        <v>380.64</v>
      </c>
      <c r="AC252" s="10">
        <v>1396144524647.9099</v>
      </c>
      <c r="AD252" s="10">
        <v>12.144930377462133</v>
      </c>
      <c r="AF252" s="10">
        <v>77.72</v>
      </c>
      <c r="AH252" s="10">
        <v>-8.8397790055247949E-3</v>
      </c>
      <c r="AI252" s="10">
        <v>1.3184584178498437E-2</v>
      </c>
      <c r="AJ252" s="10">
        <v>-1.634615384615401E-2</v>
      </c>
      <c r="AK252" s="10">
        <v>-2.2367124994619791E-2</v>
      </c>
      <c r="AL252" s="10">
        <v>-4.0818703333278306E-2</v>
      </c>
      <c r="AM252" s="10">
        <v>0.12879446032083885</v>
      </c>
      <c r="AN252" s="10">
        <v>6.3661062117899792E-2</v>
      </c>
      <c r="AO252" s="11">
        <v>0.10031538560056552</v>
      </c>
      <c r="AP252" s="11">
        <v>0.12323715129948309</v>
      </c>
      <c r="AQ252" s="11">
        <v>2.6519337016575495E-2</v>
      </c>
      <c r="AR252" s="11">
        <v>-1.5212981744422649E-2</v>
      </c>
      <c r="AS252" s="11">
        <v>-3.8461538461531664E-3</v>
      </c>
      <c r="AT252" s="11">
        <v>-8.6653150496065257E-2</v>
      </c>
      <c r="AU252" s="11">
        <v>-4.4089011174233805E-2</v>
      </c>
      <c r="AV252" s="11">
        <v>0.18002164710373447</v>
      </c>
      <c r="AW252" s="11">
        <v>0.11365868685629321</v>
      </c>
      <c r="AX252" s="10">
        <v>0.14014272082313384</v>
      </c>
      <c r="AY252" s="10">
        <v>0.15773262492583906</v>
      </c>
      <c r="AZ252" s="10">
        <v>6.4602000000000004</v>
      </c>
    </row>
    <row r="253" spans="1:52">
      <c r="A253" s="10" t="s">
        <v>204</v>
      </c>
      <c r="B253" s="10">
        <v>98.7</v>
      </c>
      <c r="C253" s="10">
        <v>102.69</v>
      </c>
      <c r="D253" s="10">
        <v>97.05</v>
      </c>
      <c r="E253" s="10">
        <v>0.30126657806948548</v>
      </c>
      <c r="F253" s="10">
        <v>0.30242634315424599</v>
      </c>
      <c r="G253" s="10">
        <v>0.54793873700819629</v>
      </c>
      <c r="H253" s="10">
        <v>5.337778592411685E-2</v>
      </c>
      <c r="I253" s="10">
        <v>0.53299582556177272</v>
      </c>
      <c r="J253" s="10">
        <v>0.98865781197852454</v>
      </c>
      <c r="K253" s="10">
        <v>0.89240084719294221</v>
      </c>
      <c r="L253" s="10">
        <v>0.86214383415635609</v>
      </c>
      <c r="M253" s="10">
        <v>0.80107498802897292</v>
      </c>
      <c r="N253" s="10">
        <v>0.7427899467683079</v>
      </c>
      <c r="O253" s="10">
        <v>0.63865517496019952</v>
      </c>
      <c r="P253" s="10">
        <v>0.85966850828729313</v>
      </c>
      <c r="Q253" s="10">
        <v>0.73225152129817439</v>
      </c>
      <c r="R253" s="10">
        <v>0.7201923076923078</v>
      </c>
      <c r="S253" s="10">
        <v>3469.873</v>
      </c>
      <c r="T253" s="10">
        <v>15028.567800000001</v>
      </c>
      <c r="U253" s="10">
        <v>3539.3038000000001</v>
      </c>
      <c r="V253" s="10">
        <v>6925.1232</v>
      </c>
      <c r="W253" s="10">
        <v>5094.7727000000004</v>
      </c>
      <c r="X253" s="10">
        <v>3369.8993999999998</v>
      </c>
      <c r="Y253" s="10">
        <v>3369.8993999999998</v>
      </c>
      <c r="Z253" s="10">
        <v>376.37</v>
      </c>
      <c r="AA253" s="10">
        <v>376.4</v>
      </c>
      <c r="AC253" s="10">
        <v>1395319049456.8899</v>
      </c>
      <c r="AD253" s="10">
        <v>12.144673523434601</v>
      </c>
      <c r="AF253" s="10">
        <v>74.86</v>
      </c>
      <c r="AH253" s="10">
        <v>4.0883977900553092E-2</v>
      </c>
      <c r="AI253" s="10">
        <v>-4.4624746450304009E-2</v>
      </c>
      <c r="AJ253" s="10">
        <v>4.0384615384615574E-2</v>
      </c>
      <c r="AK253" s="10">
        <v>1.3093683696559277E-2</v>
      </c>
      <c r="AL253" s="10">
        <v>6.4000437734331173E-2</v>
      </c>
      <c r="AM253" s="10">
        <v>-9.3353029656161324E-3</v>
      </c>
      <c r="AN253" s="10">
        <v>-1.7669235932258109E-2</v>
      </c>
      <c r="AO253" s="11">
        <v>2.0002922241326715E-3</v>
      </c>
      <c r="AP253" s="11">
        <v>6.831777652421378E-3</v>
      </c>
      <c r="AQ253" s="11">
        <v>4.9723756906077887E-2</v>
      </c>
      <c r="AR253" s="11">
        <v>-5.7809330628802447E-2</v>
      </c>
      <c r="AS253" s="11">
        <v>5.6730769230769584E-2</v>
      </c>
      <c r="AT253" s="11">
        <v>3.5460808691179069E-2</v>
      </c>
      <c r="AU253" s="11">
        <v>0.10481914106760948</v>
      </c>
      <c r="AV253" s="11">
        <v>-0.13812976328645499</v>
      </c>
      <c r="AW253" s="11">
        <v>-8.1330298050157901E-2</v>
      </c>
      <c r="AX253" s="10">
        <v>-9.8315093376432849E-2</v>
      </c>
      <c r="AY253" s="10">
        <v>-0.11640537364706172</v>
      </c>
      <c r="AZ253" s="10">
        <v>6.4649999999999999</v>
      </c>
    </row>
    <row r="254" spans="1:52">
      <c r="A254" s="10" t="s">
        <v>205</v>
      </c>
      <c r="B254" s="10">
        <v>98.4</v>
      </c>
      <c r="C254" s="10">
        <v>102.36</v>
      </c>
      <c r="D254" s="10">
        <v>96.81</v>
      </c>
      <c r="E254" s="10">
        <v>0.3090504732716769</v>
      </c>
      <c r="F254" s="10">
        <v>0.3108481369150779</v>
      </c>
      <c r="G254" s="10">
        <v>0.56599587866757073</v>
      </c>
      <c r="H254" s="10">
        <v>5.342319626016985E-2</v>
      </c>
      <c r="I254" s="10">
        <v>0.52944311217692508</v>
      </c>
      <c r="J254" s="10">
        <v>0.97224145935835005</v>
      </c>
      <c r="K254" s="10">
        <v>0.88590647803248734</v>
      </c>
      <c r="L254" s="10">
        <v>0.84933861542189093</v>
      </c>
      <c r="M254" s="10">
        <v>0.76593152077071547</v>
      </c>
      <c r="N254" s="10">
        <v>0.73364924806401499</v>
      </c>
      <c r="O254" s="10">
        <v>0.63409890090477006</v>
      </c>
      <c r="P254" s="10">
        <v>0.8265193370165751</v>
      </c>
      <c r="Q254" s="10">
        <v>0.7657200811359024</v>
      </c>
      <c r="R254" s="10">
        <v>0.69711538461538514</v>
      </c>
      <c r="S254" s="10">
        <v>3432.6471999999999</v>
      </c>
      <c r="T254" s="10">
        <v>14972.2135</v>
      </c>
      <c r="U254" s="10">
        <v>3524.0880999999999</v>
      </c>
      <c r="V254" s="10">
        <v>6804.5388999999996</v>
      </c>
      <c r="W254" s="10">
        <v>5069.4360999999999</v>
      </c>
      <c r="X254" s="10">
        <v>3361.5945999999999</v>
      </c>
      <c r="Y254" s="10">
        <v>3361.5945999999999</v>
      </c>
      <c r="Z254" s="10">
        <v>379.24</v>
      </c>
      <c r="AA254" s="10">
        <v>379.51</v>
      </c>
      <c r="AC254" s="10">
        <v>1425920922548.51</v>
      </c>
      <c r="AD254" s="10">
        <v>12.154095441467399</v>
      </c>
      <c r="AF254" s="10">
        <v>74.459999999999994</v>
      </c>
      <c r="AH254" s="10">
        <v>-3.3149171270718036E-2</v>
      </c>
      <c r="AI254" s="10">
        <v>3.3468559837728007E-2</v>
      </c>
      <c r="AJ254" s="10">
        <v>-2.3076923076922662E-2</v>
      </c>
      <c r="AK254" s="10">
        <v>-1.641635262017449E-2</v>
      </c>
      <c r="AL254" s="10">
        <v>-6.4943691604548714E-3</v>
      </c>
      <c r="AM254" s="10">
        <v>-1.2805218734465162E-2</v>
      </c>
      <c r="AN254" s="10">
        <v>-3.5143467258257455E-2</v>
      </c>
      <c r="AO254" s="11">
        <v>-9.1406987042929044E-3</v>
      </c>
      <c r="AP254" s="11">
        <v>-4.5562740554294656E-3</v>
      </c>
      <c r="AQ254" s="11">
        <v>-7.4033149171271129E-2</v>
      </c>
      <c r="AR254" s="11">
        <v>7.8093306288032016E-2</v>
      </c>
      <c r="AS254" s="11">
        <v>-6.3461538461538236E-2</v>
      </c>
      <c r="AT254" s="11">
        <v>-2.9510036316733768E-2</v>
      </c>
      <c r="AU254" s="11">
        <v>-7.0494806894786044E-2</v>
      </c>
      <c r="AV254" s="11">
        <v>-3.4699157688490301E-3</v>
      </c>
      <c r="AW254" s="11">
        <v>-1.7474231325999345E-2</v>
      </c>
      <c r="AX254" s="10">
        <v>-1.1140990928425576E-2</v>
      </c>
      <c r="AY254" s="10">
        <v>-1.1388051707850844E-2</v>
      </c>
      <c r="AZ254" s="10">
        <v>6.4705000000000004</v>
      </c>
    </row>
    <row r="255" spans="1:52">
      <c r="A255" s="10" t="s">
        <v>206</v>
      </c>
      <c r="B255" s="10">
        <v>98.22</v>
      </c>
      <c r="C255" s="10">
        <v>102.27</v>
      </c>
      <c r="D255" s="10">
        <v>96.67</v>
      </c>
      <c r="E255" s="10">
        <v>0.30213446882373679</v>
      </c>
      <c r="F255" s="10">
        <v>0.30223678509532054</v>
      </c>
      <c r="G255" s="10">
        <v>0.62342183964802722</v>
      </c>
      <c r="H255" s="10">
        <v>5.3464478383854395E-2</v>
      </c>
      <c r="I255" s="10">
        <v>0.55324629185540453</v>
      </c>
      <c r="J255" s="10">
        <v>0.96194958662991015</v>
      </c>
      <c r="K255" s="10">
        <v>0.87117196521809848</v>
      </c>
      <c r="L255" s="10">
        <v>0.84485417576098365</v>
      </c>
      <c r="M255" s="10">
        <v>0.72323690742687485</v>
      </c>
      <c r="N255" s="10">
        <v>0.73786344474528676</v>
      </c>
      <c r="O255" s="10">
        <v>0.65968833127944027</v>
      </c>
      <c r="P255" s="10">
        <v>0.80662983425414359</v>
      </c>
      <c r="Q255" s="10">
        <v>0.77484787018255596</v>
      </c>
      <c r="R255" s="10">
        <v>0.68365384615384672</v>
      </c>
      <c r="S255" s="10">
        <v>3409.3092999999999</v>
      </c>
      <c r="T255" s="10">
        <v>14844.356100000001</v>
      </c>
      <c r="U255" s="10">
        <v>3518.7595000000001</v>
      </c>
      <c r="V255" s="10">
        <v>6658.0451000000003</v>
      </c>
      <c r="W255" s="10">
        <v>5081.1171999999997</v>
      </c>
      <c r="X255" s="10">
        <v>3408.2368999999999</v>
      </c>
      <c r="Y255" s="10">
        <v>3408.2368999999999</v>
      </c>
      <c r="Z255" s="10">
        <v>376.69</v>
      </c>
      <c r="AA255" s="10">
        <v>376.33</v>
      </c>
      <c r="AC255" s="10">
        <v>1527774857718.9399</v>
      </c>
      <c r="AD255" s="10">
        <v>12.184059358654238</v>
      </c>
      <c r="AF255" s="10">
        <v>77.14</v>
      </c>
      <c r="AH255" s="10">
        <v>-1.988950276243151E-2</v>
      </c>
      <c r="AI255" s="10">
        <v>9.1277890466535672E-3</v>
      </c>
      <c r="AJ255" s="10">
        <v>-1.3461538461538414E-2</v>
      </c>
      <c r="AK255" s="10">
        <v>-1.0291872728439899E-2</v>
      </c>
      <c r="AL255" s="10">
        <v>-1.4734512814388867E-2</v>
      </c>
      <c r="AM255" s="10">
        <v>-4.4844396609072801E-3</v>
      </c>
      <c r="AN255" s="10">
        <v>-4.2694613343840615E-2</v>
      </c>
      <c r="AO255" s="11">
        <v>4.2141966812717646E-3</v>
      </c>
      <c r="AP255" s="11">
        <v>2.5589430374670208E-2</v>
      </c>
      <c r="AQ255" s="11">
        <v>1.3259668508286526E-2</v>
      </c>
      <c r="AR255" s="11">
        <v>-2.434077079107444E-2</v>
      </c>
      <c r="AS255" s="11">
        <v>9.6153846153842482E-3</v>
      </c>
      <c r="AT255" s="11">
        <v>6.1244798917345911E-3</v>
      </c>
      <c r="AU255" s="11">
        <v>-8.2401436539339956E-3</v>
      </c>
      <c r="AV255" s="11">
        <v>8.3207790735578824E-3</v>
      </c>
      <c r="AW255" s="11">
        <v>-7.5511460855831603E-3</v>
      </c>
      <c r="AX255" s="10">
        <v>1.3354895385564669E-2</v>
      </c>
      <c r="AY255" s="10">
        <v>3.0145704430099673E-2</v>
      </c>
      <c r="AZ255" s="10">
        <v>6.4755000000000003</v>
      </c>
    </row>
    <row r="256" spans="1:52">
      <c r="A256" s="10" t="s">
        <v>207</v>
      </c>
      <c r="B256" s="10">
        <v>98.21</v>
      </c>
      <c r="C256" s="10">
        <v>102.23</v>
      </c>
      <c r="D256" s="10">
        <v>96.89</v>
      </c>
      <c r="E256" s="10">
        <v>0.2869463806243388</v>
      </c>
      <c r="F256" s="10">
        <v>0.28831780762564985</v>
      </c>
      <c r="G256" s="10">
        <v>0.68082658514794381</v>
      </c>
      <c r="H256" s="10">
        <v>5.3428975757485682E-2</v>
      </c>
      <c r="I256" s="10">
        <v>0.55653255173638871</v>
      </c>
      <c r="J256" s="10">
        <v>0.92869335079904558</v>
      </c>
      <c r="K256" s="10">
        <v>0.85116083148041866</v>
      </c>
      <c r="L256" s="10">
        <v>0.90581607906334938</v>
      </c>
      <c r="M256" s="10">
        <v>0.76699359786850152</v>
      </c>
      <c r="N256" s="10">
        <v>0.78942614035056069</v>
      </c>
      <c r="O256" s="10">
        <v>0.70929097401495156</v>
      </c>
      <c r="P256" s="10">
        <v>0.80552486187845229</v>
      </c>
      <c r="Q256" s="10">
        <v>0.77890466531440095</v>
      </c>
      <c r="R256" s="10">
        <v>0.70480769230769269</v>
      </c>
      <c r="S256" s="10">
        <v>3333.8973000000001</v>
      </c>
      <c r="T256" s="10">
        <v>14670.711300000001</v>
      </c>
      <c r="U256" s="10">
        <v>3591.1970000000001</v>
      </c>
      <c r="V256" s="10">
        <v>6808.1831000000002</v>
      </c>
      <c r="W256" s="10">
        <v>5224.0410000000002</v>
      </c>
      <c r="X256" s="10">
        <v>3498.6484999999998</v>
      </c>
      <c r="Y256" s="10">
        <v>3498.6484999999998</v>
      </c>
      <c r="Z256" s="10">
        <v>371.09</v>
      </c>
      <c r="AA256" s="10">
        <v>371.19</v>
      </c>
      <c r="AC256" s="10">
        <v>1636862525208.1899</v>
      </c>
      <c r="AD256" s="10">
        <v>12.214012205954024</v>
      </c>
      <c r="AF256" s="10">
        <v>77.510000000000005</v>
      </c>
      <c r="AH256" s="10">
        <v>-1.1049723756912933E-3</v>
      </c>
      <c r="AI256" s="10">
        <v>4.0567951318449813E-3</v>
      </c>
      <c r="AJ256" s="10">
        <v>2.1153846153845968E-2</v>
      </c>
      <c r="AK256" s="10">
        <v>-3.3256235830864567E-2</v>
      </c>
      <c r="AL256" s="10">
        <v>-2.001113373767982E-2</v>
      </c>
      <c r="AM256" s="10">
        <v>6.0961903302365728E-2</v>
      </c>
      <c r="AN256" s="10">
        <v>4.3756690441626667E-2</v>
      </c>
      <c r="AO256" s="11">
        <v>5.1562695605273934E-2</v>
      </c>
      <c r="AP256" s="11">
        <v>4.9602642735511293E-2</v>
      </c>
      <c r="AQ256" s="11">
        <v>1.8784530386740217E-2</v>
      </c>
      <c r="AR256" s="11">
        <v>-5.0709939148085859E-3</v>
      </c>
      <c r="AS256" s="11">
        <v>3.4615384615384381E-2</v>
      </c>
      <c r="AT256" s="11">
        <v>-2.2964363102424667E-2</v>
      </c>
      <c r="AU256" s="11">
        <v>-5.2766209232909533E-3</v>
      </c>
      <c r="AV256" s="11">
        <v>6.5446342963273008E-2</v>
      </c>
      <c r="AW256" s="11">
        <v>8.6451303785467282E-2</v>
      </c>
      <c r="AX256" s="10">
        <v>4.7348498924002169E-2</v>
      </c>
      <c r="AY256" s="10">
        <v>2.4013212360841085E-2</v>
      </c>
      <c r="AZ256" s="10">
        <v>6.4711999999999996</v>
      </c>
    </row>
    <row r="257" spans="1:52">
      <c r="A257" s="10" t="s">
        <v>208</v>
      </c>
      <c r="B257" s="10">
        <v>98</v>
      </c>
      <c r="C257" s="10">
        <v>102.01</v>
      </c>
      <c r="D257" s="10">
        <v>96.77</v>
      </c>
      <c r="E257" s="10">
        <v>0.27265330476526262</v>
      </c>
      <c r="F257" s="10">
        <v>0.27290944540727896</v>
      </c>
      <c r="G257" s="10">
        <v>0.61722804721913826</v>
      </c>
      <c r="H257" s="10">
        <v>5.3337329442905992E-2</v>
      </c>
      <c r="I257" s="10">
        <v>0.55146993516298071</v>
      </c>
      <c r="J257" s="10">
        <v>0.99187922869099576</v>
      </c>
      <c r="K257" s="10">
        <v>0.90774343319562623</v>
      </c>
      <c r="L257" s="10">
        <v>0.91958835661520499</v>
      </c>
      <c r="M257" s="10">
        <v>0.76851804951094393</v>
      </c>
      <c r="N257" s="10">
        <v>0.79517227694910775</v>
      </c>
      <c r="O257" s="10">
        <v>0.72924469805357672</v>
      </c>
      <c r="P257" s="10">
        <v>0.78232044198895023</v>
      </c>
      <c r="Q257" s="10">
        <v>0.80121703853955295</v>
      </c>
      <c r="R257" s="10">
        <v>0.69326923076923086</v>
      </c>
      <c r="S257" s="10">
        <v>3477.1779000000001</v>
      </c>
      <c r="T257" s="10">
        <v>15161.7017</v>
      </c>
      <c r="U257" s="10">
        <v>3607.5617999999999</v>
      </c>
      <c r="V257" s="10">
        <v>6813.4138000000003</v>
      </c>
      <c r="W257" s="10">
        <v>5239.9683999999997</v>
      </c>
      <c r="X257" s="10">
        <v>3535.0185000000001</v>
      </c>
      <c r="Y257" s="10">
        <v>3535.0185000000001</v>
      </c>
      <c r="Z257" s="10">
        <v>365.82</v>
      </c>
      <c r="AA257" s="10">
        <v>365.5</v>
      </c>
      <c r="AC257" s="10">
        <v>1516448061070.8</v>
      </c>
      <c r="AD257" s="10">
        <v>12.180827540148409</v>
      </c>
      <c r="AF257" s="10">
        <v>76.94</v>
      </c>
      <c r="AH257" s="10">
        <v>-2.3204419889502059E-2</v>
      </c>
      <c r="AI257" s="10">
        <v>2.2312373225152005E-2</v>
      </c>
      <c r="AJ257" s="10">
        <v>-1.1538461538461831E-2</v>
      </c>
      <c r="AK257" s="10">
        <v>6.3185877891950182E-2</v>
      </c>
      <c r="AL257" s="10">
        <v>5.658260171520757E-2</v>
      </c>
      <c r="AM257" s="10">
        <v>1.3772277551855616E-2</v>
      </c>
      <c r="AN257" s="10">
        <v>1.5244516424424148E-3</v>
      </c>
      <c r="AO257" s="11">
        <v>5.746136598547058E-3</v>
      </c>
      <c r="AP257" s="11">
        <v>1.9953724038625165E-2</v>
      </c>
      <c r="AQ257" s="11">
        <v>-2.2099447513810766E-2</v>
      </c>
      <c r="AR257" s="11">
        <v>1.8255578093307023E-2</v>
      </c>
      <c r="AS257" s="11">
        <v>-3.2692307692307798E-2</v>
      </c>
      <c r="AT257" s="11">
        <v>9.6442113722814748E-2</v>
      </c>
      <c r="AU257" s="11">
        <v>7.659373545288739E-2</v>
      </c>
      <c r="AV257" s="11">
        <v>-4.7189625750510111E-2</v>
      </c>
      <c r="AW257" s="11">
        <v>-4.2232238799184252E-2</v>
      </c>
      <c r="AX257" s="10">
        <v>-4.5816559006726876E-2</v>
      </c>
      <c r="AY257" s="10">
        <v>-2.9648918696886128E-2</v>
      </c>
      <c r="AZ257" s="10">
        <v>6.4600999999999997</v>
      </c>
    </row>
    <row r="258" spans="1:52">
      <c r="A258" s="10" t="s">
        <v>209</v>
      </c>
      <c r="B258" s="10">
        <v>97.62</v>
      </c>
      <c r="C258" s="10">
        <v>101.68</v>
      </c>
      <c r="D258" s="10">
        <v>96.44</v>
      </c>
      <c r="E258" s="10">
        <v>0.28599712511187653</v>
      </c>
      <c r="F258" s="10">
        <v>0.28709922010398609</v>
      </c>
      <c r="G258" s="10">
        <v>0.55850958974285458</v>
      </c>
      <c r="H258" s="10">
        <v>5.3455396316643797E-2</v>
      </c>
      <c r="I258" s="10">
        <v>0.54711786126654227</v>
      </c>
      <c r="J258" s="10">
        <v>0.93477999340978624</v>
      </c>
      <c r="K258" s="10">
        <v>0.88955224355324292</v>
      </c>
      <c r="L258" s="10">
        <v>0.85018751650021485</v>
      </c>
      <c r="M258" s="10">
        <v>0.72315483703811001</v>
      </c>
      <c r="N258" s="10">
        <v>0.74556535448410699</v>
      </c>
      <c r="O258" s="10">
        <v>0.68511827450596563</v>
      </c>
      <c r="P258" s="10">
        <v>0.74033149171270762</v>
      </c>
      <c r="Q258" s="10">
        <v>0.83468559837728107</v>
      </c>
      <c r="R258" s="10">
        <v>0.66153846153846163</v>
      </c>
      <c r="S258" s="10">
        <v>3347.6994</v>
      </c>
      <c r="T258" s="10">
        <v>15003.8493</v>
      </c>
      <c r="U258" s="10">
        <v>3525.0967999999998</v>
      </c>
      <c r="V258" s="10">
        <v>6657.7635</v>
      </c>
      <c r="W258" s="10">
        <v>5102.4656999999997</v>
      </c>
      <c r="X258" s="10">
        <v>3454.5884999999998</v>
      </c>
      <c r="Y258" s="10">
        <v>3454.5884999999998</v>
      </c>
      <c r="Z258" s="10">
        <v>370.74</v>
      </c>
      <c r="AA258" s="10">
        <v>370.74</v>
      </c>
      <c r="AC258" s="10">
        <v>1413153113350.2</v>
      </c>
      <c r="AD258" s="10">
        <v>12.150189219655051</v>
      </c>
      <c r="AF258" s="10">
        <v>76.45</v>
      </c>
      <c r="AH258" s="10">
        <v>-4.1988950276242609E-2</v>
      </c>
      <c r="AI258" s="10">
        <v>3.3468559837728118E-2</v>
      </c>
      <c r="AJ258" s="10">
        <v>-3.1730769230769229E-2</v>
      </c>
      <c r="AK258" s="10">
        <v>-5.7099235281209526E-2</v>
      </c>
      <c r="AL258" s="10">
        <v>-1.819118964238331E-2</v>
      </c>
      <c r="AM258" s="10">
        <v>-6.9400840114990148E-2</v>
      </c>
      <c r="AN258" s="10">
        <v>-4.5363212472833925E-2</v>
      </c>
      <c r="AO258" s="11">
        <v>-4.9606922465000758E-2</v>
      </c>
      <c r="AP258" s="11">
        <v>-4.4126423547611093E-2</v>
      </c>
      <c r="AQ258" s="11">
        <v>-1.878453038674055E-2</v>
      </c>
      <c r="AR258" s="11">
        <v>1.1156186612576113E-2</v>
      </c>
      <c r="AS258" s="11">
        <v>-2.0192307692307399E-2</v>
      </c>
      <c r="AT258" s="11">
        <v>-0.12028511317315971</v>
      </c>
      <c r="AU258" s="11">
        <v>-7.477379135759088E-2</v>
      </c>
      <c r="AV258" s="11">
        <v>-8.3173117666845764E-2</v>
      </c>
      <c r="AW258" s="11">
        <v>-4.688766411527634E-2</v>
      </c>
      <c r="AX258" s="10">
        <v>-5.5353059063547816E-2</v>
      </c>
      <c r="AY258" s="10">
        <v>-6.4080147586236258E-2</v>
      </c>
      <c r="AZ258" s="10">
        <v>6.4744000000000002</v>
      </c>
    </row>
    <row r="259" spans="1:52">
      <c r="A259" s="10" t="s">
        <v>210</v>
      </c>
      <c r="B259" s="10">
        <v>98.19</v>
      </c>
      <c r="C259" s="10">
        <v>102.27</v>
      </c>
      <c r="D259" s="10">
        <v>97</v>
      </c>
      <c r="E259" s="10">
        <v>0.28670228634970568</v>
      </c>
      <c r="F259" s="10">
        <v>0.28712629982668975</v>
      </c>
      <c r="G259" s="10">
        <v>0.51909086706133134</v>
      </c>
      <c r="H259" s="10">
        <v>5.3139175249220176E-2</v>
      </c>
      <c r="I259" s="10">
        <v>0.51736388666844291</v>
      </c>
      <c r="J259" s="10">
        <v>0.88694418886395021</v>
      </c>
      <c r="K259" s="10">
        <v>0.84112976160834363</v>
      </c>
      <c r="L259" s="10">
        <v>0.90459671476040104</v>
      </c>
      <c r="M259" s="10">
        <v>0.74301718261331828</v>
      </c>
      <c r="N259" s="10">
        <v>0.78966497044387407</v>
      </c>
      <c r="O259" s="10">
        <v>0.75215488698357758</v>
      </c>
      <c r="P259" s="10">
        <v>0.80331491712707159</v>
      </c>
      <c r="Q259" s="10">
        <v>0.77484787018255596</v>
      </c>
      <c r="R259" s="10">
        <v>0.71538461538461573</v>
      </c>
      <c r="S259" s="10">
        <v>3239.2267000000002</v>
      </c>
      <c r="T259" s="10">
        <v>14583.667600000001</v>
      </c>
      <c r="U259" s="10">
        <v>3589.7480999999998</v>
      </c>
      <c r="V259" s="10">
        <v>6725.9152000000004</v>
      </c>
      <c r="W259" s="10">
        <v>5224.7030000000004</v>
      </c>
      <c r="X259" s="10">
        <v>3576.7773000000002</v>
      </c>
      <c r="Y259" s="10">
        <v>3576.7773000000002</v>
      </c>
      <c r="Z259" s="10">
        <v>371</v>
      </c>
      <c r="AA259" s="10">
        <v>370.75</v>
      </c>
      <c r="AC259" s="10">
        <v>1347786747564.8298</v>
      </c>
      <c r="AD259" s="10">
        <v>12.129621181752436</v>
      </c>
      <c r="AF259" s="10">
        <v>73.099999999999994</v>
      </c>
      <c r="AH259" s="10">
        <v>6.2983425414363969E-2</v>
      </c>
      <c r="AI259" s="10">
        <v>-5.9837728194725104E-2</v>
      </c>
      <c r="AJ259" s="10">
        <v>5.3846153846154099E-2</v>
      </c>
      <c r="AK259" s="10">
        <v>-4.7835804545836025E-2</v>
      </c>
      <c r="AL259" s="10">
        <v>-4.8422481944899287E-2</v>
      </c>
      <c r="AM259" s="10">
        <v>5.4409198260186198E-2</v>
      </c>
      <c r="AN259" s="10">
        <v>1.9862345575208273E-2</v>
      </c>
      <c r="AO259" s="11">
        <v>4.409961595976708E-2</v>
      </c>
      <c r="AP259" s="11">
        <v>6.7036612477611945E-2</v>
      </c>
      <c r="AQ259" s="11">
        <v>0.10497237569060658</v>
      </c>
      <c r="AR259" s="11">
        <v>-9.3306288032453222E-2</v>
      </c>
      <c r="AS259" s="11">
        <v>8.5576923076923328E-2</v>
      </c>
      <c r="AT259" s="11">
        <v>9.2634307353735013E-3</v>
      </c>
      <c r="AU259" s="11">
        <v>-3.0231292302515977E-2</v>
      </c>
      <c r="AV259" s="11">
        <v>0.12381003837517635</v>
      </c>
      <c r="AW259" s="11">
        <v>6.5225558048042198E-2</v>
      </c>
      <c r="AX259" s="10">
        <v>9.3706538424767838E-2</v>
      </c>
      <c r="AY259" s="10">
        <v>0.11116303602522304</v>
      </c>
      <c r="AZ259" s="10">
        <v>6.4360999999999997</v>
      </c>
    </row>
    <row r="260" spans="1:52">
      <c r="A260" s="10" t="s">
        <v>211</v>
      </c>
      <c r="B260" s="10">
        <v>97.68</v>
      </c>
      <c r="C260" s="10">
        <v>101.79</v>
      </c>
      <c r="D260" s="10">
        <v>96.82</v>
      </c>
      <c r="E260" s="10">
        <v>0.3328361042553768</v>
      </c>
      <c r="F260" s="10">
        <v>0.33429917677642979</v>
      </c>
      <c r="G260" s="10">
        <v>0.49719803969242438</v>
      </c>
      <c r="H260" s="10">
        <v>5.2722225800006274E-2</v>
      </c>
      <c r="I260" s="10">
        <v>0.5080380140332178</v>
      </c>
      <c r="J260" s="10">
        <v>0.9130819444375845</v>
      </c>
      <c r="K260" s="10">
        <v>0.86620325877444471</v>
      </c>
      <c r="L260" s="10">
        <v>0.90636117000062555</v>
      </c>
      <c r="M260" s="10">
        <v>0.73344100214472996</v>
      </c>
      <c r="N260" s="10">
        <v>0.81043604530556368</v>
      </c>
      <c r="O260" s="10">
        <v>0.77186397628068959</v>
      </c>
      <c r="P260" s="10">
        <v>0.74696132596685161</v>
      </c>
      <c r="Q260" s="10">
        <v>0.82352941176470495</v>
      </c>
      <c r="R260" s="10">
        <v>0.69807692307692282</v>
      </c>
      <c r="S260" s="10">
        <v>3298.4967999999999</v>
      </c>
      <c r="T260" s="10">
        <v>14801.240599999999</v>
      </c>
      <c r="U260" s="10">
        <v>3591.8447000000001</v>
      </c>
      <c r="V260" s="10">
        <v>6693.0573999999997</v>
      </c>
      <c r="W260" s="10">
        <v>5282.2772000000004</v>
      </c>
      <c r="X260" s="10">
        <v>3612.7013999999999</v>
      </c>
      <c r="Y260" s="10">
        <v>3612.7013999999999</v>
      </c>
      <c r="Z260" s="10">
        <v>388.01</v>
      </c>
      <c r="AA260" s="10">
        <v>388.17</v>
      </c>
      <c r="AC260" s="10">
        <v>1312797878804.8198</v>
      </c>
      <c r="AD260" s="10">
        <v>12.118197866320397</v>
      </c>
      <c r="AF260" s="10">
        <v>72.05</v>
      </c>
      <c r="AH260" s="10">
        <v>-5.6353591160219985E-2</v>
      </c>
      <c r="AI260" s="10">
        <v>4.8681541582148991E-2</v>
      </c>
      <c r="AJ260" s="10">
        <v>-1.7307692307692912E-2</v>
      </c>
      <c r="AK260" s="10">
        <v>2.6137755573634291E-2</v>
      </c>
      <c r="AL260" s="10">
        <v>2.5073497166101077E-2</v>
      </c>
      <c r="AM260" s="10">
        <v>1.7644552402245051E-3</v>
      </c>
      <c r="AN260" s="10">
        <v>-9.5761804685883245E-3</v>
      </c>
      <c r="AO260" s="11">
        <v>2.0771074861689609E-2</v>
      </c>
      <c r="AP260" s="11">
        <v>1.9709089297112015E-2</v>
      </c>
      <c r="AQ260" s="11">
        <v>-0.11933701657458395</v>
      </c>
      <c r="AR260" s="11">
        <v>0.10851926977687409</v>
      </c>
      <c r="AS260" s="11">
        <v>-7.1153846153847011E-2</v>
      </c>
      <c r="AT260" s="11">
        <v>7.3973560119470316E-2</v>
      </c>
      <c r="AU260" s="11">
        <v>7.3495979111000365E-2</v>
      </c>
      <c r="AV260" s="11">
        <v>-5.2644743019961693E-2</v>
      </c>
      <c r="AW260" s="11">
        <v>-2.9438526043796598E-2</v>
      </c>
      <c r="AX260" s="10">
        <v>-2.3328541098077471E-2</v>
      </c>
      <c r="AY260" s="10">
        <v>-4.7327523180499931E-2</v>
      </c>
      <c r="AZ260" s="10">
        <v>6.3856000000000002</v>
      </c>
    </row>
    <row r="261" spans="1:52">
      <c r="A261" s="10" t="s">
        <v>212</v>
      </c>
      <c r="B261" s="10">
        <v>97.82</v>
      </c>
      <c r="C261" s="10">
        <v>101.88</v>
      </c>
      <c r="D261" s="10">
        <v>96.72</v>
      </c>
      <c r="E261" s="10">
        <v>0.31791923191668242</v>
      </c>
      <c r="F261" s="10">
        <v>0.31788886481802425</v>
      </c>
      <c r="G261" s="10">
        <v>0.53966229008258126</v>
      </c>
      <c r="H261" s="10">
        <v>5.2900564574323503E-2</v>
      </c>
      <c r="I261" s="10">
        <v>0.50137667643662842</v>
      </c>
      <c r="J261" s="10">
        <v>0.88843712978557798</v>
      </c>
      <c r="K261" s="10">
        <v>0.87423255608983941</v>
      </c>
      <c r="L261" s="10">
        <v>0.92624987786579871</v>
      </c>
      <c r="M261" s="10">
        <v>0.74391348685197989</v>
      </c>
      <c r="N261" s="10">
        <v>0.82821929076120759</v>
      </c>
      <c r="O261" s="10">
        <v>0.79245032718730835</v>
      </c>
      <c r="P261" s="10">
        <v>0.7624309392265185</v>
      </c>
      <c r="Q261" s="10">
        <v>0.81440162271805294</v>
      </c>
      <c r="R261" s="10">
        <v>0.68846153846153868</v>
      </c>
      <c r="S261" s="10">
        <v>3242.6120999999998</v>
      </c>
      <c r="T261" s="10">
        <v>14870.9141</v>
      </c>
      <c r="U261" s="10">
        <v>3615.4773</v>
      </c>
      <c r="V261" s="10">
        <v>6728.9906000000001</v>
      </c>
      <c r="W261" s="10">
        <v>5331.5695999999998</v>
      </c>
      <c r="X261" s="10">
        <v>3650.2244999999998</v>
      </c>
      <c r="Y261" s="10">
        <v>3650.2244999999998</v>
      </c>
      <c r="Z261" s="10">
        <v>382.51</v>
      </c>
      <c r="AA261" s="10">
        <v>382.11</v>
      </c>
      <c r="AC261" s="10">
        <v>1381513109007.0601</v>
      </c>
      <c r="AD261" s="10">
        <v>12.140355010238718</v>
      </c>
      <c r="AF261" s="10">
        <v>71.3</v>
      </c>
      <c r="AH261" s="10">
        <v>1.5469613259666892E-2</v>
      </c>
      <c r="AI261" s="10">
        <v>-9.1277890466520128E-3</v>
      </c>
      <c r="AJ261" s="10">
        <v>-9.6153846153841371E-3</v>
      </c>
      <c r="AK261" s="10">
        <v>-2.4644814652006519E-2</v>
      </c>
      <c r="AL261" s="10">
        <v>8.0292973153947012E-3</v>
      </c>
      <c r="AM261" s="10">
        <v>1.9888707865173161E-2</v>
      </c>
      <c r="AN261" s="10">
        <v>1.0472484707249929E-2</v>
      </c>
      <c r="AO261" s="11">
        <v>1.7783245455643915E-2</v>
      </c>
      <c r="AP261" s="11">
        <v>2.0586350906618756E-2</v>
      </c>
      <c r="AQ261" s="11">
        <v>7.1823204419886877E-2</v>
      </c>
      <c r="AR261" s="11">
        <v>-5.7809330628801003E-2</v>
      </c>
      <c r="AS261" s="11">
        <v>7.6923076923087752E-3</v>
      </c>
      <c r="AT261" s="11">
        <v>-5.0782570225640811E-2</v>
      </c>
      <c r="AU261" s="11">
        <v>-1.7044199850706376E-2</v>
      </c>
      <c r="AV261" s="11">
        <v>1.8124252624948656E-2</v>
      </c>
      <c r="AW261" s="11">
        <v>2.0048665175838254E-2</v>
      </c>
      <c r="AX261" s="10">
        <v>-2.9878294060456945E-3</v>
      </c>
      <c r="AY261" s="10">
        <v>8.7726160950674092E-4</v>
      </c>
      <c r="AZ261" s="10">
        <v>6.4071999999999996</v>
      </c>
    </row>
    <row r="262" spans="1:52">
      <c r="A262" s="10" t="s">
        <v>213</v>
      </c>
      <c r="B262" s="10">
        <v>98.21</v>
      </c>
      <c r="C262" s="10">
        <v>102.29</v>
      </c>
      <c r="D262" s="10">
        <v>97.08</v>
      </c>
      <c r="E262" s="10">
        <v>0.34121667435111608</v>
      </c>
      <c r="F262" s="10">
        <v>0.34193565857885611</v>
      </c>
      <c r="G262" s="10">
        <v>0.56534098578709036</v>
      </c>
      <c r="H262" s="10">
        <v>5.2578564009584057E-2</v>
      </c>
      <c r="I262" s="10">
        <v>0.49276134647837283</v>
      </c>
      <c r="J262" s="10">
        <v>0.91774422068607353</v>
      </c>
      <c r="K262" s="10">
        <v>0.88869116858771224</v>
      </c>
      <c r="L262" s="10">
        <v>0.91388463680928333</v>
      </c>
      <c r="M262" s="10">
        <v>0.72618762351724664</v>
      </c>
      <c r="N262" s="10">
        <v>0.82443805479743626</v>
      </c>
      <c r="O262" s="10">
        <v>0.7974270723481327</v>
      </c>
      <c r="P262" s="10">
        <v>0.80552486187845229</v>
      </c>
      <c r="Q262" s="10">
        <v>0.77281947261663209</v>
      </c>
      <c r="R262" s="10">
        <v>0.72307692307692328</v>
      </c>
      <c r="S262" s="10">
        <v>3309.069</v>
      </c>
      <c r="T262" s="10">
        <v>14996.377399999999</v>
      </c>
      <c r="U262" s="10">
        <v>3600.7844</v>
      </c>
      <c r="V262" s="10">
        <v>6668.1696000000002</v>
      </c>
      <c r="W262" s="10">
        <v>5321.0886</v>
      </c>
      <c r="X262" s="10">
        <v>3659.2957000000001</v>
      </c>
      <c r="Y262" s="10">
        <v>3659.2957000000001</v>
      </c>
      <c r="Z262" s="10">
        <v>391.1</v>
      </c>
      <c r="AA262" s="10">
        <v>390.99</v>
      </c>
      <c r="AC262" s="10">
        <v>1424799418434.76</v>
      </c>
      <c r="AD262" s="10">
        <v>12.153753729187763</v>
      </c>
      <c r="AF262" s="10">
        <v>70.33</v>
      </c>
      <c r="AH262" s="10">
        <v>4.3093922651933791E-2</v>
      </c>
      <c r="AI262" s="10">
        <v>-4.1582150101420856E-2</v>
      </c>
      <c r="AJ262" s="10">
        <v>3.4615384615384603E-2</v>
      </c>
      <c r="AK262" s="10">
        <v>2.9307090900495547E-2</v>
      </c>
      <c r="AL262" s="10">
        <v>1.4458612497872836E-2</v>
      </c>
      <c r="AM262" s="10">
        <v>-1.2365241056515375E-2</v>
      </c>
      <c r="AN262" s="10">
        <v>-1.7725863334733249E-2</v>
      </c>
      <c r="AO262" s="11">
        <v>-3.7812359637713344E-3</v>
      </c>
      <c r="AP262" s="11">
        <v>4.9767451608243585E-3</v>
      </c>
      <c r="AQ262" s="11">
        <v>2.7624309392266899E-2</v>
      </c>
      <c r="AR262" s="11">
        <v>-3.2454361054768843E-2</v>
      </c>
      <c r="AS262" s="11">
        <v>4.4230769230768741E-2</v>
      </c>
      <c r="AT262" s="11">
        <v>5.3951905552502066E-2</v>
      </c>
      <c r="AU262" s="11">
        <v>6.4293151824781347E-3</v>
      </c>
      <c r="AV262" s="11">
        <v>-3.2253948921688536E-2</v>
      </c>
      <c r="AW262" s="11">
        <v>-2.8198348041983179E-2</v>
      </c>
      <c r="AX262" s="10">
        <v>-2.1564481419415249E-2</v>
      </c>
      <c r="AY262" s="10">
        <v>-1.5609605745794397E-2</v>
      </c>
      <c r="AZ262" s="10">
        <v>6.3681999999999999</v>
      </c>
    </row>
    <row r="263" spans="1:52">
      <c r="A263" s="10" t="s">
        <v>214</v>
      </c>
      <c r="B263" s="10">
        <v>97.95</v>
      </c>
      <c r="C263" s="10">
        <v>102.05</v>
      </c>
      <c r="D263" s="10">
        <v>96.8</v>
      </c>
      <c r="E263" s="10">
        <v>0.33503295272707545</v>
      </c>
      <c r="F263" s="10">
        <v>0.33651971403812825</v>
      </c>
      <c r="G263" s="10">
        <v>0.53524885353267504</v>
      </c>
      <c r="H263" s="10">
        <v>5.2723877084953651E-2</v>
      </c>
      <c r="I263" s="10">
        <v>0.48414601652011718</v>
      </c>
      <c r="J263" s="10">
        <v>0.88388567531696882</v>
      </c>
      <c r="K263" s="10">
        <v>0.87215409013662526</v>
      </c>
      <c r="L263" s="10">
        <v>0.81775313296844154</v>
      </c>
      <c r="M263" s="10">
        <v>0.68529651862423668</v>
      </c>
      <c r="N263" s="10">
        <v>0.75699550299529728</v>
      </c>
      <c r="O263" s="10">
        <v>0.70008131814619212</v>
      </c>
      <c r="P263" s="10">
        <v>0.77679558011049743</v>
      </c>
      <c r="Q263" s="10">
        <v>0.79716024340770797</v>
      </c>
      <c r="R263" s="10">
        <v>0.69615384615384623</v>
      </c>
      <c r="S263" s="10">
        <v>3232.2912000000001</v>
      </c>
      <c r="T263" s="10">
        <v>14852.8784</v>
      </c>
      <c r="U263" s="10">
        <v>3486.5569</v>
      </c>
      <c r="V263" s="10">
        <v>6527.8639999999996</v>
      </c>
      <c r="W263" s="10">
        <v>5134.1482999999998</v>
      </c>
      <c r="X263" s="10">
        <v>3481.8618999999999</v>
      </c>
      <c r="Y263" s="10">
        <v>3481.8618999999999</v>
      </c>
      <c r="Z263" s="10">
        <v>388.82</v>
      </c>
      <c r="AA263" s="10">
        <v>388.99</v>
      </c>
      <c r="AC263" s="10">
        <v>1374206985954.3201</v>
      </c>
      <c r="AD263" s="10">
        <v>12.138052152001208</v>
      </c>
      <c r="AF263" s="10">
        <v>69.36</v>
      </c>
      <c r="AH263" s="10">
        <v>-2.8729281767954862E-2</v>
      </c>
      <c r="AI263" s="10">
        <v>2.4340770791075883E-2</v>
      </c>
      <c r="AJ263" s="10">
        <v>-2.6923076923077049E-2</v>
      </c>
      <c r="AK263" s="10">
        <v>-3.3858545369104709E-2</v>
      </c>
      <c r="AL263" s="10">
        <v>-1.6537078451086984E-2</v>
      </c>
      <c r="AM263" s="10">
        <v>-9.6131503840841792E-2</v>
      </c>
      <c r="AN263" s="10">
        <v>-4.0891104893009955E-2</v>
      </c>
      <c r="AO263" s="11">
        <v>-6.7442551802138984E-2</v>
      </c>
      <c r="AP263" s="11">
        <v>-9.7345754201940582E-2</v>
      </c>
      <c r="AQ263" s="11">
        <v>-7.1823204419888653E-2</v>
      </c>
      <c r="AR263" s="11">
        <v>6.5922920892496739E-2</v>
      </c>
      <c r="AS263" s="11">
        <v>-6.1538461538461653E-2</v>
      </c>
      <c r="AT263" s="11">
        <v>-6.3165636269600256E-2</v>
      </c>
      <c r="AU263" s="11">
        <v>-3.099569094895982E-2</v>
      </c>
      <c r="AV263" s="11">
        <v>-8.3766262784326417E-2</v>
      </c>
      <c r="AW263" s="11">
        <v>-2.3165241558276706E-2</v>
      </c>
      <c r="AX263" s="10">
        <v>-6.3661315838367649E-2</v>
      </c>
      <c r="AY263" s="10">
        <v>-0.10232249936276494</v>
      </c>
      <c r="AZ263" s="10">
        <v>6.3857999999999997</v>
      </c>
    </row>
    <row r="264" spans="1:52">
      <c r="A264" s="10" t="s">
        <v>215</v>
      </c>
      <c r="B264" s="10">
        <v>97.19</v>
      </c>
      <c r="C264" s="10">
        <v>101.29</v>
      </c>
      <c r="D264" s="10">
        <v>95.95</v>
      </c>
      <c r="E264" s="10">
        <v>0.33660600471915586</v>
      </c>
      <c r="F264" s="10">
        <v>0.33741334488734831</v>
      </c>
      <c r="G264" s="10">
        <v>0.52350023363305997</v>
      </c>
      <c r="H264" s="10">
        <v>5.3088811058325032E-2</v>
      </c>
      <c r="I264" s="10">
        <v>0.46069810818012252</v>
      </c>
      <c r="J264" s="10">
        <v>0.83139297464884521</v>
      </c>
      <c r="K264" s="10">
        <v>0.82197538126989844</v>
      </c>
      <c r="L264" s="10">
        <v>0.82096737693438093</v>
      </c>
      <c r="M264" s="10">
        <v>0.68469602917462435</v>
      </c>
      <c r="N264" s="10">
        <v>0.74849639860814732</v>
      </c>
      <c r="O264" s="10">
        <v>0.71169864291634022</v>
      </c>
      <c r="P264" s="10">
        <v>0.69281767955801077</v>
      </c>
      <c r="Q264" s="10">
        <v>0.87423935091277793</v>
      </c>
      <c r="R264" s="10">
        <v>0.61442307692307752</v>
      </c>
      <c r="S264" s="10">
        <v>3113.2584999999999</v>
      </c>
      <c r="T264" s="10">
        <v>14417.457200000001</v>
      </c>
      <c r="U264" s="10">
        <v>3490.3762000000002</v>
      </c>
      <c r="V264" s="10">
        <v>6525.8036000000002</v>
      </c>
      <c r="W264" s="10">
        <v>5110.5901000000003</v>
      </c>
      <c r="X264" s="10">
        <v>3503.0369999999998</v>
      </c>
      <c r="Y264" s="10">
        <v>3503.0369999999998</v>
      </c>
      <c r="Z264" s="10">
        <v>389.4</v>
      </c>
      <c r="AA264" s="10">
        <v>389.32</v>
      </c>
      <c r="AC264" s="10">
        <v>1354945778968.6099</v>
      </c>
      <c r="AD264" s="10">
        <v>12.131921916342609</v>
      </c>
      <c r="AF264" s="10">
        <v>66.72</v>
      </c>
      <c r="AH264" s="10">
        <v>-8.3977900552486662E-2</v>
      </c>
      <c r="AI264" s="10">
        <v>7.7079107505069966E-2</v>
      </c>
      <c r="AJ264" s="10">
        <v>-8.1730769230768718E-2</v>
      </c>
      <c r="AK264" s="10">
        <v>-5.2492700668123615E-2</v>
      </c>
      <c r="AL264" s="10">
        <v>-5.0178708866726818E-2</v>
      </c>
      <c r="AM264" s="10">
        <v>3.2142439659393895E-3</v>
      </c>
      <c r="AN264" s="10">
        <v>-6.004894496123292E-4</v>
      </c>
      <c r="AO264" s="11">
        <v>-8.4991043871499583E-3</v>
      </c>
      <c r="AP264" s="11">
        <v>1.1617324770148096E-2</v>
      </c>
      <c r="AQ264" s="11">
        <v>-5.52486187845318E-2</v>
      </c>
      <c r="AR264" s="11">
        <v>5.2738336713994083E-2</v>
      </c>
      <c r="AS264" s="11">
        <v>-5.4807692307691669E-2</v>
      </c>
      <c r="AT264" s="11">
        <v>-1.8634155299018906E-2</v>
      </c>
      <c r="AU264" s="11">
        <v>-3.3641630415639834E-2</v>
      </c>
      <c r="AV264" s="11">
        <v>9.9345747806781182E-2</v>
      </c>
      <c r="AW264" s="11">
        <v>4.0290615443397626E-2</v>
      </c>
      <c r="AX264" s="10">
        <v>5.8943447414989025E-2</v>
      </c>
      <c r="AY264" s="10">
        <v>0.10896307897208868</v>
      </c>
      <c r="AZ264" s="10">
        <v>6.43</v>
      </c>
    </row>
    <row r="265" spans="1:52">
      <c r="A265" s="10" t="s">
        <v>216</v>
      </c>
      <c r="B265" s="10">
        <v>97.34</v>
      </c>
      <c r="C265" s="10">
        <v>101.41</v>
      </c>
      <c r="D265" s="10">
        <v>96.16</v>
      </c>
      <c r="E265" s="10">
        <v>0.31417645303897368</v>
      </c>
      <c r="F265" s="10">
        <v>0.31466637781629114</v>
      </c>
      <c r="G265" s="10">
        <v>0.58822318849425181</v>
      </c>
      <c r="H265" s="10">
        <v>5.3274580614905483E-2</v>
      </c>
      <c r="I265" s="10">
        <v>0.48308020250466288</v>
      </c>
      <c r="J265" s="10">
        <v>0.79635472636148941</v>
      </c>
      <c r="K265" s="10">
        <v>0.79792742059628996</v>
      </c>
      <c r="L265" s="10">
        <v>0.76079268694485758</v>
      </c>
      <c r="M265" s="10">
        <v>0.66098401113779115</v>
      </c>
      <c r="N265" s="10">
        <v>0.70717467968086234</v>
      </c>
      <c r="O265" s="10">
        <v>0.65863133802310792</v>
      </c>
      <c r="P265" s="10">
        <v>0.70939226519337062</v>
      </c>
      <c r="Q265" s="10">
        <v>0.86206896551724144</v>
      </c>
      <c r="R265" s="10">
        <v>0.63461538461538447</v>
      </c>
      <c r="S265" s="10">
        <v>3033.8056000000001</v>
      </c>
      <c r="T265" s="10">
        <v>14208.7832</v>
      </c>
      <c r="U265" s="10">
        <v>3418.8741</v>
      </c>
      <c r="V265" s="10">
        <v>6444.4429</v>
      </c>
      <c r="W265" s="10">
        <v>4996.0527000000002</v>
      </c>
      <c r="X265" s="10">
        <v>3406.3103000000001</v>
      </c>
      <c r="Y265" s="10">
        <v>3406.3103000000001</v>
      </c>
      <c r="Z265" s="10">
        <v>381.13</v>
      </c>
      <c r="AA265" s="10">
        <v>380.92</v>
      </c>
      <c r="AC265" s="10">
        <v>1464513179375.5</v>
      </c>
      <c r="AD265" s="10">
        <v>12.1656932843169</v>
      </c>
      <c r="AF265" s="10">
        <v>69.239999999999995</v>
      </c>
      <c r="AH265" s="10">
        <v>1.6574585635359851E-2</v>
      </c>
      <c r="AI265" s="10">
        <v>-1.2170385395536498E-2</v>
      </c>
      <c r="AJ265" s="10">
        <v>2.0192307692306954E-2</v>
      </c>
      <c r="AK265" s="10">
        <v>-3.50382482873558E-2</v>
      </c>
      <c r="AL265" s="10">
        <v>-2.4047960673608482E-2</v>
      </c>
      <c r="AM265" s="10">
        <v>-6.0174689989523356E-2</v>
      </c>
      <c r="AN265" s="10">
        <v>-2.3712018036833205E-2</v>
      </c>
      <c r="AO265" s="11">
        <v>-4.1321718927284978E-2</v>
      </c>
      <c r="AP265" s="11">
        <v>-5.3067304893232303E-2</v>
      </c>
      <c r="AQ265" s="11">
        <v>0.10055248618784651</v>
      </c>
      <c r="AR265" s="11">
        <v>-8.9249492900606464E-2</v>
      </c>
      <c r="AS265" s="11">
        <v>0.10192307692307567</v>
      </c>
      <c r="AT265" s="11">
        <v>1.7454452380767815E-2</v>
      </c>
      <c r="AU265" s="11">
        <v>2.6130748193118336E-2</v>
      </c>
      <c r="AV265" s="11">
        <v>-6.3388933955462745E-2</v>
      </c>
      <c r="AW265" s="11">
        <v>-2.3111528587220875E-2</v>
      </c>
      <c r="AX265" s="10">
        <v>-3.282261454013502E-2</v>
      </c>
      <c r="AY265" s="10">
        <v>-6.46846296633804E-2</v>
      </c>
      <c r="AZ265" s="10">
        <v>6.4524999999999997</v>
      </c>
    </row>
    <row r="266" spans="1:52">
      <c r="A266" s="10" t="s">
        <v>217</v>
      </c>
      <c r="B266" s="10">
        <v>97.04</v>
      </c>
      <c r="C266" s="10">
        <v>101.15</v>
      </c>
      <c r="D266" s="10">
        <v>96.05</v>
      </c>
      <c r="E266" s="10">
        <v>0.31062352526375736</v>
      </c>
      <c r="F266" s="10">
        <v>0.31038778162911601</v>
      </c>
      <c r="G266" s="10">
        <v>0.47655035872678436</v>
      </c>
      <c r="H266" s="10">
        <v>5.3400903913380197E-2</v>
      </c>
      <c r="I266" s="10">
        <v>0.47855049293898216</v>
      </c>
      <c r="J266" s="10">
        <v>0.74193841007921646</v>
      </c>
      <c r="K266" s="10">
        <v>0.76623882699368784</v>
      </c>
      <c r="L266" s="10">
        <v>0.78434201245688928</v>
      </c>
      <c r="M266" s="10">
        <v>0.67301029581187477</v>
      </c>
      <c r="N266" s="10">
        <v>0.75314994164536597</v>
      </c>
      <c r="O266" s="10">
        <v>0.70519774486160069</v>
      </c>
      <c r="P266" s="10">
        <v>0.67624309392265258</v>
      </c>
      <c r="Q266" s="10">
        <v>0.88843813387423842</v>
      </c>
      <c r="R266" s="10">
        <v>0.62403846153846165</v>
      </c>
      <c r="S266" s="10">
        <v>2910.4108999999999</v>
      </c>
      <c r="T266" s="10">
        <v>13933.808300000001</v>
      </c>
      <c r="U266" s="10">
        <v>3446.8564000000001</v>
      </c>
      <c r="V266" s="10">
        <v>6485.7075000000004</v>
      </c>
      <c r="W266" s="10">
        <v>5123.4889999999996</v>
      </c>
      <c r="X266" s="10">
        <v>3491.1876999999999</v>
      </c>
      <c r="Y266" s="10">
        <v>3491.1876999999999</v>
      </c>
      <c r="Z266" s="10">
        <v>379.82</v>
      </c>
      <c r="AA266" s="10">
        <v>379.34</v>
      </c>
      <c r="AC266" s="10">
        <v>1280631699437.4399</v>
      </c>
      <c r="AD266" s="10">
        <v>12.107424247699278</v>
      </c>
      <c r="AF266" s="10">
        <v>68.73</v>
      </c>
      <c r="AH266" s="10">
        <v>-3.3149171270718036E-2</v>
      </c>
      <c r="AI266" s="10">
        <v>2.6369168356996986E-2</v>
      </c>
      <c r="AJ266" s="10">
        <v>-1.0576923076922817E-2</v>
      </c>
      <c r="AK266" s="10">
        <v>-5.4416316282272947E-2</v>
      </c>
      <c r="AL266" s="10">
        <v>-3.1688593602602122E-2</v>
      </c>
      <c r="AM266" s="10">
        <v>2.3549325512031705E-2</v>
      </c>
      <c r="AN266" s="10">
        <v>1.202628467408362E-2</v>
      </c>
      <c r="AO266" s="11">
        <v>4.5975261964503633E-2</v>
      </c>
      <c r="AP266" s="11">
        <v>4.656640683849278E-2</v>
      </c>
      <c r="AQ266" s="11">
        <v>-4.9723756906077887E-2</v>
      </c>
      <c r="AR266" s="11">
        <v>3.8539553752533484E-2</v>
      </c>
      <c r="AS266" s="11">
        <v>-3.0769230769229772E-2</v>
      </c>
      <c r="AT266" s="11">
        <v>-1.9378067994917147E-2</v>
      </c>
      <c r="AU266" s="11">
        <v>-7.6406329289936403E-3</v>
      </c>
      <c r="AV266" s="11">
        <v>8.372401550155506E-2</v>
      </c>
      <c r="AW266" s="11">
        <v>3.5738302710916825E-2</v>
      </c>
      <c r="AX266" s="10">
        <v>8.7296980891788611E-2</v>
      </c>
      <c r="AY266" s="10">
        <v>9.9633711731725083E-2</v>
      </c>
      <c r="AZ266" s="10">
        <v>6.4678000000000004</v>
      </c>
    </row>
    <row r="267" spans="1:52">
      <c r="A267" s="10" t="s">
        <v>218</v>
      </c>
      <c r="B267" s="10">
        <v>96.78</v>
      </c>
      <c r="C267" s="10">
        <v>100.92</v>
      </c>
      <c r="D267" s="10">
        <v>95.83</v>
      </c>
      <c r="E267" s="10">
        <v>0.28662092159149472</v>
      </c>
      <c r="F267" s="10">
        <v>0.28636806759098787</v>
      </c>
      <c r="G267" s="10">
        <v>0.5074602342594734</v>
      </c>
      <c r="H267" s="10">
        <v>5.3395950058538054E-2</v>
      </c>
      <c r="I267" s="10">
        <v>0.46966870947686296</v>
      </c>
      <c r="J267" s="10">
        <v>0.82175139160051158</v>
      </c>
      <c r="K267" s="10">
        <v>0.8244081695626807</v>
      </c>
      <c r="L267" s="10">
        <v>0.8073252075481927</v>
      </c>
      <c r="M267" s="10">
        <v>0.66632118025146292</v>
      </c>
      <c r="N267" s="10">
        <v>0.757466344618837</v>
      </c>
      <c r="O267" s="10">
        <v>0.7232114534046804</v>
      </c>
      <c r="P267" s="10">
        <v>0.64751381215469628</v>
      </c>
      <c r="Q267" s="10">
        <v>0.91176470588235248</v>
      </c>
      <c r="R267" s="10">
        <v>0.60288461538461546</v>
      </c>
      <c r="S267" s="10">
        <v>3091.3951999999999</v>
      </c>
      <c r="T267" s="10">
        <v>14438.567499999999</v>
      </c>
      <c r="U267" s="10">
        <v>3474.1660000000002</v>
      </c>
      <c r="V267" s="10">
        <v>6462.7557999999999</v>
      </c>
      <c r="W267" s="10">
        <v>5135.4534000000003</v>
      </c>
      <c r="X267" s="10">
        <v>3524.0216</v>
      </c>
      <c r="Y267" s="10">
        <v>3524.0216</v>
      </c>
      <c r="Z267" s="10">
        <v>370.97</v>
      </c>
      <c r="AA267" s="10">
        <v>370.47</v>
      </c>
      <c r="AC267" s="10">
        <v>1329084244739.8601</v>
      </c>
      <c r="AD267" s="10">
        <v>12.123552509811116</v>
      </c>
      <c r="AF267" s="10">
        <v>67.73</v>
      </c>
      <c r="AH267" s="10">
        <v>-2.8729281767956305E-2</v>
      </c>
      <c r="AI267" s="10">
        <v>2.3326572008114055E-2</v>
      </c>
      <c r="AJ267" s="10">
        <v>-2.115384615384619E-2</v>
      </c>
      <c r="AK267" s="10">
        <v>7.9812981521295123E-2</v>
      </c>
      <c r="AL267" s="10">
        <v>5.8169342568992866E-2</v>
      </c>
      <c r="AM267" s="10">
        <v>2.2983195091303421E-2</v>
      </c>
      <c r="AN267" s="10">
        <v>-6.6891155604118513E-3</v>
      </c>
      <c r="AO267" s="11">
        <v>4.316402973471023E-3</v>
      </c>
      <c r="AP267" s="11">
        <v>1.8013708543079709E-2</v>
      </c>
      <c r="AQ267" s="11">
        <v>4.4198895027617313E-3</v>
      </c>
      <c r="AR267" s="11">
        <v>-3.0425963488829311E-3</v>
      </c>
      <c r="AS267" s="11">
        <v>-1.0576923076923372E-2</v>
      </c>
      <c r="AT267" s="11">
        <v>0.13422929780356807</v>
      </c>
      <c r="AU267" s="11">
        <v>8.9857936171594988E-2</v>
      </c>
      <c r="AV267" s="11">
        <v>-5.6613042072828357E-4</v>
      </c>
      <c r="AW267" s="11">
        <v>-1.8715400234495472E-2</v>
      </c>
      <c r="AX267" s="10">
        <v>-4.165885899103261E-2</v>
      </c>
      <c r="AY267" s="10">
        <v>-2.855269829541307E-2</v>
      </c>
      <c r="AZ267" s="10">
        <v>6.4672000000000001</v>
      </c>
    </row>
    <row r="268" spans="1:52">
      <c r="A268" s="10" t="s">
        <v>219</v>
      </c>
      <c r="B268" s="10">
        <v>96.78</v>
      </c>
      <c r="C268" s="10">
        <v>100.93</v>
      </c>
      <c r="D268" s="10">
        <v>95.73</v>
      </c>
      <c r="E268" s="10">
        <v>0.294323452035475</v>
      </c>
      <c r="F268" s="10">
        <v>0.29481694107452328</v>
      </c>
      <c r="G268" s="10">
        <v>0.43906071466490088</v>
      </c>
      <c r="H268" s="10">
        <v>5.3612268386645068E-2</v>
      </c>
      <c r="I268" s="10">
        <v>0.45208277822186693</v>
      </c>
      <c r="J268" s="10">
        <v>0.77901599079345729</v>
      </c>
      <c r="K268" s="10">
        <v>0.8144153714817236</v>
      </c>
      <c r="L268" s="10">
        <v>0.76730962486516863</v>
      </c>
      <c r="M268" s="10">
        <v>0.63042552738822366</v>
      </c>
      <c r="N268" s="10">
        <v>0.69639788660621338</v>
      </c>
      <c r="O268" s="10">
        <v>0.68156078391526875</v>
      </c>
      <c r="P268" s="10">
        <v>0.64751381215469628</v>
      </c>
      <c r="Q268" s="10">
        <v>0.91075050709939043</v>
      </c>
      <c r="R268" s="10">
        <v>0.59326923076923133</v>
      </c>
      <c r="S268" s="10">
        <v>2994.4881999999998</v>
      </c>
      <c r="T268" s="10">
        <v>14351.8559</v>
      </c>
      <c r="U268" s="10">
        <v>3426.6178</v>
      </c>
      <c r="V268" s="10">
        <v>6339.5906000000004</v>
      </c>
      <c r="W268" s="10">
        <v>4966.1810999999998</v>
      </c>
      <c r="X268" s="10">
        <v>3448.1042000000002</v>
      </c>
      <c r="Y268" s="10">
        <v>3448.1042000000002</v>
      </c>
      <c r="Z268" s="10">
        <v>373.81</v>
      </c>
      <c r="AA268" s="10">
        <v>373.59</v>
      </c>
      <c r="AC268" s="10">
        <v>1224229304766.04</v>
      </c>
      <c r="AD268" s="10">
        <v>12.087862771132666</v>
      </c>
      <c r="AF268" s="10">
        <v>65.75</v>
      </c>
      <c r="AH268" s="10">
        <v>0</v>
      </c>
      <c r="AI268" s="10">
        <v>-1.0141987829620502E-3</v>
      </c>
      <c r="AJ268" s="10">
        <v>-9.6153846153841371E-3</v>
      </c>
      <c r="AK268" s="10">
        <v>-4.2735400807054291E-2</v>
      </c>
      <c r="AL268" s="10">
        <v>-9.9927980809570993E-3</v>
      </c>
      <c r="AM268" s="10">
        <v>-4.0015582683024076E-2</v>
      </c>
      <c r="AN268" s="10">
        <v>-3.5895652863239258E-2</v>
      </c>
      <c r="AO268" s="11">
        <v>-6.1068458012623617E-2</v>
      </c>
      <c r="AP268" s="11">
        <v>-4.1650669489411651E-2</v>
      </c>
      <c r="AQ268" s="11">
        <v>2.8729281767956305E-2</v>
      </c>
      <c r="AR268" s="11">
        <v>-2.4340770791076105E-2</v>
      </c>
      <c r="AS268" s="11">
        <v>1.1538461538462053E-2</v>
      </c>
      <c r="AT268" s="11">
        <v>-0.12254838232834941</v>
      </c>
      <c r="AU268" s="11">
        <v>-6.8162140649949965E-2</v>
      </c>
      <c r="AV268" s="11">
        <v>-6.2998777774327497E-2</v>
      </c>
      <c r="AW268" s="11">
        <v>-2.9206537302827407E-2</v>
      </c>
      <c r="AX268" s="10">
        <v>-6.5384860986094639E-2</v>
      </c>
      <c r="AY268" s="10">
        <v>-5.9664378032491361E-2</v>
      </c>
      <c r="AZ268" s="10">
        <v>6.4934000000000003</v>
      </c>
    </row>
    <row r="269" spans="1:52">
      <c r="A269" s="10" t="s">
        <v>220</v>
      </c>
      <c r="B269" s="10">
        <v>96.38</v>
      </c>
      <c r="C269" s="10">
        <v>100.59</v>
      </c>
      <c r="D269" s="10">
        <v>95.43</v>
      </c>
      <c r="E269" s="10">
        <v>0.28887201323533401</v>
      </c>
      <c r="F269" s="10">
        <v>0.2894822357019064</v>
      </c>
      <c r="G269" s="10">
        <v>0.43690511606608579</v>
      </c>
      <c r="H269" s="10">
        <v>5.3904545822331652E-2</v>
      </c>
      <c r="I269" s="10">
        <v>0.45412558841815437</v>
      </c>
      <c r="J269" s="10">
        <v>0.68591564103233504</v>
      </c>
      <c r="K269" s="10">
        <v>0.74168483971725474</v>
      </c>
      <c r="L269" s="10">
        <v>0.78755751879183566</v>
      </c>
      <c r="M269" s="10">
        <v>0.62915737084478585</v>
      </c>
      <c r="N269" s="10">
        <v>0.72134744186633815</v>
      </c>
      <c r="O269" s="10">
        <v>0.71777396759365997</v>
      </c>
      <c r="P269" s="10">
        <v>0.60331491712707119</v>
      </c>
      <c r="Q269" s="10">
        <v>0.94523326572008048</v>
      </c>
      <c r="R269" s="10">
        <v>0.56442307692307792</v>
      </c>
      <c r="S269" s="10">
        <v>2783.3733999999999</v>
      </c>
      <c r="T269" s="10">
        <v>13720.7433</v>
      </c>
      <c r="U269" s="10">
        <v>3450.6772000000001</v>
      </c>
      <c r="V269" s="10">
        <v>6335.2393000000002</v>
      </c>
      <c r="W269" s="10">
        <v>5035.3374000000003</v>
      </c>
      <c r="X269" s="10">
        <v>3514.1106</v>
      </c>
      <c r="Y269" s="10">
        <v>3514.1106</v>
      </c>
      <c r="Z269" s="10">
        <v>371.8</v>
      </c>
      <c r="AA269" s="10">
        <v>371.62</v>
      </c>
      <c r="AC269" s="10">
        <v>1221062841803.3401</v>
      </c>
      <c r="AD269" s="10">
        <v>12.086738015415911</v>
      </c>
      <c r="AF269" s="10">
        <v>65.98</v>
      </c>
      <c r="AH269" s="10">
        <v>-4.4198895027625085E-2</v>
      </c>
      <c r="AI269" s="10">
        <v>3.4482758620690057E-2</v>
      </c>
      <c r="AJ269" s="10">
        <v>-2.8846153846153411E-2</v>
      </c>
      <c r="AK269" s="10">
        <v>-9.3100349761122247E-2</v>
      </c>
      <c r="AL269" s="10">
        <v>-7.2730531764468864E-2</v>
      </c>
      <c r="AM269" s="10">
        <v>2.0247893926667038E-2</v>
      </c>
      <c r="AN269" s="10">
        <v>-1.268156543437815E-3</v>
      </c>
      <c r="AO269" s="11">
        <v>2.4949555260124767E-2</v>
      </c>
      <c r="AP269" s="11">
        <v>3.6213183678391214E-2</v>
      </c>
      <c r="AQ269" s="11">
        <v>-4.4198895027625085E-2</v>
      </c>
      <c r="AR269" s="11">
        <v>3.5496957403652107E-2</v>
      </c>
      <c r="AS269" s="11">
        <v>-1.9230769230769273E-2</v>
      </c>
      <c r="AT269" s="11">
        <v>-5.0364948954067956E-2</v>
      </c>
      <c r="AU269" s="11">
        <v>-6.2737733683511765E-2</v>
      </c>
      <c r="AV269" s="11">
        <v>6.0263476609691113E-2</v>
      </c>
      <c r="AW269" s="11">
        <v>3.4627496319801443E-2</v>
      </c>
      <c r="AX269" s="10">
        <v>8.6018013272748384E-2</v>
      </c>
      <c r="AY269" s="10">
        <v>7.7863853167802866E-2</v>
      </c>
      <c r="AZ269" s="10">
        <v>6.5288000000000004</v>
      </c>
    </row>
    <row r="270" spans="1:52">
      <c r="A270" s="10" t="s">
        <v>221</v>
      </c>
      <c r="B270" s="10">
        <v>96.56</v>
      </c>
      <c r="C270" s="10">
        <v>100.69</v>
      </c>
      <c r="D270" s="10">
        <v>95.48</v>
      </c>
      <c r="E270" s="10">
        <v>0.28439695153372557</v>
      </c>
      <c r="F270" s="10">
        <v>0.28539319757365683</v>
      </c>
      <c r="G270" s="10">
        <v>0.46411516007277065</v>
      </c>
      <c r="H270" s="10">
        <v>5.4004448561648245E-2</v>
      </c>
      <c r="I270" s="10">
        <v>0.41779909405808685</v>
      </c>
      <c r="J270" s="10">
        <v>0.68589500251542934</v>
      </c>
      <c r="K270" s="10">
        <v>0.75235237834923407</v>
      </c>
      <c r="L270" s="10">
        <v>0.81593153449116163</v>
      </c>
      <c r="M270" s="10">
        <v>0.62664122562333113</v>
      </c>
      <c r="N270" s="10">
        <v>0.76688371824542834</v>
      </c>
      <c r="O270" s="10">
        <v>0.77409262675607338</v>
      </c>
      <c r="P270" s="10">
        <v>0.62320441988950293</v>
      </c>
      <c r="Q270" s="10">
        <v>0.93509127789046653</v>
      </c>
      <c r="R270" s="10">
        <v>0.56923076923076987</v>
      </c>
      <c r="S270" s="10">
        <v>2783.3265999999999</v>
      </c>
      <c r="T270" s="10">
        <v>13813.3099</v>
      </c>
      <c r="U270" s="10">
        <v>3484.3924000000002</v>
      </c>
      <c r="V270" s="10">
        <v>6326.6058999999996</v>
      </c>
      <c r="W270" s="10">
        <v>5161.5568999999996</v>
      </c>
      <c r="X270" s="10">
        <v>3616.7636000000002</v>
      </c>
      <c r="Y270" s="10">
        <v>3616.7636000000002</v>
      </c>
      <c r="Z270" s="10">
        <v>370.15</v>
      </c>
      <c r="AA270" s="10">
        <v>370.11</v>
      </c>
      <c r="AC270" s="10">
        <v>1261640920466.25</v>
      </c>
      <c r="AD270" s="10">
        <v>12.1009357665958</v>
      </c>
      <c r="AF270" s="10">
        <v>61.89</v>
      </c>
      <c r="AH270" s="10">
        <v>1.9889502762431732E-2</v>
      </c>
      <c r="AI270" s="10">
        <v>-1.0141987829613952E-2</v>
      </c>
      <c r="AJ270" s="10">
        <v>4.8076923076919575E-3</v>
      </c>
      <c r="AK270" s="10">
        <v>-2.0638516905702176E-5</v>
      </c>
      <c r="AL270" s="10">
        <v>1.0667538631979334E-2</v>
      </c>
      <c r="AM270" s="10">
        <v>2.8374015699325961E-2</v>
      </c>
      <c r="AN270" s="10">
        <v>-2.5161452214547131E-3</v>
      </c>
      <c r="AO270" s="11">
        <v>4.553627637909019E-2</v>
      </c>
      <c r="AP270" s="11">
        <v>5.6318659162413409E-2</v>
      </c>
      <c r="AQ270" s="11">
        <v>6.4088397790056817E-2</v>
      </c>
      <c r="AR270" s="11">
        <v>-4.4624746450304009E-2</v>
      </c>
      <c r="AS270" s="11">
        <v>3.3653846153845368E-2</v>
      </c>
      <c r="AT270" s="11">
        <v>9.3079711244216545E-2</v>
      </c>
      <c r="AU270" s="11">
        <v>8.3398070396448198E-2</v>
      </c>
      <c r="AV270" s="11">
        <v>8.126121772658923E-3</v>
      </c>
      <c r="AW270" s="11">
        <v>-1.2479886780168981E-3</v>
      </c>
      <c r="AX270" s="10">
        <v>2.0586721118965423E-2</v>
      </c>
      <c r="AY270" s="10">
        <v>2.0105475484022195E-2</v>
      </c>
      <c r="AZ270" s="10">
        <v>6.5408999999999997</v>
      </c>
    </row>
    <row r="271" spans="1:52">
      <c r="A271" s="10" t="s">
        <v>222</v>
      </c>
      <c r="B271" s="10">
        <v>96.73</v>
      </c>
      <c r="C271" s="10">
        <v>100.91</v>
      </c>
      <c r="D271" s="10">
        <v>95.57</v>
      </c>
      <c r="E271" s="10">
        <v>0.27867429687288114</v>
      </c>
      <c r="F271" s="10">
        <v>0.27973353552859609</v>
      </c>
      <c r="G271" s="10">
        <v>0.46598500829860467</v>
      </c>
      <c r="H271" s="10">
        <v>5.4202602755334062E-2</v>
      </c>
      <c r="I271" s="10">
        <v>0.49276134647837283</v>
      </c>
      <c r="J271" s="10">
        <v>0.71628067642121762</v>
      </c>
      <c r="K271" s="10">
        <v>0.78799699136011725</v>
      </c>
      <c r="L271" s="10">
        <v>0.78018048678800411</v>
      </c>
      <c r="M271" s="10">
        <v>0.60550098930374519</v>
      </c>
      <c r="N271" s="10">
        <v>0.72604586475795008</v>
      </c>
      <c r="O271" s="10">
        <v>0.73163184814058402</v>
      </c>
      <c r="P271" s="10">
        <v>0.64198895027624348</v>
      </c>
      <c r="Q271" s="10">
        <v>0.91277890466531453</v>
      </c>
      <c r="R271" s="10">
        <v>0.577884615384615</v>
      </c>
      <c r="S271" s="10">
        <v>2852.2293</v>
      </c>
      <c r="T271" s="10">
        <v>14122.612800000001</v>
      </c>
      <c r="U271" s="10">
        <v>3441.9115000000002</v>
      </c>
      <c r="V271" s="10">
        <v>6254.0694999999996</v>
      </c>
      <c r="W271" s="10">
        <v>5048.3607000000002</v>
      </c>
      <c r="X271" s="10">
        <v>3539.3696</v>
      </c>
      <c r="Y271" s="10">
        <v>3539.3696</v>
      </c>
      <c r="Z271" s="10">
        <v>368.04</v>
      </c>
      <c r="AA271" s="10">
        <v>368.02</v>
      </c>
      <c r="AC271" s="10">
        <v>1264478421626.4399</v>
      </c>
      <c r="AD271" s="10">
        <v>12.101911422491396</v>
      </c>
      <c r="AF271" s="10">
        <v>70.33</v>
      </c>
      <c r="AH271" s="10">
        <v>1.878453038674055E-2</v>
      </c>
      <c r="AI271" s="10">
        <v>-2.2312373225152005E-2</v>
      </c>
      <c r="AJ271" s="10">
        <v>8.6538461538451239E-3</v>
      </c>
      <c r="AK271" s="10">
        <v>3.038567390578828E-2</v>
      </c>
      <c r="AL271" s="10">
        <v>3.5644613010883175E-2</v>
      </c>
      <c r="AM271" s="10">
        <v>-3.5751047703157512E-2</v>
      </c>
      <c r="AN271" s="10">
        <v>-2.1140236319585948E-2</v>
      </c>
      <c r="AO271" s="11">
        <v>-4.0837853487478259E-2</v>
      </c>
      <c r="AP271" s="11">
        <v>-4.2460778615489359E-2</v>
      </c>
      <c r="AQ271" s="11">
        <v>-1.1049723756911822E-3</v>
      </c>
      <c r="AR271" s="11">
        <v>-1.2170385395538053E-2</v>
      </c>
      <c r="AS271" s="11">
        <v>3.8461538461531664E-3</v>
      </c>
      <c r="AT271" s="11">
        <v>3.0406312422693982E-2</v>
      </c>
      <c r="AU271" s="11">
        <v>2.4977074378903841E-2</v>
      </c>
      <c r="AV271" s="11">
        <v>-6.4125063402483473E-2</v>
      </c>
      <c r="AW271" s="11">
        <v>-1.8624091098131235E-2</v>
      </c>
      <c r="AX271" s="10">
        <v>-8.637412986656845E-2</v>
      </c>
      <c r="AY271" s="10">
        <v>-9.8779437777902768E-2</v>
      </c>
      <c r="AZ271" s="10">
        <v>6.5648999999999997</v>
      </c>
    </row>
    <row r="272" spans="1:52">
      <c r="A272" s="10" t="s">
        <v>223</v>
      </c>
      <c r="B272" s="10">
        <v>96.88</v>
      </c>
      <c r="C272" s="10">
        <v>101.09</v>
      </c>
      <c r="D272" s="10">
        <v>95.66</v>
      </c>
      <c r="E272" s="10">
        <v>0.24816251254373356</v>
      </c>
      <c r="F272" s="10">
        <v>0.24902512998266893</v>
      </c>
      <c r="G272" s="10">
        <v>0.50004198196291849</v>
      </c>
      <c r="H272" s="10">
        <v>5.4255443873650278E-2</v>
      </c>
      <c r="I272" s="10">
        <v>0.43227640110134113</v>
      </c>
      <c r="J272" s="10">
        <v>0.67494728358310041</v>
      </c>
      <c r="K272" s="10">
        <v>0.74836039198519311</v>
      </c>
      <c r="L272" s="10">
        <v>0.76033200641519116</v>
      </c>
      <c r="M272" s="10">
        <v>0.60483783957861992</v>
      </c>
      <c r="N272" s="10">
        <v>0.72230438570699274</v>
      </c>
      <c r="O272" s="10">
        <v>0.72634227335515655</v>
      </c>
      <c r="P272" s="10">
        <v>0.65856353591160166</v>
      </c>
      <c r="Q272" s="10">
        <v>0.89452332657200762</v>
      </c>
      <c r="R272" s="10">
        <v>0.58653846153846145</v>
      </c>
      <c r="S272" s="10">
        <v>2758.5014999999999</v>
      </c>
      <c r="T272" s="10">
        <v>13778.6698</v>
      </c>
      <c r="U272" s="10">
        <v>3418.3267000000001</v>
      </c>
      <c r="V272" s="10">
        <v>6251.7941000000001</v>
      </c>
      <c r="W272" s="10">
        <v>5037.9898999999996</v>
      </c>
      <c r="X272" s="10">
        <v>3529.7282</v>
      </c>
      <c r="Y272" s="10">
        <v>3529.7282</v>
      </c>
      <c r="Z272" s="10">
        <v>356.79</v>
      </c>
      <c r="AA272" s="10">
        <v>356.68</v>
      </c>
      <c r="AC272" s="10">
        <v>1317291193336.7703</v>
      </c>
      <c r="AD272" s="10">
        <v>12.119681788386695</v>
      </c>
      <c r="AF272" s="10">
        <v>63.52</v>
      </c>
      <c r="AH272" s="10">
        <v>1.6574585635358186E-2</v>
      </c>
      <c r="AI272" s="10">
        <v>-1.8255578093306912E-2</v>
      </c>
      <c r="AJ272" s="10">
        <v>8.6538461538464562E-3</v>
      </c>
      <c r="AK272" s="10">
        <v>-4.1333392838117211E-2</v>
      </c>
      <c r="AL272" s="10">
        <v>-3.9636599374924142E-2</v>
      </c>
      <c r="AM272" s="10">
        <v>-1.9848480372812949E-2</v>
      </c>
      <c r="AN272" s="10">
        <v>-6.6314972512526715E-4</v>
      </c>
      <c r="AO272" s="11">
        <v>-3.7414790509573415E-3</v>
      </c>
      <c r="AP272" s="11">
        <v>-5.2895747854274644E-3</v>
      </c>
      <c r="AQ272" s="11">
        <v>-2.2099447513823645E-3</v>
      </c>
      <c r="AR272" s="11">
        <v>4.0567951318450923E-3</v>
      </c>
      <c r="AS272" s="11">
        <v>1.3322676295501878E-15</v>
      </c>
      <c r="AT272" s="11">
        <v>-7.1719066743905491E-2</v>
      </c>
      <c r="AU272" s="11">
        <v>-7.5281212385807317E-2</v>
      </c>
      <c r="AV272" s="11">
        <v>1.5902567330344564E-2</v>
      </c>
      <c r="AW272" s="11">
        <v>2.0477086594460681E-2</v>
      </c>
      <c r="AX272" s="10">
        <v>3.7096374436520918E-2</v>
      </c>
      <c r="AY272" s="10">
        <v>3.7171203830061894E-2</v>
      </c>
      <c r="AZ272" s="10">
        <v>6.5712999999999999</v>
      </c>
    </row>
    <row r="273" spans="1:52">
      <c r="A273" s="10" t="s">
        <v>224</v>
      </c>
      <c r="B273" s="10">
        <v>97.15</v>
      </c>
      <c r="C273" s="10">
        <v>101.28</v>
      </c>
      <c r="D273" s="10">
        <v>95.91</v>
      </c>
      <c r="E273" s="10">
        <v>0.27070055056819725</v>
      </c>
      <c r="F273" s="10">
        <v>0.27163669844020782</v>
      </c>
      <c r="G273" s="10">
        <v>0.4517223610302204</v>
      </c>
      <c r="H273" s="10">
        <v>5.3977202360016449E-2</v>
      </c>
      <c r="I273" s="10">
        <v>0.43449684696687096</v>
      </c>
      <c r="J273" s="10">
        <v>0.66916964543380741</v>
      </c>
      <c r="K273" s="10">
        <v>0.74732469116877209</v>
      </c>
      <c r="L273" s="10">
        <v>0.74883325544516566</v>
      </c>
      <c r="M273" s="10">
        <v>0.59166699939758693</v>
      </c>
      <c r="N273" s="10">
        <v>0.71115686483190788</v>
      </c>
      <c r="O273" s="10">
        <v>0.71662716337705468</v>
      </c>
      <c r="P273" s="10">
        <v>0.68839779005524915</v>
      </c>
      <c r="Q273" s="10">
        <v>0.87525354969573999</v>
      </c>
      <c r="R273" s="10">
        <v>0.61057692307692302</v>
      </c>
      <c r="S273" s="10">
        <v>2745.4000999999998</v>
      </c>
      <c r="T273" s="10">
        <v>13769.6826</v>
      </c>
      <c r="U273" s="10">
        <v>3404.6633999999999</v>
      </c>
      <c r="V273" s="10">
        <v>6206.6022999999996</v>
      </c>
      <c r="W273" s="10">
        <v>5007.0906999999997</v>
      </c>
      <c r="X273" s="10">
        <v>3512.0203000000001</v>
      </c>
      <c r="Y273" s="10">
        <v>3512.0203000000001</v>
      </c>
      <c r="Z273" s="10">
        <v>365.1</v>
      </c>
      <c r="AA273" s="10">
        <v>365.03</v>
      </c>
      <c r="AC273" s="10">
        <v>1242995077939.3101</v>
      </c>
      <c r="AD273" s="10">
        <v>12.094469408908717</v>
      </c>
      <c r="AF273" s="10">
        <v>63.77</v>
      </c>
      <c r="AH273" s="10">
        <v>2.9834254143647487E-2</v>
      </c>
      <c r="AI273" s="10">
        <v>-1.926977687626763E-2</v>
      </c>
      <c r="AJ273" s="10">
        <v>2.4038461538461564E-2</v>
      </c>
      <c r="AK273" s="10">
        <v>-5.7776381492929962E-3</v>
      </c>
      <c r="AL273" s="10">
        <v>-1.0357008164210146E-3</v>
      </c>
      <c r="AM273" s="10">
        <v>-1.1498750970025506E-2</v>
      </c>
      <c r="AN273" s="10">
        <v>-1.3170840181032983E-2</v>
      </c>
      <c r="AO273" s="11">
        <v>-1.114752087508486E-2</v>
      </c>
      <c r="AP273" s="11">
        <v>-9.7151099781018768E-3</v>
      </c>
      <c r="AQ273" s="11">
        <v>1.3259668508289302E-2</v>
      </c>
      <c r="AR273" s="11">
        <v>-1.014198782960718E-3</v>
      </c>
      <c r="AS273" s="11">
        <v>1.5384615384615108E-2</v>
      </c>
      <c r="AT273" s="11">
        <v>3.5555754688824215E-2</v>
      </c>
      <c r="AU273" s="11">
        <v>3.8600898558503127E-2</v>
      </c>
      <c r="AV273" s="11">
        <v>8.3497294027874425E-3</v>
      </c>
      <c r="AW273" s="11">
        <v>-1.2507690455907716E-2</v>
      </c>
      <c r="AX273" s="10">
        <v>-7.4060418241275183E-3</v>
      </c>
      <c r="AY273" s="10">
        <v>-4.4255351926744124E-3</v>
      </c>
      <c r="AZ273" s="10">
        <v>6.5376000000000003</v>
      </c>
    </row>
    <row r="274" spans="1:52">
      <c r="A274" s="10" t="s">
        <v>225</v>
      </c>
      <c r="B274" s="10">
        <v>96.78</v>
      </c>
      <c r="C274" s="10">
        <v>101</v>
      </c>
      <c r="D274" s="10">
        <v>95.79</v>
      </c>
      <c r="E274" s="10">
        <v>0.27487727482303159</v>
      </c>
      <c r="F274" s="10">
        <v>0.27534662045060648</v>
      </c>
      <c r="G274" s="10">
        <v>0.44590737817443421</v>
      </c>
      <c r="H274" s="10">
        <v>5.3747673752330374E-2</v>
      </c>
      <c r="I274" s="10">
        <v>0.43653965716315835</v>
      </c>
      <c r="J274" s="10">
        <v>0.63658804214914333</v>
      </c>
      <c r="K274" s="10">
        <v>0.72846180335803901</v>
      </c>
      <c r="L274" s="10">
        <v>0.78957772999290299</v>
      </c>
      <c r="M274" s="10">
        <v>0.5962653601464909</v>
      </c>
      <c r="N274" s="10">
        <v>0.76140783485368047</v>
      </c>
      <c r="O274" s="10">
        <v>0.7827691226297615</v>
      </c>
      <c r="P274" s="10">
        <v>0.64751381215469628</v>
      </c>
      <c r="Q274" s="10">
        <v>0.90365111561866096</v>
      </c>
      <c r="R274" s="10">
        <v>0.59903846153846252</v>
      </c>
      <c r="S274" s="10">
        <v>2671.5178999999998</v>
      </c>
      <c r="T274" s="10">
        <v>13606.0016</v>
      </c>
      <c r="U274" s="10">
        <v>3453.0776999999998</v>
      </c>
      <c r="V274" s="10">
        <v>6222.3801999999996</v>
      </c>
      <c r="W274" s="10">
        <v>5146.3786</v>
      </c>
      <c r="X274" s="10">
        <v>3632.5783999999999</v>
      </c>
      <c r="Y274" s="10">
        <v>3632.5783999999999</v>
      </c>
      <c r="Z274" s="10">
        <v>366.64</v>
      </c>
      <c r="AA274" s="10">
        <v>366.4</v>
      </c>
      <c r="AC274" s="10">
        <v>1234341261973.95</v>
      </c>
      <c r="AD274" s="10">
        <v>12.091435246976399</v>
      </c>
      <c r="AF274" s="10">
        <v>64</v>
      </c>
      <c r="AH274" s="10">
        <v>-4.088397790055287E-2</v>
      </c>
      <c r="AI274" s="10">
        <v>2.8397565922920975E-2</v>
      </c>
      <c r="AJ274" s="10">
        <v>-1.1538461538460498E-2</v>
      </c>
      <c r="AK274" s="10">
        <v>-3.2581603284664085E-2</v>
      </c>
      <c r="AL274" s="10">
        <v>-1.8862887810733087E-2</v>
      </c>
      <c r="AM274" s="10">
        <v>4.074447454773733E-2</v>
      </c>
      <c r="AN274" s="10">
        <v>4.5983607489039624E-3</v>
      </c>
      <c r="AO274" s="11">
        <v>5.025097002177259E-2</v>
      </c>
      <c r="AP274" s="11">
        <v>6.6141959252706828E-2</v>
      </c>
      <c r="AQ274" s="11">
        <v>-7.0718232044200358E-2</v>
      </c>
      <c r="AR274" s="11">
        <v>4.7667342799188606E-2</v>
      </c>
      <c r="AS274" s="11">
        <v>-3.5576923076922062E-2</v>
      </c>
      <c r="AT274" s="11">
        <v>-2.6803965135371088E-2</v>
      </c>
      <c r="AU274" s="11">
        <v>-1.7827186994312072E-2</v>
      </c>
      <c r="AV274" s="11">
        <v>5.2243225517762837E-2</v>
      </c>
      <c r="AW274" s="11">
        <v>1.7769200929936946E-2</v>
      </c>
      <c r="AX274" s="10">
        <v>6.1398490896857449E-2</v>
      </c>
      <c r="AY274" s="10">
        <v>7.5857069230808705E-2</v>
      </c>
      <c r="AZ274" s="10">
        <v>6.5098000000000003</v>
      </c>
    </row>
    <row r="275" spans="1:52">
      <c r="A275" s="10" t="s">
        <v>226</v>
      </c>
      <c r="B275" s="10">
        <v>96.9</v>
      </c>
      <c r="C275" s="10">
        <v>101.1</v>
      </c>
      <c r="D275" s="10">
        <v>95.89</v>
      </c>
      <c r="E275" s="10">
        <v>0.25583792140164352</v>
      </c>
      <c r="F275" s="10">
        <v>0.25639081455805879</v>
      </c>
      <c r="G275" s="10">
        <v>0.43407560244054361</v>
      </c>
      <c r="H275" s="10">
        <v>5.3538786206486576E-2</v>
      </c>
      <c r="I275" s="10">
        <v>0.47979394262367886</v>
      </c>
      <c r="J275" s="10">
        <v>0.67420253299869526</v>
      </c>
      <c r="K275" s="10">
        <v>0.76199994666610971</v>
      </c>
      <c r="L275" s="10">
        <v>0.83073853383918994</v>
      </c>
      <c r="M275" s="10">
        <v>0.6490504345271525</v>
      </c>
      <c r="N275" s="10">
        <v>0.8034077302302256</v>
      </c>
      <c r="O275" s="10">
        <v>0.81354920954833698</v>
      </c>
      <c r="P275" s="10">
        <v>0.66077348066298391</v>
      </c>
      <c r="Q275" s="10">
        <v>0.89350912778904701</v>
      </c>
      <c r="R275" s="10">
        <v>0.60865384615384654</v>
      </c>
      <c r="S275" s="10">
        <v>2756.8126999999999</v>
      </c>
      <c r="T275" s="10">
        <v>13897.025799999999</v>
      </c>
      <c r="U275" s="10">
        <v>3501.9866999999999</v>
      </c>
      <c r="V275" s="10">
        <v>6403.4964</v>
      </c>
      <c r="W275" s="10">
        <v>5262.7957999999999</v>
      </c>
      <c r="X275" s="10">
        <v>3688.6817999999998</v>
      </c>
      <c r="Y275" s="10">
        <v>3688.6817999999998</v>
      </c>
      <c r="Z275" s="10">
        <v>359.62</v>
      </c>
      <c r="AA275" s="10">
        <v>359.4</v>
      </c>
      <c r="AC275" s="10">
        <v>1216918860161.9099</v>
      </c>
      <c r="AD275" s="10">
        <v>12.085261621978043</v>
      </c>
      <c r="AF275" s="10">
        <v>68.87</v>
      </c>
      <c r="AH275" s="10">
        <v>1.3259668508287636E-2</v>
      </c>
      <c r="AI275" s="10">
        <v>-1.0141987829613952E-2</v>
      </c>
      <c r="AJ275" s="10">
        <v>9.6153846153840261E-3</v>
      </c>
      <c r="AK275" s="10">
        <v>3.7614490849551929E-2</v>
      </c>
      <c r="AL275" s="10">
        <v>3.35381433080707E-2</v>
      </c>
      <c r="AM275" s="10">
        <v>4.1160803846286953E-2</v>
      </c>
      <c r="AN275" s="10">
        <v>5.2785074380661601E-2</v>
      </c>
      <c r="AO275" s="11">
        <v>4.1999895376545138E-2</v>
      </c>
      <c r="AP275" s="11">
        <v>3.0780086918575478E-2</v>
      </c>
      <c r="AQ275" s="11">
        <v>5.4143646408840507E-2</v>
      </c>
      <c r="AR275" s="11">
        <v>-3.8539553752534927E-2</v>
      </c>
      <c r="AS275" s="11">
        <v>2.1153846153844524E-2</v>
      </c>
      <c r="AT275" s="11">
        <v>7.0196094134216014E-2</v>
      </c>
      <c r="AU275" s="11">
        <v>5.2401031118803787E-2</v>
      </c>
      <c r="AV275" s="11">
        <v>4.1632929854962253E-4</v>
      </c>
      <c r="AW275" s="11">
        <v>4.8186713631757638E-2</v>
      </c>
      <c r="AX275" s="10">
        <v>-8.2510746452274519E-3</v>
      </c>
      <c r="AY275" s="10">
        <v>-3.536187233413135E-2</v>
      </c>
      <c r="AZ275" s="10">
        <v>6.4844999999999997</v>
      </c>
    </row>
    <row r="276" spans="1:52">
      <c r="A276" s="10" t="s">
        <v>227</v>
      </c>
      <c r="B276" s="10">
        <v>97.06</v>
      </c>
      <c r="C276" s="10">
        <v>101.18</v>
      </c>
      <c r="D276" s="10">
        <v>95.89</v>
      </c>
      <c r="E276" s="10">
        <v>0.24520625966206497</v>
      </c>
      <c r="F276" s="10">
        <v>0.24582972270363945</v>
      </c>
      <c r="G276" s="10">
        <v>0.4608069779241788</v>
      </c>
      <c r="H276" s="10">
        <v>5.3587499112434343E-2</v>
      </c>
      <c r="I276" s="10">
        <v>0.48938626876276758</v>
      </c>
      <c r="J276" s="10">
        <v>0.72498704359772026</v>
      </c>
      <c r="K276" s="10">
        <v>0.82138243932572774</v>
      </c>
      <c r="L276" s="10">
        <v>0.83670844518974707</v>
      </c>
      <c r="M276" s="10">
        <v>0.63764232990139602</v>
      </c>
      <c r="N276" s="10">
        <v>0.83009215883283516</v>
      </c>
      <c r="O276" s="10">
        <v>0.85095374631305998</v>
      </c>
      <c r="P276" s="10">
        <v>0.67845303867403339</v>
      </c>
      <c r="Q276" s="10">
        <v>0.88539553752535394</v>
      </c>
      <c r="R276" s="10">
        <v>0.60865384615384654</v>
      </c>
      <c r="S276" s="10">
        <v>2871.9719</v>
      </c>
      <c r="T276" s="10">
        <v>14412.312</v>
      </c>
      <c r="U276" s="10">
        <v>3509.0803999999998</v>
      </c>
      <c r="V276" s="10">
        <v>6364.3528999999999</v>
      </c>
      <c r="W276" s="10">
        <v>5336.7609000000002</v>
      </c>
      <c r="X276" s="10">
        <v>3756.8597</v>
      </c>
      <c r="Y276" s="10">
        <v>3756.8597</v>
      </c>
      <c r="Z276" s="10">
        <v>355.7</v>
      </c>
      <c r="AA276" s="10">
        <v>355.5</v>
      </c>
      <c r="AC276" s="10">
        <v>1256636331729.3198</v>
      </c>
      <c r="AD276" s="10">
        <v>12.099209611835009</v>
      </c>
      <c r="AF276" s="10">
        <v>69.95</v>
      </c>
      <c r="AH276" s="10">
        <v>1.7679558011049479E-2</v>
      </c>
      <c r="AI276" s="10">
        <v>-8.1135902636930712E-3</v>
      </c>
      <c r="AJ276" s="10">
        <v>0</v>
      </c>
      <c r="AK276" s="10">
        <v>5.0784510599025001E-2</v>
      </c>
      <c r="AL276" s="10">
        <v>5.9382492659618036E-2</v>
      </c>
      <c r="AM276" s="10">
        <v>5.9699113505571333E-3</v>
      </c>
      <c r="AN276" s="10">
        <v>-1.1408104625756477E-2</v>
      </c>
      <c r="AO276" s="11">
        <v>2.6684428602609556E-2</v>
      </c>
      <c r="AP276" s="11">
        <v>3.7404536764722995E-2</v>
      </c>
      <c r="AQ276" s="11">
        <v>4.4198895027618423E-3</v>
      </c>
      <c r="AR276" s="11">
        <v>2.0283975659208808E-3</v>
      </c>
      <c r="AS276" s="11">
        <v>-9.6153846153840261E-3</v>
      </c>
      <c r="AT276" s="11">
        <v>1.3170019749473072E-2</v>
      </c>
      <c r="AU276" s="11">
        <v>2.5844349351547335E-2</v>
      </c>
      <c r="AV276" s="11">
        <v>-3.519089249572982E-2</v>
      </c>
      <c r="AW276" s="11">
        <v>-6.4193179006418077E-2</v>
      </c>
      <c r="AX276" s="10">
        <v>-1.5315466773935582E-2</v>
      </c>
      <c r="AY276" s="10">
        <v>6.6244498461475176E-3</v>
      </c>
      <c r="AZ276" s="10">
        <v>6.4904000000000002</v>
      </c>
    </row>
    <row r="277" spans="1:52">
      <c r="A277" s="10" t="s">
        <v>228</v>
      </c>
      <c r="B277" s="10">
        <v>96.4</v>
      </c>
      <c r="C277" s="10">
        <v>100.49</v>
      </c>
      <c r="D277" s="10">
        <v>95.42</v>
      </c>
      <c r="E277" s="10">
        <v>0.27927097176642884</v>
      </c>
      <c r="F277" s="10">
        <v>0.27843370883882151</v>
      </c>
      <c r="G277" s="10">
        <v>0.5237955724579868</v>
      </c>
      <c r="H277" s="10">
        <v>5.3429801399959377E-2</v>
      </c>
      <c r="I277" s="10">
        <v>0.45305977440270001</v>
      </c>
      <c r="J277" s="10">
        <v>0.74357088148693284</v>
      </c>
      <c r="K277" s="10">
        <v>0.83234576900336166</v>
      </c>
      <c r="L277" s="10">
        <v>0.99415750376122869</v>
      </c>
      <c r="M277" s="10">
        <v>0.73647920946630652</v>
      </c>
      <c r="N277" s="10">
        <v>0.9895819932211215</v>
      </c>
      <c r="O277" s="10">
        <v>0.99227938461551979</v>
      </c>
      <c r="P277" s="10">
        <v>0.60552486187845367</v>
      </c>
      <c r="Q277" s="10">
        <v>0.95537525354969599</v>
      </c>
      <c r="R277" s="10">
        <v>0.5634615384615389</v>
      </c>
      <c r="S277" s="10">
        <v>2914.1127000000001</v>
      </c>
      <c r="T277" s="10">
        <v>14507.445299999999</v>
      </c>
      <c r="U277" s="10">
        <v>3696.1680000000001</v>
      </c>
      <c r="V277" s="10">
        <v>6703.4821000000002</v>
      </c>
      <c r="W277" s="10">
        <v>5778.8419999999996</v>
      </c>
      <c r="X277" s="10">
        <v>4014.4564</v>
      </c>
      <c r="Y277" s="10">
        <v>4014.4564</v>
      </c>
      <c r="Z277" s="10">
        <v>368.26</v>
      </c>
      <c r="AA277" s="10">
        <v>367.54</v>
      </c>
      <c r="AC277" s="10">
        <v>1355426646570.7202</v>
      </c>
      <c r="AD277" s="10">
        <v>12.132076019259497</v>
      </c>
      <c r="AF277" s="10">
        <v>65.86</v>
      </c>
      <c r="AH277" s="10">
        <v>-7.2928176795579724E-2</v>
      </c>
      <c r="AI277" s="10">
        <v>6.9979716024342054E-2</v>
      </c>
      <c r="AJ277" s="10">
        <v>-4.5192307692307643E-2</v>
      </c>
      <c r="AK277" s="10">
        <v>1.8583837889212584E-2</v>
      </c>
      <c r="AL277" s="10">
        <v>1.0963329677633915E-2</v>
      </c>
      <c r="AM277" s="10">
        <v>0.15744905857148161</v>
      </c>
      <c r="AN277" s="10">
        <v>9.8836879564910496E-2</v>
      </c>
      <c r="AO277" s="11">
        <v>0.15948983438828634</v>
      </c>
      <c r="AP277" s="11">
        <v>0.14132563830245981</v>
      </c>
      <c r="AQ277" s="11">
        <v>-9.0607734806629203E-2</v>
      </c>
      <c r="AR277" s="11">
        <v>7.8093306288035125E-2</v>
      </c>
      <c r="AS277" s="11">
        <v>-4.5192307692307643E-2</v>
      </c>
      <c r="AT277" s="11">
        <v>-3.2200672709812417E-2</v>
      </c>
      <c r="AU277" s="11">
        <v>-4.8419162981984121E-2</v>
      </c>
      <c r="AV277" s="11">
        <v>0.15147914722092448</v>
      </c>
      <c r="AW277" s="11">
        <v>0.11024498419066697</v>
      </c>
      <c r="AX277" s="10">
        <v>0.13280540578567679</v>
      </c>
      <c r="AY277" s="10">
        <v>0.10392110153773682</v>
      </c>
      <c r="AZ277" s="10">
        <v>6.4713000000000003</v>
      </c>
    </row>
    <row r="278" spans="1:52">
      <c r="A278" s="10" t="s">
        <v>229</v>
      </c>
      <c r="B278" s="10">
        <v>96.31</v>
      </c>
      <c r="C278" s="10">
        <v>100.35</v>
      </c>
      <c r="D278" s="10">
        <v>95.69</v>
      </c>
      <c r="E278" s="10">
        <v>0.28580727400938405</v>
      </c>
      <c r="F278" s="10">
        <v>0.28520363951473138</v>
      </c>
      <c r="G278" s="10">
        <v>0.30249707328114184</v>
      </c>
      <c r="H278" s="10">
        <v>5.3356319219800885E-2</v>
      </c>
      <c r="I278" s="10">
        <v>0.4262367883471001</v>
      </c>
      <c r="J278" s="10">
        <v>0.90736573674566234</v>
      </c>
      <c r="K278" s="10">
        <v>0.98396474182720939</v>
      </c>
      <c r="L278" s="10">
        <v>0.95958542455279139</v>
      </c>
      <c r="M278" s="10">
        <v>0.68451014673870747</v>
      </c>
      <c r="N278" s="10">
        <v>1</v>
      </c>
      <c r="O278" s="10">
        <v>1</v>
      </c>
      <c r="P278" s="10">
        <v>0.5955801104972378</v>
      </c>
      <c r="Q278" s="10">
        <v>0.96957403651115648</v>
      </c>
      <c r="R278" s="10">
        <v>0.58942307692307705</v>
      </c>
      <c r="S278" s="10">
        <v>3285.5347000000002</v>
      </c>
      <c r="T278" s="10">
        <v>15823.1052</v>
      </c>
      <c r="U278" s="10">
        <v>3655.0880000000002</v>
      </c>
      <c r="V278" s="10">
        <v>6525.1657999999998</v>
      </c>
      <c r="W278" s="10">
        <v>5807.7191000000003</v>
      </c>
      <c r="X278" s="10">
        <v>4028.5288999999998</v>
      </c>
      <c r="Y278" s="10">
        <v>4028.5288999999998</v>
      </c>
      <c r="Z278" s="10">
        <v>370.67</v>
      </c>
      <c r="AA278" s="10">
        <v>370.04</v>
      </c>
      <c r="AC278" s="10">
        <v>1038977446989.0699</v>
      </c>
      <c r="AD278" s="10">
        <v>12.016606120459485</v>
      </c>
      <c r="AF278" s="10">
        <v>62.84</v>
      </c>
      <c r="AH278" s="10">
        <v>-9.9447513812158661E-3</v>
      </c>
      <c r="AI278" s="10">
        <v>1.4198782961460488E-2</v>
      </c>
      <c r="AJ278" s="10">
        <v>2.5961538461538147E-2</v>
      </c>
      <c r="AK278" s="10">
        <v>0.1637948552587295</v>
      </c>
      <c r="AL278" s="10">
        <v>0.15161897282384773</v>
      </c>
      <c r="AM278" s="10">
        <v>-3.4572079208437301E-2</v>
      </c>
      <c r="AN278" s="10">
        <v>-5.1969062727599047E-2</v>
      </c>
      <c r="AO278" s="11">
        <v>1.0418006778878497E-2</v>
      </c>
      <c r="AP278" s="11">
        <v>7.7206153844802117E-3</v>
      </c>
      <c r="AQ278" s="11">
        <v>6.2983425414363858E-2</v>
      </c>
      <c r="AR278" s="11">
        <v>-5.5780933062881566E-2</v>
      </c>
      <c r="AS278" s="11">
        <v>7.115384615384579E-2</v>
      </c>
      <c r="AT278" s="11">
        <v>0.14521101736951691</v>
      </c>
      <c r="AU278" s="11">
        <v>0.14065564314621382</v>
      </c>
      <c r="AV278" s="11">
        <v>-0.19202113777991892</v>
      </c>
      <c r="AW278" s="11">
        <v>-0.15080594229250954</v>
      </c>
      <c r="AX278" s="10">
        <v>-0.14907182760940785</v>
      </c>
      <c r="AY278" s="10">
        <v>-0.1336050229179796</v>
      </c>
      <c r="AZ278" s="10">
        <v>6.4623999999999997</v>
      </c>
    </row>
    <row r="279" spans="1:52">
      <c r="A279" s="10" t="s">
        <v>230</v>
      </c>
      <c r="B279" s="10">
        <v>96.66</v>
      </c>
      <c r="C279" s="10">
        <v>100.67</v>
      </c>
      <c r="D279" s="10">
        <v>96</v>
      </c>
      <c r="E279" s="10">
        <v>0.31924818963412976</v>
      </c>
      <c r="F279" s="10">
        <v>0.32016356152512992</v>
      </c>
      <c r="G279" s="10">
        <v>0.43717410593652967</v>
      </c>
      <c r="H279" s="10">
        <v>5.3163944523430907E-2</v>
      </c>
      <c r="I279" s="10">
        <v>0.41140420996536103</v>
      </c>
      <c r="J279" s="10">
        <v>0.96393441220445453</v>
      </c>
      <c r="K279" s="10">
        <v>1</v>
      </c>
      <c r="L279" s="10">
        <v>0.82598041257753785</v>
      </c>
      <c r="M279" s="10">
        <v>0.60136290470887599</v>
      </c>
      <c r="N279" s="10">
        <v>0.88300027598945807</v>
      </c>
      <c r="O279" s="10">
        <v>0.8969875417878822</v>
      </c>
      <c r="P279" s="10">
        <v>0.63425414364640853</v>
      </c>
      <c r="Q279" s="10">
        <v>0.93711967545638897</v>
      </c>
      <c r="R279" s="10">
        <v>0.6192307692307697</v>
      </c>
      <c r="S279" s="10">
        <v>3413.8101000000001</v>
      </c>
      <c r="T279" s="10">
        <v>15962.2497</v>
      </c>
      <c r="U279" s="10">
        <v>3496.3328999999999</v>
      </c>
      <c r="V279" s="10">
        <v>6239.8708999999999</v>
      </c>
      <c r="W279" s="10">
        <v>5483.4139999999998</v>
      </c>
      <c r="X279" s="10">
        <v>3840.7662999999998</v>
      </c>
      <c r="Y279" s="10">
        <v>3840.7662999999998</v>
      </c>
      <c r="Z279" s="10">
        <v>383</v>
      </c>
      <c r="AA279" s="10">
        <v>382.95</v>
      </c>
      <c r="AC279" s="10">
        <v>1221457526352.79</v>
      </c>
      <c r="AD279" s="10">
        <v>12.086878369883898</v>
      </c>
      <c r="AF279" s="10">
        <v>61.17</v>
      </c>
      <c r="AH279" s="10">
        <v>3.8674033149170728E-2</v>
      </c>
      <c r="AI279" s="10">
        <v>-3.2454361054767511E-2</v>
      </c>
      <c r="AJ279" s="10">
        <v>2.9807692307692646E-2</v>
      </c>
      <c r="AK279" s="10">
        <v>5.6568675458792184E-2</v>
      </c>
      <c r="AL279" s="10">
        <v>1.6035258172790612E-2</v>
      </c>
      <c r="AM279" s="10">
        <v>-0.13360501197525354</v>
      </c>
      <c r="AN279" s="10">
        <v>-8.3147242029831481E-2</v>
      </c>
      <c r="AO279" s="11">
        <v>-0.11699972401054193</v>
      </c>
      <c r="AP279" s="11">
        <v>-0.1030124582121178</v>
      </c>
      <c r="AQ279" s="11">
        <v>4.8618784530386594E-2</v>
      </c>
      <c r="AR279" s="11">
        <v>-4.6653144016227999E-2</v>
      </c>
      <c r="AS279" s="11">
        <v>3.8461538461544986E-3</v>
      </c>
      <c r="AT279" s="11">
        <v>-0.10722617979993732</v>
      </c>
      <c r="AU279" s="11">
        <v>-0.13558371465105712</v>
      </c>
      <c r="AV279" s="11">
        <v>-9.903293276681624E-2</v>
      </c>
      <c r="AW279" s="11">
        <v>-3.1178179302232434E-2</v>
      </c>
      <c r="AX279" s="10">
        <v>-0.12741773078942042</v>
      </c>
      <c r="AY279" s="10">
        <v>-0.11073307359659801</v>
      </c>
      <c r="AZ279" s="10">
        <v>6.4390999999999998</v>
      </c>
    </row>
    <row r="280" spans="1:52">
      <c r="A280" s="10" t="s">
        <v>231</v>
      </c>
      <c r="B280" s="10">
        <v>96.95</v>
      </c>
      <c r="C280" s="10">
        <v>100.86</v>
      </c>
      <c r="D280" s="10">
        <v>96.11</v>
      </c>
      <c r="E280" s="10">
        <v>0.30088687586450058</v>
      </c>
      <c r="F280" s="10">
        <v>0.29996208838821486</v>
      </c>
      <c r="G280" s="10">
        <v>0.62253192724657247</v>
      </c>
      <c r="H280" s="10">
        <v>5.3427324472538305E-2</v>
      </c>
      <c r="I280" s="10">
        <v>0.39639399591437957</v>
      </c>
      <c r="J280" s="10">
        <v>0.86687010011621068</v>
      </c>
      <c r="K280" s="10">
        <v>0.88994933211287686</v>
      </c>
      <c r="L280" s="10">
        <v>0.81481795671101043</v>
      </c>
      <c r="M280" s="10">
        <v>0.63233345991680467</v>
      </c>
      <c r="N280" s="10">
        <v>0.83557720579613937</v>
      </c>
      <c r="O280" s="10">
        <v>0.82702650449268778</v>
      </c>
      <c r="P280" s="10">
        <v>0.66629834254143683</v>
      </c>
      <c r="Q280" s="10">
        <v>0.91784989858012145</v>
      </c>
      <c r="R280" s="10">
        <v>0.62980769230769251</v>
      </c>
      <c r="S280" s="10">
        <v>3193.7066</v>
      </c>
      <c r="T280" s="10">
        <v>15007.295</v>
      </c>
      <c r="U280" s="10">
        <v>3483.0691999999999</v>
      </c>
      <c r="V280" s="10">
        <v>6346.1370999999999</v>
      </c>
      <c r="W280" s="10">
        <v>5351.9646000000002</v>
      </c>
      <c r="X280" s="10">
        <v>3713.2471</v>
      </c>
      <c r="Y280" s="10">
        <v>3713.2471</v>
      </c>
      <c r="Z280" s="10">
        <v>376.23</v>
      </c>
      <c r="AA280" s="10">
        <v>375.49</v>
      </c>
      <c r="AC280" s="10">
        <v>1526142255160.27</v>
      </c>
      <c r="AD280" s="10">
        <v>12.183595017073436</v>
      </c>
      <c r="AF280" s="10">
        <v>59.48</v>
      </c>
      <c r="AH280" s="10">
        <v>3.2044198895028297E-2</v>
      </c>
      <c r="AI280" s="10">
        <v>-1.9269776876267519E-2</v>
      </c>
      <c r="AJ280" s="10">
        <v>1.0576923076922817E-2</v>
      </c>
      <c r="AK280" s="10">
        <v>-9.7064312088243843E-2</v>
      </c>
      <c r="AL280" s="10">
        <v>-0.11005066788712314</v>
      </c>
      <c r="AM280" s="10">
        <v>-1.1162455866527421E-2</v>
      </c>
      <c r="AN280" s="10">
        <v>3.0970555207928685E-2</v>
      </c>
      <c r="AO280" s="11">
        <v>-4.7423070193318706E-2</v>
      </c>
      <c r="AP280" s="11">
        <v>-6.9961037295194428E-2</v>
      </c>
      <c r="AQ280" s="11">
        <v>-6.6298342541424304E-3</v>
      </c>
      <c r="AR280" s="11">
        <v>1.3184584178499992E-2</v>
      </c>
      <c r="AS280" s="11">
        <v>-1.9230769230769829E-2</v>
      </c>
      <c r="AT280" s="11">
        <v>-0.15363298754703603</v>
      </c>
      <c r="AU280" s="11">
        <v>-0.12608592605991376</v>
      </c>
      <c r="AV280" s="11">
        <v>0.12244255610872612</v>
      </c>
      <c r="AW280" s="11">
        <v>0.11411779723776017</v>
      </c>
      <c r="AX280" s="10">
        <v>6.9576653817223222E-2</v>
      </c>
      <c r="AY280" s="10">
        <v>3.3051420916923369E-2</v>
      </c>
      <c r="AZ280" s="10">
        <v>6.4710000000000001</v>
      </c>
    </row>
    <row r="281" spans="1:52">
      <c r="A281" s="10" t="s">
        <v>232</v>
      </c>
      <c r="B281" s="10">
        <v>96.5</v>
      </c>
      <c r="C281" s="10">
        <v>100.39</v>
      </c>
      <c r="D281" s="10">
        <v>95.55</v>
      </c>
      <c r="E281" s="10">
        <v>0.32331642754468276</v>
      </c>
      <c r="F281" s="10">
        <v>0.32368392547660307</v>
      </c>
      <c r="G281" s="10">
        <v>0.47722344138345529</v>
      </c>
      <c r="H281" s="10">
        <v>5.3426498830064617E-2</v>
      </c>
      <c r="I281" s="10">
        <v>0.35882405186961541</v>
      </c>
      <c r="J281" s="10">
        <v>0.83827530264532857</v>
      </c>
      <c r="K281" s="10">
        <v>0.8685949864253264</v>
      </c>
      <c r="L281" s="10">
        <v>0.91890482587681444</v>
      </c>
      <c r="M281" s="10">
        <v>0.71733812737872249</v>
      </c>
      <c r="N281" s="10">
        <v>0.91415714082136612</v>
      </c>
      <c r="O281" s="10">
        <v>0.90007534903655395</v>
      </c>
      <c r="P281" s="10">
        <v>0.61657458563535905</v>
      </c>
      <c r="Q281" s="10">
        <v>0.96551724137931016</v>
      </c>
      <c r="R281" s="10">
        <v>0.57596153846153852</v>
      </c>
      <c r="S281" s="10">
        <v>3128.8649</v>
      </c>
      <c r="T281" s="10">
        <v>14821.9946</v>
      </c>
      <c r="U281" s="10">
        <v>3606.7496000000001</v>
      </c>
      <c r="V281" s="10">
        <v>6637.8051999999998</v>
      </c>
      <c r="W281" s="10">
        <v>5569.7759999999998</v>
      </c>
      <c r="X281" s="10">
        <v>3846.3944999999999</v>
      </c>
      <c r="Y281" s="10">
        <v>3846.3944999999999</v>
      </c>
      <c r="Z281" s="10">
        <v>384.5</v>
      </c>
      <c r="AA281" s="10">
        <v>384.25</v>
      </c>
      <c r="AC281" s="10">
        <v>1281667734054.52</v>
      </c>
      <c r="AD281" s="10">
        <v>12.107775451103453</v>
      </c>
      <c r="AF281" s="10">
        <v>55.25</v>
      </c>
      <c r="AH281" s="10">
        <v>-4.9723756906077776E-2</v>
      </c>
      <c r="AI281" s="10">
        <v>4.7667342799188717E-2</v>
      </c>
      <c r="AJ281" s="10">
        <v>-5.3846153846153988E-2</v>
      </c>
      <c r="AK281" s="10">
        <v>-2.8594797470882116E-2</v>
      </c>
      <c r="AL281" s="10">
        <v>-2.1354345687550458E-2</v>
      </c>
      <c r="AM281" s="10">
        <v>0.10408686916580401</v>
      </c>
      <c r="AN281" s="10">
        <v>8.5004667461917816E-2</v>
      </c>
      <c r="AO281" s="11">
        <v>7.8579935025226755E-2</v>
      </c>
      <c r="AP281" s="11">
        <v>7.3048844543866176E-2</v>
      </c>
      <c r="AQ281" s="11">
        <v>-8.1767955801106074E-2</v>
      </c>
      <c r="AR281" s="11">
        <v>6.6937119675456236E-2</v>
      </c>
      <c r="AS281" s="11">
        <v>-6.4423076923076805E-2</v>
      </c>
      <c r="AT281" s="11">
        <v>6.8469514617361726E-2</v>
      </c>
      <c r="AU281" s="11">
        <v>8.8696322199572686E-2</v>
      </c>
      <c r="AV281" s="11">
        <v>0.11524932503233143</v>
      </c>
      <c r="AW281" s="11">
        <v>5.4034112253989131E-2</v>
      </c>
      <c r="AX281" s="10">
        <v>0.12600300521854546</v>
      </c>
      <c r="AY281" s="10">
        <v>0.1430098818390606</v>
      </c>
      <c r="AZ281" s="10">
        <v>6.4709000000000003</v>
      </c>
    </row>
    <row r="282" spans="1:52">
      <c r="A282" s="10" t="s">
        <v>233</v>
      </c>
      <c r="B282" s="10">
        <v>95.99</v>
      </c>
      <c r="C282" s="10">
        <v>99.95</v>
      </c>
      <c r="D282" s="10">
        <v>95.49</v>
      </c>
      <c r="E282" s="10">
        <v>0.3330530769439396</v>
      </c>
      <c r="F282" s="10">
        <v>0.33299935008665504</v>
      </c>
      <c r="G282" s="10">
        <v>0.37601203315526155</v>
      </c>
      <c r="H282" s="10">
        <v>5.3350539722485053E-2</v>
      </c>
      <c r="I282" s="10">
        <v>0.3585575983657518</v>
      </c>
      <c r="J282" s="10">
        <v>0.93942731996333739</v>
      </c>
      <c r="K282" s="10">
        <v>0.9615646462410774</v>
      </c>
      <c r="L282" s="10">
        <v>0.88492875315560726</v>
      </c>
      <c r="M282" s="10">
        <v>0.65313200829680351</v>
      </c>
      <c r="N282" s="10">
        <v>0.87386094821319349</v>
      </c>
      <c r="O282" s="10">
        <v>0.8844612993764146</v>
      </c>
      <c r="P282" s="10">
        <v>0.56022099447513751</v>
      </c>
      <c r="Q282" s="10">
        <v>1</v>
      </c>
      <c r="R282" s="10">
        <v>0.57019230769230744</v>
      </c>
      <c r="S282" s="10">
        <v>3358.2377000000001</v>
      </c>
      <c r="T282" s="10">
        <v>15628.7304</v>
      </c>
      <c r="U282" s="10">
        <v>3566.3778000000002</v>
      </c>
      <c r="V282" s="10">
        <v>6417.5011000000004</v>
      </c>
      <c r="W282" s="10">
        <v>5458.0811999999996</v>
      </c>
      <c r="X282" s="10">
        <v>3817.9344999999998</v>
      </c>
      <c r="Y282" s="10">
        <v>3817.9344999999998</v>
      </c>
      <c r="Z282" s="10">
        <v>388.09</v>
      </c>
      <c r="AA282" s="10">
        <v>387.69</v>
      </c>
      <c r="AC282" s="10">
        <v>1134919377868.8601</v>
      </c>
      <c r="AD282" s="10">
        <v>12.05496501131743</v>
      </c>
      <c r="AF282" s="10">
        <v>55.22</v>
      </c>
      <c r="AH282" s="10">
        <v>-5.6353591160221539E-2</v>
      </c>
      <c r="AI282" s="10">
        <v>3.4482758620689835E-2</v>
      </c>
      <c r="AJ282" s="10">
        <v>-5.7692307692310818E-3</v>
      </c>
      <c r="AK282" s="10">
        <v>0.10115201731800882</v>
      </c>
      <c r="AL282" s="10">
        <v>9.2969659815751005E-2</v>
      </c>
      <c r="AM282" s="10">
        <v>-3.3976072721207173E-2</v>
      </c>
      <c r="AN282" s="10">
        <v>-6.4206119081918978E-2</v>
      </c>
      <c r="AO282" s="11">
        <v>-4.0296192608172632E-2</v>
      </c>
      <c r="AP282" s="11">
        <v>-1.5614049660139351E-2</v>
      </c>
      <c r="AQ282" s="11">
        <v>-6.6298342541437627E-3</v>
      </c>
      <c r="AR282" s="11">
        <v>-1.3184584178498882E-2</v>
      </c>
      <c r="AS282" s="11">
        <v>4.8076923076922906E-2</v>
      </c>
      <c r="AT282" s="11">
        <v>0.12974681478889094</v>
      </c>
      <c r="AU282" s="11">
        <v>0.11432400550330146</v>
      </c>
      <c r="AV282" s="11">
        <v>-0.13806294188701118</v>
      </c>
      <c r="AW282" s="11">
        <v>-0.14921078654383679</v>
      </c>
      <c r="AX282" s="10">
        <v>-0.11887612763339939</v>
      </c>
      <c r="AY282" s="10">
        <v>-8.8662894204005527E-2</v>
      </c>
      <c r="AZ282" s="10">
        <v>6.4617000000000004</v>
      </c>
    </row>
    <row r="283" spans="1:52">
      <c r="A283" s="10" t="s">
        <v>234</v>
      </c>
      <c r="B283" s="10">
        <v>95.98</v>
      </c>
      <c r="C283" s="10">
        <v>99.94</v>
      </c>
      <c r="D283" s="10">
        <v>95.54</v>
      </c>
      <c r="E283" s="10">
        <v>0.32578449187708503</v>
      </c>
      <c r="F283" s="10">
        <v>0.32606694107452333</v>
      </c>
      <c r="G283" s="10">
        <v>0.36754706210380805</v>
      </c>
      <c r="H283" s="10">
        <v>5.3363750002064107E-2</v>
      </c>
      <c r="I283" s="10">
        <v>0.35482724931166171</v>
      </c>
      <c r="J283" s="10">
        <v>0.82111172987462355</v>
      </c>
      <c r="K283" s="10">
        <v>0.89276221080452878</v>
      </c>
      <c r="L283" s="10">
        <v>0.88806818071839089</v>
      </c>
      <c r="M283" s="10">
        <v>0.69396182269706741</v>
      </c>
      <c r="N283" s="10">
        <v>0.88733551118478826</v>
      </c>
      <c r="O283" s="10">
        <v>0.86821336099606028</v>
      </c>
      <c r="P283" s="10">
        <v>0.55911602209944788</v>
      </c>
      <c r="Q283" s="10">
        <v>0.99898580121703817</v>
      </c>
      <c r="R283" s="10">
        <v>0.57500000000000095</v>
      </c>
      <c r="S283" s="10">
        <v>3089.9447</v>
      </c>
      <c r="T283" s="10">
        <v>15031.7035</v>
      </c>
      <c r="U283" s="10">
        <v>3570.1082000000001</v>
      </c>
      <c r="V283" s="10">
        <v>6557.5964000000004</v>
      </c>
      <c r="W283" s="10">
        <v>5495.4305999999997</v>
      </c>
      <c r="X283" s="10">
        <v>3788.3191000000002</v>
      </c>
      <c r="Y283" s="10">
        <v>3788.3191000000002</v>
      </c>
      <c r="Z283" s="10">
        <v>385.41</v>
      </c>
      <c r="AA283" s="10">
        <v>385.13</v>
      </c>
      <c r="AC283" s="10">
        <v>1123435464052.6799</v>
      </c>
      <c r="AD283" s="10">
        <v>12.050548129348993</v>
      </c>
      <c r="AF283" s="10">
        <v>54.8</v>
      </c>
      <c r="AH283" s="10">
        <v>-1.1049723756896279E-3</v>
      </c>
      <c r="AI283" s="10">
        <v>-1.0141987829618282E-3</v>
      </c>
      <c r="AJ283" s="10">
        <v>4.8076923076935119E-3</v>
      </c>
      <c r="AK283" s="10">
        <v>-0.11831559008871384</v>
      </c>
      <c r="AL283" s="10">
        <v>-6.8802435436548626E-2</v>
      </c>
      <c r="AM283" s="10">
        <v>3.1394275627836254E-3</v>
      </c>
      <c r="AN283" s="10">
        <v>4.0829814400263897E-2</v>
      </c>
      <c r="AO283" s="11">
        <v>1.3474562971594772E-2</v>
      </c>
      <c r="AP283" s="11">
        <v>-1.6247938380354321E-2</v>
      </c>
      <c r="AQ283" s="11">
        <v>5.5248618784531911E-2</v>
      </c>
      <c r="AR283" s="11">
        <v>-3.5496957403651663E-2</v>
      </c>
      <c r="AS283" s="11">
        <v>1.0576923076924594E-2</v>
      </c>
      <c r="AT283" s="11">
        <v>-0.21946760740672266</v>
      </c>
      <c r="AU283" s="11">
        <v>-0.16177209525229963</v>
      </c>
      <c r="AV283" s="11">
        <v>3.7115500283990799E-2</v>
      </c>
      <c r="AW283" s="11">
        <v>0.10503593348218287</v>
      </c>
      <c r="AX283" s="10">
        <v>5.3770755579767404E-2</v>
      </c>
      <c r="AY283" s="10">
        <v>-6.3388872021497011E-4</v>
      </c>
      <c r="AZ283" s="10">
        <v>6.4633000000000003</v>
      </c>
    </row>
    <row r="284" spans="1:52">
      <c r="A284" s="10" t="s">
        <v>235</v>
      </c>
      <c r="B284" s="10">
        <v>95.8</v>
      </c>
      <c r="C284" s="10">
        <v>99.73</v>
      </c>
      <c r="D284" s="10">
        <v>95.2</v>
      </c>
      <c r="E284" s="10">
        <v>0.35442488676737821</v>
      </c>
      <c r="F284" s="10">
        <v>0.35279462738301554</v>
      </c>
      <c r="G284" s="10">
        <v>0.69126144667660228</v>
      </c>
      <c r="H284" s="10">
        <v>5.3425673187590922E-2</v>
      </c>
      <c r="I284" s="10">
        <v>0.36113331556976636</v>
      </c>
      <c r="J284" s="10">
        <v>0.84793959688213738</v>
      </c>
      <c r="K284" s="10">
        <v>0.92590432577723014</v>
      </c>
      <c r="L284" s="10">
        <v>0.48339450352752206</v>
      </c>
      <c r="M284" s="10">
        <v>0.49195398345943603</v>
      </c>
      <c r="N284" s="10">
        <v>0.30151747301887372</v>
      </c>
      <c r="O284" s="10">
        <v>0.23560256790218831</v>
      </c>
      <c r="P284" s="10">
        <v>0.53922651933701615</v>
      </c>
      <c r="Q284" s="10">
        <v>0.977687626774848</v>
      </c>
      <c r="R284" s="10">
        <v>0.54230769230769271</v>
      </c>
      <c r="S284" s="10">
        <v>3150.7797</v>
      </c>
      <c r="T284" s="10">
        <v>15319.2912</v>
      </c>
      <c r="U284" s="10">
        <v>3089.2579000000001</v>
      </c>
      <c r="V284" s="10">
        <v>5864.4669000000004</v>
      </c>
      <c r="W284" s="10">
        <v>3871.6338000000001</v>
      </c>
      <c r="X284" s="10">
        <v>2635.2483999999999</v>
      </c>
      <c r="Y284" s="10">
        <v>2635.2483999999999</v>
      </c>
      <c r="Z284" s="10">
        <v>395.97</v>
      </c>
      <c r="AA284" s="10">
        <v>395</v>
      </c>
      <c r="AC284" s="10">
        <v>1657513003497.6401</v>
      </c>
      <c r="AD284" s="10">
        <v>12.219456944211121</v>
      </c>
      <c r="AF284" s="10">
        <v>55.51</v>
      </c>
      <c r="AH284" s="10">
        <v>-1.9889502762431732E-2</v>
      </c>
      <c r="AI284" s="10">
        <v>-2.1298174442190176E-2</v>
      </c>
      <c r="AJ284" s="10">
        <v>-3.2692307692308242E-2</v>
      </c>
      <c r="AK284" s="10">
        <v>2.6827867007513828E-2</v>
      </c>
      <c r="AL284" s="10">
        <v>3.3142114972701364E-2</v>
      </c>
      <c r="AM284" s="10">
        <v>-0.40467367719086883</v>
      </c>
      <c r="AN284" s="10">
        <v>-0.20200783923763138</v>
      </c>
      <c r="AO284" s="11">
        <v>-0.5858180381659146</v>
      </c>
      <c r="AP284" s="11">
        <v>-0.63261079309387203</v>
      </c>
      <c r="AQ284" s="11">
        <v>-1.8784530386742104E-2</v>
      </c>
      <c r="AR284" s="11">
        <v>-2.0283975659228348E-2</v>
      </c>
      <c r="AS284" s="11">
        <v>-3.7500000000001754E-2</v>
      </c>
      <c r="AT284" s="11">
        <v>0.14514345709622767</v>
      </c>
      <c r="AU284" s="11">
        <v>0.10194455040924999</v>
      </c>
      <c r="AV284" s="11">
        <v>-0.40781310475365246</v>
      </c>
      <c r="AW284" s="11">
        <v>-0.24283765363789528</v>
      </c>
      <c r="AX284" s="10">
        <v>-0.59929260113750937</v>
      </c>
      <c r="AY284" s="10">
        <v>-0.6163628547135177</v>
      </c>
      <c r="AZ284" s="10">
        <v>6.4707999999999997</v>
      </c>
    </row>
    <row r="285" spans="1:52">
      <c r="A285" s="10" t="s">
        <v>236</v>
      </c>
      <c r="B285" s="10">
        <v>98.67</v>
      </c>
      <c r="C285" s="10">
        <v>103.67</v>
      </c>
      <c r="D285" s="10">
        <v>96.08</v>
      </c>
      <c r="E285" s="10">
        <v>0.39380542974153127</v>
      </c>
      <c r="F285" s="10">
        <v>0.39276429809358743</v>
      </c>
      <c r="G285" s="10">
        <v>0.73668680866395497</v>
      </c>
      <c r="H285" s="10">
        <v>5.7502695722676599E-2</v>
      </c>
      <c r="I285" s="10">
        <v>0.6036948219202416</v>
      </c>
      <c r="J285" s="10">
        <v>0.49337485967572464</v>
      </c>
      <c r="K285" s="10">
        <v>0.42998382673981023</v>
      </c>
      <c r="L285" s="10">
        <v>0.44687711367910632</v>
      </c>
      <c r="M285" s="10">
        <v>0.4624829323610013</v>
      </c>
      <c r="N285" s="10">
        <v>0.28585462029803255</v>
      </c>
      <c r="O285" s="10">
        <v>0.22497612630460434</v>
      </c>
      <c r="P285" s="10">
        <v>0.85635359116022125</v>
      </c>
      <c r="Q285" s="10">
        <v>0.63286004056795087</v>
      </c>
      <c r="R285" s="10">
        <v>0.62692307692307703</v>
      </c>
      <c r="S285" s="10">
        <v>2346.7669999999998</v>
      </c>
      <c r="T285" s="10">
        <v>11015.986000000001</v>
      </c>
      <c r="U285" s="10">
        <v>3045.8663999999999</v>
      </c>
      <c r="V285" s="10">
        <v>5763.3458000000001</v>
      </c>
      <c r="W285" s="10">
        <v>3828.2188000000001</v>
      </c>
      <c r="X285" s="10">
        <v>2615.8793999999998</v>
      </c>
      <c r="Y285" s="10">
        <v>2615.8793999999998</v>
      </c>
      <c r="Z285" s="10">
        <v>410.49</v>
      </c>
      <c r="AA285" s="10">
        <v>409.76</v>
      </c>
      <c r="AC285" s="10">
        <v>1750488037450.51</v>
      </c>
      <c r="AD285" s="10">
        <v>12.2431591472136</v>
      </c>
      <c r="AF285" s="10">
        <v>82.82</v>
      </c>
      <c r="AH285" s="10">
        <v>0.3171270718232051</v>
      </c>
      <c r="AI285" s="10">
        <v>-0.34482758620689713</v>
      </c>
      <c r="AJ285" s="10">
        <v>8.4615384615384315E-2</v>
      </c>
      <c r="AK285" s="10">
        <v>-0.35456473720641274</v>
      </c>
      <c r="AL285" s="10">
        <v>-0.49592049903741992</v>
      </c>
      <c r="AM285" s="10">
        <v>-3.6517389848415738E-2</v>
      </c>
      <c r="AN285" s="10">
        <v>-2.9471051098434731E-2</v>
      </c>
      <c r="AO285" s="11">
        <v>-1.5662852720841169E-2</v>
      </c>
      <c r="AP285" s="11">
        <v>-1.0626441597583969E-2</v>
      </c>
      <c r="AQ285" s="11">
        <v>0.33701657458563683</v>
      </c>
      <c r="AR285" s="11">
        <v>-0.32352941176470695</v>
      </c>
      <c r="AS285" s="11">
        <v>0.11730769230769256</v>
      </c>
      <c r="AT285" s="11">
        <v>-0.38139260421392657</v>
      </c>
      <c r="AU285" s="11">
        <v>-0.52906261401012133</v>
      </c>
      <c r="AV285" s="11">
        <v>0.36815628734245309</v>
      </c>
      <c r="AW285" s="11">
        <v>0.17253678813919665</v>
      </c>
      <c r="AX285" s="10">
        <v>0.57015518544507349</v>
      </c>
      <c r="AY285" s="10">
        <v>0.62198435149628806</v>
      </c>
      <c r="AZ285" s="10">
        <v>6.9645999999999999</v>
      </c>
    </row>
    <row r="286" spans="1:52">
      <c r="A286" s="10" t="s">
        <v>237</v>
      </c>
      <c r="B286" s="10">
        <v>98.54</v>
      </c>
      <c r="C286" s="10">
        <v>103.59</v>
      </c>
      <c r="D286" s="10">
        <v>96</v>
      </c>
      <c r="E286" s="10">
        <v>0.38984567817525956</v>
      </c>
      <c r="F286" s="10">
        <v>0.3839092287694974</v>
      </c>
      <c r="G286" s="10">
        <v>0.72628644716031199</v>
      </c>
      <c r="H286" s="10">
        <v>5.7638101088361905E-2</v>
      </c>
      <c r="I286" s="10">
        <v>0.60040856203925752</v>
      </c>
      <c r="J286" s="10">
        <v>0.46666006351724071</v>
      </c>
      <c r="K286" s="10">
        <v>0.41081345084398119</v>
      </c>
      <c r="L286" s="10">
        <v>0.54954238702702085</v>
      </c>
      <c r="M286" s="10">
        <v>0.55268951017442569</v>
      </c>
      <c r="N286" s="10">
        <v>0.33131466586335084</v>
      </c>
      <c r="O286" s="10">
        <v>0.26470280033536764</v>
      </c>
      <c r="P286" s="10">
        <v>0.84198895027624387</v>
      </c>
      <c r="Q286" s="10">
        <v>0.64097363083164238</v>
      </c>
      <c r="R286" s="10">
        <v>0.6192307692307697</v>
      </c>
      <c r="S286" s="10">
        <v>2286.1884</v>
      </c>
      <c r="T286" s="10">
        <v>10849.6368</v>
      </c>
      <c r="U286" s="10">
        <v>3167.8575999999998</v>
      </c>
      <c r="V286" s="10">
        <v>6072.8626999999997</v>
      </c>
      <c r="W286" s="10">
        <v>3954.2269999999999</v>
      </c>
      <c r="X286" s="10">
        <v>2688.2899000000002</v>
      </c>
      <c r="Y286" s="10">
        <v>2688.2899000000002</v>
      </c>
      <c r="Z286" s="10">
        <v>409.03</v>
      </c>
      <c r="AA286" s="10">
        <v>406.49</v>
      </c>
      <c r="AC286" s="10">
        <v>1728750865309.3101</v>
      </c>
      <c r="AD286" s="10">
        <v>12.23773241049927</v>
      </c>
      <c r="AF286" s="10">
        <v>82.45</v>
      </c>
      <c r="AH286" s="10">
        <v>-1.4364640883977375E-2</v>
      </c>
      <c r="AI286" s="10">
        <v>8.1135902636915169E-3</v>
      </c>
      <c r="AJ286" s="10">
        <v>-7.6923076923073319E-3</v>
      </c>
      <c r="AK286" s="10">
        <v>-2.6714796158483933E-2</v>
      </c>
      <c r="AL286" s="10">
        <v>-1.9170375895829039E-2</v>
      </c>
      <c r="AM286" s="10">
        <v>0.10266527334791453</v>
      </c>
      <c r="AN286" s="10">
        <v>9.0206577813424393E-2</v>
      </c>
      <c r="AO286" s="11">
        <v>4.5460045565318297E-2</v>
      </c>
      <c r="AP286" s="11">
        <v>3.9726674030763298E-2</v>
      </c>
      <c r="AQ286" s="11">
        <v>-0.33149171270718247</v>
      </c>
      <c r="AR286" s="11">
        <v>0.35294117647058865</v>
      </c>
      <c r="AS286" s="11">
        <v>-9.2307692307691647E-2</v>
      </c>
      <c r="AT286" s="11">
        <v>0.32784994104792881</v>
      </c>
      <c r="AU286" s="11">
        <v>0.47675012314159088</v>
      </c>
      <c r="AV286" s="11">
        <v>0.13918266319633027</v>
      </c>
      <c r="AW286" s="11">
        <v>0.11967762891185912</v>
      </c>
      <c r="AX286" s="10">
        <v>6.1122898286159466E-2</v>
      </c>
      <c r="AY286" s="10">
        <v>5.0353115628347267E-2</v>
      </c>
      <c r="AZ286" s="10">
        <v>6.9809999999999999</v>
      </c>
    </row>
    <row r="287" spans="1:52">
      <c r="A287" s="10" t="s">
        <v>238</v>
      </c>
      <c r="B287" s="10">
        <v>98.94</v>
      </c>
      <c r="C287" s="10">
        <v>104.24</v>
      </c>
      <c r="D287" s="10">
        <v>96.17</v>
      </c>
      <c r="E287" s="10">
        <v>0.37536275121369095</v>
      </c>
      <c r="F287" s="10">
        <v>0.37499999999999994</v>
      </c>
      <c r="G287" s="10">
        <v>0.71693254694016739</v>
      </c>
      <c r="H287" s="10">
        <v>5.7622413881361779E-2</v>
      </c>
      <c r="I287" s="10">
        <v>0.58042454924948939</v>
      </c>
      <c r="J287" s="10">
        <v>0.50526251311516002</v>
      </c>
      <c r="K287" s="10">
        <v>0.46214105099155522</v>
      </c>
      <c r="L287" s="10">
        <v>0.58244191145895297</v>
      </c>
      <c r="M287" s="10">
        <v>0.58749895444772837</v>
      </c>
      <c r="N287" s="10">
        <v>0.34719477459958981</v>
      </c>
      <c r="O287" s="10">
        <v>0.27482444618128971</v>
      </c>
      <c r="P287" s="10">
        <v>0.88618784530386718</v>
      </c>
      <c r="Q287" s="10">
        <v>0.57505070993914842</v>
      </c>
      <c r="R287" s="10">
        <v>0.63557692307692371</v>
      </c>
      <c r="S287" s="10">
        <v>2373.7235000000001</v>
      </c>
      <c r="T287" s="10">
        <v>11295.027400000001</v>
      </c>
      <c r="U287" s="10">
        <v>3206.9502000000002</v>
      </c>
      <c r="V287" s="10">
        <v>6192.3009000000002</v>
      </c>
      <c r="W287" s="10">
        <v>3998.2442000000001</v>
      </c>
      <c r="X287" s="10">
        <v>2706.7388000000001</v>
      </c>
      <c r="Y287" s="10">
        <v>2706.7388000000001</v>
      </c>
      <c r="Z287" s="10">
        <v>403.69</v>
      </c>
      <c r="AA287" s="10">
        <v>403.2</v>
      </c>
      <c r="AC287" s="10">
        <v>1709431490024.6399</v>
      </c>
      <c r="AD287" s="10">
        <v>12.232851699984634</v>
      </c>
      <c r="AF287" s="10">
        <v>80.2</v>
      </c>
      <c r="AH287" s="10">
        <v>4.4198895027623308E-2</v>
      </c>
      <c r="AI287" s="10">
        <v>-6.5922920892493964E-2</v>
      </c>
      <c r="AJ287" s="10">
        <v>1.634615384615401E-2</v>
      </c>
      <c r="AK287" s="10">
        <v>3.8602449597919308E-2</v>
      </c>
      <c r="AL287" s="10">
        <v>5.1327600147574037E-2</v>
      </c>
      <c r="AM287" s="10">
        <v>3.2899524431932115E-2</v>
      </c>
      <c r="AN287" s="10">
        <v>3.4809444273302681E-2</v>
      </c>
      <c r="AO287" s="11">
        <v>1.5880108736238963E-2</v>
      </c>
      <c r="AP287" s="11">
        <v>1.0121645845922067E-2</v>
      </c>
      <c r="AQ287" s="11">
        <v>5.8563535911600684E-2</v>
      </c>
      <c r="AR287" s="11">
        <v>-7.4036511156185481E-2</v>
      </c>
      <c r="AS287" s="11">
        <v>2.4038461538461342E-2</v>
      </c>
      <c r="AT287" s="11">
        <v>6.5317245756403242E-2</v>
      </c>
      <c r="AU287" s="11">
        <v>7.0497976043403077E-2</v>
      </c>
      <c r="AV287" s="11">
        <v>-6.9765748915982417E-2</v>
      </c>
      <c r="AW287" s="11">
        <v>-5.5397133540121712E-2</v>
      </c>
      <c r="AX287" s="10">
        <v>-2.9579936829079334E-2</v>
      </c>
      <c r="AY287" s="10">
        <v>-2.9605028184841231E-2</v>
      </c>
      <c r="AZ287" s="10">
        <v>6.9790999999999999</v>
      </c>
    </row>
    <row r="288" spans="1:52">
      <c r="A288" s="10" t="s">
        <v>239</v>
      </c>
      <c r="B288" s="10">
        <v>99.01</v>
      </c>
      <c r="C288" s="10">
        <v>104.4</v>
      </c>
      <c r="D288" s="10">
        <v>96.59</v>
      </c>
      <c r="E288" s="10">
        <v>0.37815627457893741</v>
      </c>
      <c r="F288" s="10">
        <v>0.37759965337954943</v>
      </c>
      <c r="G288" s="10">
        <v>0.75169114737421727</v>
      </c>
      <c r="H288" s="10">
        <v>5.7454808459202526E-2</v>
      </c>
      <c r="I288" s="10">
        <v>0.54640731858957281</v>
      </c>
      <c r="J288" s="10">
        <v>0.5259475989819743</v>
      </c>
      <c r="K288" s="10">
        <v>0.48594431881939332</v>
      </c>
      <c r="L288" s="10">
        <v>0.53968463160832314</v>
      </c>
      <c r="M288" s="10">
        <v>0.58042032512814035</v>
      </c>
      <c r="N288" s="10">
        <v>0.30126998443275144</v>
      </c>
      <c r="O288" s="10">
        <v>0.22428172354090661</v>
      </c>
      <c r="P288" s="10">
        <v>0.89392265193370224</v>
      </c>
      <c r="Q288" s="10">
        <v>0.55882352941176383</v>
      </c>
      <c r="R288" s="10">
        <v>0.67596153846153906</v>
      </c>
      <c r="S288" s="10">
        <v>2420.6291000000001</v>
      </c>
      <c r="T288" s="10">
        <v>11501.578100000001</v>
      </c>
      <c r="U288" s="10">
        <v>3156.1442000000002</v>
      </c>
      <c r="V288" s="10">
        <v>6168.0127000000002</v>
      </c>
      <c r="W288" s="10">
        <v>3870.9477999999999</v>
      </c>
      <c r="X288" s="10">
        <v>2614.6136999999999</v>
      </c>
      <c r="Y288" s="10">
        <v>2614.6136999999999</v>
      </c>
      <c r="Z288" s="10">
        <v>404.72</v>
      </c>
      <c r="AA288" s="10">
        <v>404.16</v>
      </c>
      <c r="AC288" s="10">
        <v>1782330188665.05</v>
      </c>
      <c r="AD288" s="10">
        <v>12.25098816313047</v>
      </c>
      <c r="AF288" s="10">
        <v>76.37</v>
      </c>
      <c r="AH288" s="10">
        <v>7.734806629835056E-3</v>
      </c>
      <c r="AI288" s="10">
        <v>-1.6227180527384588E-2</v>
      </c>
      <c r="AJ288" s="10">
        <v>4.0384615384615352E-2</v>
      </c>
      <c r="AK288" s="10">
        <v>2.0685085866814279E-2</v>
      </c>
      <c r="AL288" s="10">
        <v>2.3803267827838093E-2</v>
      </c>
      <c r="AM288" s="10">
        <v>-4.2757279850629826E-2</v>
      </c>
      <c r="AN288" s="10">
        <v>-7.0786293195880257E-3</v>
      </c>
      <c r="AO288" s="11">
        <v>-4.592479016683837E-2</v>
      </c>
      <c r="AP288" s="11">
        <v>-5.0542722640383092E-2</v>
      </c>
      <c r="AQ288" s="11">
        <v>-3.6464088397788252E-2</v>
      </c>
      <c r="AR288" s="11">
        <v>4.9695740365109375E-2</v>
      </c>
      <c r="AS288" s="11">
        <v>2.4038461538461342E-2</v>
      </c>
      <c r="AT288" s="11">
        <v>-1.7917363731105029E-2</v>
      </c>
      <c r="AU288" s="11">
        <v>-2.7524332319735945E-2</v>
      </c>
      <c r="AV288" s="11">
        <v>-7.565680428256194E-2</v>
      </c>
      <c r="AW288" s="11">
        <v>-4.1888073592890707E-2</v>
      </c>
      <c r="AX288" s="10">
        <v>-6.1804898903077332E-2</v>
      </c>
      <c r="AY288" s="10">
        <v>-6.0664368486305159E-2</v>
      </c>
      <c r="AZ288" s="10">
        <v>6.9588000000000001</v>
      </c>
    </row>
    <row r="289" spans="1:52">
      <c r="A289" s="10" t="s">
        <v>240</v>
      </c>
      <c r="B289" s="10">
        <v>97.39</v>
      </c>
      <c r="C289" s="10">
        <v>102.65</v>
      </c>
      <c r="D289" s="10">
        <v>95.25</v>
      </c>
      <c r="E289" s="10">
        <v>0.39247647202408392</v>
      </c>
      <c r="F289" s="10">
        <v>0.39203314558058922</v>
      </c>
      <c r="G289" s="10">
        <v>0.73168952337117943</v>
      </c>
      <c r="H289" s="10">
        <v>5.8242471379103648E-2</v>
      </c>
      <c r="I289" s="10">
        <v>0.63673505639932504</v>
      </c>
      <c r="J289" s="10">
        <v>0.50949526125540034</v>
      </c>
      <c r="K289" s="10">
        <v>0.45347087115654588</v>
      </c>
      <c r="L289" s="10">
        <v>0.53563756072941726</v>
      </c>
      <c r="M289" s="10">
        <v>0.57696200251748586</v>
      </c>
      <c r="N289" s="10">
        <v>0.2948081151723852</v>
      </c>
      <c r="O289" s="10">
        <v>0.2198537195069297</v>
      </c>
      <c r="P289" s="10">
        <v>0.7149171270718232</v>
      </c>
      <c r="Q289" s="10">
        <v>0.73630831643001959</v>
      </c>
      <c r="R289" s="10">
        <v>0.54711538461538489</v>
      </c>
      <c r="S289" s="10">
        <v>2383.3217</v>
      </c>
      <c r="T289" s="10">
        <v>11219.7927</v>
      </c>
      <c r="U289" s="10">
        <v>3151.3353000000002</v>
      </c>
      <c r="V289" s="10">
        <v>6156.1464999999998</v>
      </c>
      <c r="W289" s="10">
        <v>3853.0365000000002</v>
      </c>
      <c r="X289" s="10">
        <v>2606.5427</v>
      </c>
      <c r="Y289" s="10">
        <v>2606.5427</v>
      </c>
      <c r="Z289" s="10">
        <v>410</v>
      </c>
      <c r="AA289" s="10">
        <v>409.49</v>
      </c>
      <c r="AC289" s="10">
        <v>1740009607891.3301</v>
      </c>
      <c r="AD289" s="10">
        <v>12.240551646353097</v>
      </c>
      <c r="AF289" s="10">
        <v>86.54</v>
      </c>
      <c r="AH289" s="10">
        <v>-0.17900552486187904</v>
      </c>
      <c r="AI289" s="10">
        <v>0.17748478701825576</v>
      </c>
      <c r="AJ289" s="10">
        <v>-0.12884615384615417</v>
      </c>
      <c r="AK289" s="10">
        <v>-1.6452337726573951E-2</v>
      </c>
      <c r="AL289" s="10">
        <v>-3.2473447662847432E-2</v>
      </c>
      <c r="AM289" s="10">
        <v>-4.0470708789058785E-3</v>
      </c>
      <c r="AN289" s="10">
        <v>-3.4583226106544851E-3</v>
      </c>
      <c r="AO289" s="11">
        <v>-6.4618692603662375E-3</v>
      </c>
      <c r="AP289" s="11">
        <v>-4.4280040339769178E-3</v>
      </c>
      <c r="AQ289" s="11">
        <v>-0.1867403314917141</v>
      </c>
      <c r="AR289" s="11">
        <v>0.19371196754564035</v>
      </c>
      <c r="AS289" s="11">
        <v>-0.16923076923076952</v>
      </c>
      <c r="AT289" s="11">
        <v>-3.713742359338823E-2</v>
      </c>
      <c r="AU289" s="11">
        <v>-5.6276715490685525E-2</v>
      </c>
      <c r="AV289" s="11">
        <v>3.8710208971723947E-2</v>
      </c>
      <c r="AW289" s="11">
        <v>3.6203067089335406E-3</v>
      </c>
      <c r="AX289" s="10">
        <v>3.9462920906472132E-2</v>
      </c>
      <c r="AY289" s="10">
        <v>4.6114718606406174E-2</v>
      </c>
      <c r="AZ289" s="10">
        <v>7.0541999999999998</v>
      </c>
    </row>
    <row r="290" spans="1:52">
      <c r="A290" s="10" t="s">
        <v>241</v>
      </c>
      <c r="B290" s="10">
        <v>97</v>
      </c>
      <c r="C290" s="10">
        <v>102.26</v>
      </c>
      <c r="D290" s="10">
        <v>94.7</v>
      </c>
      <c r="E290" s="10">
        <v>0.38097691953025409</v>
      </c>
      <c r="F290" s="10">
        <v>0.38063258232235692</v>
      </c>
      <c r="G290" s="10">
        <v>0.70249463400310252</v>
      </c>
      <c r="H290" s="10">
        <v>5.9255534694322383E-2</v>
      </c>
      <c r="I290" s="10">
        <v>0.62847499777955418</v>
      </c>
      <c r="J290" s="10">
        <v>0.49273356627221815</v>
      </c>
      <c r="K290" s="10">
        <v>0.44064496945367132</v>
      </c>
      <c r="L290" s="10">
        <v>0.49385979507038197</v>
      </c>
      <c r="M290" s="10">
        <v>0.55706010810791895</v>
      </c>
      <c r="N290" s="10">
        <v>0.26693494766121489</v>
      </c>
      <c r="O290" s="10">
        <v>0.18587807413261118</v>
      </c>
      <c r="P290" s="10">
        <v>0.67182320441988941</v>
      </c>
      <c r="Q290" s="10">
        <v>0.77586206896551657</v>
      </c>
      <c r="R290" s="10">
        <v>0.4942307692307697</v>
      </c>
      <c r="S290" s="10">
        <v>2345.3128000000002</v>
      </c>
      <c r="T290" s="10">
        <v>11108.497100000001</v>
      </c>
      <c r="U290" s="10">
        <v>3101.6932000000002</v>
      </c>
      <c r="V290" s="10">
        <v>6087.8590999999997</v>
      </c>
      <c r="W290" s="10">
        <v>3775.7764000000002</v>
      </c>
      <c r="X290" s="10">
        <v>2544.6147000000001</v>
      </c>
      <c r="Y290" s="10">
        <v>2544.6147000000001</v>
      </c>
      <c r="Z290" s="10">
        <v>405.76</v>
      </c>
      <c r="AA290" s="10">
        <v>405.28</v>
      </c>
      <c r="AC290" s="10">
        <v>1680034637296.1099</v>
      </c>
      <c r="AD290" s="10">
        <v>12.225318235673184</v>
      </c>
      <c r="AF290" s="10">
        <v>85.61</v>
      </c>
      <c r="AH290" s="10">
        <v>-4.3093922651933791E-2</v>
      </c>
      <c r="AI290" s="10">
        <v>3.9553752535496978E-2</v>
      </c>
      <c r="AJ290" s="10">
        <v>-5.2884615384615197E-2</v>
      </c>
      <c r="AK290" s="10">
        <v>-1.6761694983182196E-2</v>
      </c>
      <c r="AL290" s="10">
        <v>-1.2825901702874565E-2</v>
      </c>
      <c r="AM290" s="10">
        <v>-4.1777765659035293E-2</v>
      </c>
      <c r="AN290" s="10">
        <v>-1.9901894409566911E-2</v>
      </c>
      <c r="AO290" s="11">
        <v>-2.7873167511170305E-2</v>
      </c>
      <c r="AP290" s="11">
        <v>-3.3975645374318519E-2</v>
      </c>
      <c r="AQ290" s="11">
        <v>0.13591160220994525</v>
      </c>
      <c r="AR290" s="11">
        <v>-0.13793103448275879</v>
      </c>
      <c r="AS290" s="11">
        <v>7.5961538461538969E-2</v>
      </c>
      <c r="AT290" s="11">
        <v>-3.0935725660824476E-4</v>
      </c>
      <c r="AU290" s="11">
        <v>1.9647545959972867E-2</v>
      </c>
      <c r="AV290" s="11">
        <v>-3.7730694780129415E-2</v>
      </c>
      <c r="AW290" s="11">
        <v>-1.6443571798912426E-2</v>
      </c>
      <c r="AX290" s="10">
        <v>-2.1411298250804067E-2</v>
      </c>
      <c r="AY290" s="10">
        <v>-2.9547641340341602E-2</v>
      </c>
      <c r="AZ290" s="10">
        <v>7.1768999999999998</v>
      </c>
    </row>
    <row r="291" spans="1:52">
      <c r="A291" s="10" t="s">
        <v>242</v>
      </c>
      <c r="B291" s="10">
        <v>97.25</v>
      </c>
      <c r="C291" s="10">
        <v>102.7</v>
      </c>
      <c r="D291" s="10">
        <v>94.92</v>
      </c>
      <c r="E291" s="10">
        <v>0.38244148517805321</v>
      </c>
      <c r="F291" s="10">
        <v>0.38098461871750433</v>
      </c>
      <c r="G291" s="10">
        <v>0.74285189875552726</v>
      </c>
      <c r="H291" s="10">
        <v>5.8900508430635296E-2</v>
      </c>
      <c r="I291" s="10">
        <v>0.60884625632827083</v>
      </c>
      <c r="J291" s="10">
        <v>0.47687873124981905</v>
      </c>
      <c r="K291" s="10">
        <v>0.41710899338228746</v>
      </c>
      <c r="L291" s="10">
        <v>0.49011476701591372</v>
      </c>
      <c r="M291" s="10">
        <v>0.58730858378742612</v>
      </c>
      <c r="N291" s="10">
        <v>0.27624001342066384</v>
      </c>
      <c r="O291" s="10">
        <v>0.18703058411578244</v>
      </c>
      <c r="P291" s="10">
        <v>0.69944751381215464</v>
      </c>
      <c r="Q291" s="10">
        <v>0.73123732251521245</v>
      </c>
      <c r="R291" s="10">
        <v>0.51538461538461589</v>
      </c>
      <c r="S291" s="10">
        <v>2309.3602999999998</v>
      </c>
      <c r="T291" s="10">
        <v>10904.265799999999</v>
      </c>
      <c r="U291" s="10">
        <v>3097.2431999999999</v>
      </c>
      <c r="V291" s="10">
        <v>6191.6477000000004</v>
      </c>
      <c r="W291" s="10">
        <v>3801.5686000000001</v>
      </c>
      <c r="X291" s="10">
        <v>2546.7154</v>
      </c>
      <c r="Y291" s="10">
        <v>2546.7154</v>
      </c>
      <c r="Z291" s="10">
        <v>406.3</v>
      </c>
      <c r="AA291" s="10">
        <v>405.41</v>
      </c>
      <c r="AC291" s="10">
        <v>1763502133082.79</v>
      </c>
      <c r="AD291" s="10">
        <v>12.246375989314268</v>
      </c>
      <c r="AF291" s="10">
        <v>83.4</v>
      </c>
      <c r="AH291" s="10">
        <v>2.7624309392265234E-2</v>
      </c>
      <c r="AI291" s="10">
        <v>-4.462474645030412E-2</v>
      </c>
      <c r="AJ291" s="10">
        <v>2.115384615384619E-2</v>
      </c>
      <c r="AK291" s="10">
        <v>-1.5854835022399094E-2</v>
      </c>
      <c r="AL291" s="10">
        <v>-2.3535976071383857E-2</v>
      </c>
      <c r="AM291" s="10">
        <v>-3.7450280544682468E-3</v>
      </c>
      <c r="AN291" s="10">
        <v>3.024847567950717E-2</v>
      </c>
      <c r="AO291" s="11">
        <v>9.3050657594489494E-3</v>
      </c>
      <c r="AP291" s="11">
        <v>1.1525099831712626E-3</v>
      </c>
      <c r="AQ291" s="11">
        <v>7.0718232044199025E-2</v>
      </c>
      <c r="AR291" s="11">
        <v>-8.4178498985801098E-2</v>
      </c>
      <c r="AS291" s="11">
        <v>7.4038461538461386E-2</v>
      </c>
      <c r="AT291" s="11">
        <v>9.0685996078310183E-4</v>
      </c>
      <c r="AU291" s="11">
        <v>-1.0710074368509293E-2</v>
      </c>
      <c r="AV291" s="11">
        <v>3.8032737604567046E-2</v>
      </c>
      <c r="AW291" s="11">
        <v>5.0150370089074081E-2</v>
      </c>
      <c r="AX291" s="10">
        <v>3.7178233270619254E-2</v>
      </c>
      <c r="AY291" s="10">
        <v>3.5128155357489782E-2</v>
      </c>
      <c r="AZ291" s="10">
        <v>7.1338999999999997</v>
      </c>
    </row>
    <row r="292" spans="1:52">
      <c r="A292" s="10" t="s">
        <v>243</v>
      </c>
      <c r="B292" s="10">
        <v>98.12</v>
      </c>
      <c r="C292" s="10">
        <v>103.54</v>
      </c>
      <c r="D292" s="10">
        <v>95.68</v>
      </c>
      <c r="E292" s="10">
        <v>0.38325513276016382</v>
      </c>
      <c r="F292" s="10">
        <v>0.38312391681109176</v>
      </c>
      <c r="G292" s="10">
        <v>0.71262010014169275</v>
      </c>
      <c r="H292" s="10">
        <v>5.8695749097159952E-2</v>
      </c>
      <c r="I292" s="10">
        <v>0.65796251887378998</v>
      </c>
      <c r="J292" s="10">
        <v>0.51233451260995744</v>
      </c>
      <c r="K292" s="10">
        <v>0.44893445963261808</v>
      </c>
      <c r="L292" s="10">
        <v>0.48174054765438823</v>
      </c>
      <c r="M292" s="10">
        <v>0.57185434487807629</v>
      </c>
      <c r="N292" s="10">
        <v>0.27150313239015894</v>
      </c>
      <c r="O292" s="10">
        <v>0.1713033517977062</v>
      </c>
      <c r="P292" s="10">
        <v>0.79558011049723809</v>
      </c>
      <c r="Q292" s="10">
        <v>0.64604462474644941</v>
      </c>
      <c r="R292" s="10">
        <v>0.58846153846153937</v>
      </c>
      <c r="S292" s="10">
        <v>2389.7600000000002</v>
      </c>
      <c r="T292" s="10">
        <v>11180.428400000001</v>
      </c>
      <c r="U292" s="10">
        <v>3087.2926000000002</v>
      </c>
      <c r="V292" s="10">
        <v>6138.6211000000003</v>
      </c>
      <c r="W292" s="10">
        <v>3788.4387000000002</v>
      </c>
      <c r="X292" s="10">
        <v>2518.0491000000002</v>
      </c>
      <c r="Y292" s="10">
        <v>2518.0491000000002</v>
      </c>
      <c r="Z292" s="10">
        <v>406.6</v>
      </c>
      <c r="AA292" s="10">
        <v>406.2</v>
      </c>
      <c r="AC292" s="10">
        <v>1700597500912.45</v>
      </c>
      <c r="AD292" s="10">
        <v>12.230601536530058</v>
      </c>
      <c r="AF292" s="10">
        <v>88.93</v>
      </c>
      <c r="AH292" s="10">
        <v>9.6132596685083449E-2</v>
      </c>
      <c r="AI292" s="10">
        <v>-8.5192697768763037E-2</v>
      </c>
      <c r="AJ292" s="10">
        <v>7.3076923076923483E-2</v>
      </c>
      <c r="AK292" s="10">
        <v>3.5455781360138383E-2</v>
      </c>
      <c r="AL292" s="10">
        <v>3.1825466250330614E-2</v>
      </c>
      <c r="AM292" s="10">
        <v>-8.3742193615254923E-3</v>
      </c>
      <c r="AN292" s="10">
        <v>-1.5454238909349827E-2</v>
      </c>
      <c r="AO292" s="11">
        <v>-4.7368810305049025E-3</v>
      </c>
      <c r="AP292" s="11">
        <v>-1.572723231807624E-2</v>
      </c>
      <c r="AQ292" s="11">
        <v>6.8508287292818215E-2</v>
      </c>
      <c r="AR292" s="11">
        <v>-4.0567951318458917E-2</v>
      </c>
      <c r="AS292" s="11">
        <v>5.1923076923077294E-2</v>
      </c>
      <c r="AT292" s="11">
        <v>5.1310616382537477E-2</v>
      </c>
      <c r="AU292" s="11">
        <v>5.5361442321714471E-2</v>
      </c>
      <c r="AV292" s="11">
        <v>-4.6291913070572455E-3</v>
      </c>
      <c r="AW292" s="11">
        <v>-4.5702714588856996E-2</v>
      </c>
      <c r="AX292" s="10">
        <v>-1.4041946789953852E-2</v>
      </c>
      <c r="AY292" s="10">
        <v>-1.6879742301247502E-2</v>
      </c>
      <c r="AZ292" s="10">
        <v>7.1090999999999998</v>
      </c>
    </row>
    <row r="293" spans="1:52">
      <c r="A293" s="10" t="s">
        <v>244</v>
      </c>
      <c r="B293" s="10">
        <v>97.9</v>
      </c>
      <c r="C293" s="10">
        <v>103.28</v>
      </c>
      <c r="D293" s="10">
        <v>95.33</v>
      </c>
      <c r="E293" s="10">
        <v>0.38485530633831461</v>
      </c>
      <c r="F293" s="10">
        <v>0.38599436741767756</v>
      </c>
      <c r="G293" s="10">
        <v>0.68318359605320134</v>
      </c>
      <c r="H293" s="10">
        <v>5.9369473355691725E-2</v>
      </c>
      <c r="I293" s="10">
        <v>0.72404298783195675</v>
      </c>
      <c r="J293" s="10">
        <v>0.51919554059860862</v>
      </c>
      <c r="K293" s="10">
        <v>0.44424928251051515</v>
      </c>
      <c r="L293" s="10">
        <v>0.46785768657750831</v>
      </c>
      <c r="M293" s="10">
        <v>0.57035102286342321</v>
      </c>
      <c r="N293" s="10">
        <v>0.26383167168438343</v>
      </c>
      <c r="O293" s="10">
        <v>0.14399648568670076</v>
      </c>
      <c r="P293" s="10">
        <v>0.77127071823204474</v>
      </c>
      <c r="Q293" s="10">
        <v>0.67241379310344795</v>
      </c>
      <c r="R293" s="10">
        <v>0.55480769230769245</v>
      </c>
      <c r="S293" s="10">
        <v>2405.3181</v>
      </c>
      <c r="T293" s="10">
        <v>11139.7732</v>
      </c>
      <c r="U293" s="10">
        <v>3070.7964000000002</v>
      </c>
      <c r="V293" s="10">
        <v>6133.4629000000004</v>
      </c>
      <c r="W293" s="10">
        <v>3767.1745999999998</v>
      </c>
      <c r="X293" s="10">
        <v>2468.2764000000002</v>
      </c>
      <c r="Y293" s="10">
        <v>2468.2764000000002</v>
      </c>
      <c r="Z293" s="10">
        <v>407.19</v>
      </c>
      <c r="AA293" s="10">
        <v>407.26</v>
      </c>
      <c r="AC293" s="10">
        <v>1641504415510.22</v>
      </c>
      <c r="AD293" s="10">
        <v>12.21524205528293</v>
      </c>
      <c r="AF293" s="10">
        <v>96.37</v>
      </c>
      <c r="AH293" s="10">
        <v>-2.4309392265193353E-2</v>
      </c>
      <c r="AI293" s="10">
        <v>2.636916835699854E-2</v>
      </c>
      <c r="AJ293" s="10">
        <v>-3.3653846153846922E-2</v>
      </c>
      <c r="AK293" s="10">
        <v>6.8610279886511805E-3</v>
      </c>
      <c r="AL293" s="10">
        <v>-4.6851771221029237E-3</v>
      </c>
      <c r="AM293" s="10">
        <v>-1.3882861076879915E-2</v>
      </c>
      <c r="AN293" s="10">
        <v>-1.5033220146530857E-3</v>
      </c>
      <c r="AO293" s="11">
        <v>-7.6714607057755124E-3</v>
      </c>
      <c r="AP293" s="11">
        <v>-2.730686611100544E-2</v>
      </c>
      <c r="AQ293" s="11">
        <v>-0.1204419889502768</v>
      </c>
      <c r="AR293" s="11">
        <v>0.11156186612576158</v>
      </c>
      <c r="AS293" s="11">
        <v>-0.10673076923077041</v>
      </c>
      <c r="AT293" s="11">
        <v>-2.8594753371487203E-2</v>
      </c>
      <c r="AU293" s="11">
        <v>-3.6510643372433538E-2</v>
      </c>
      <c r="AV293" s="11">
        <v>-5.5086417153544232E-3</v>
      </c>
      <c r="AW293" s="11">
        <v>1.3950916894696741E-2</v>
      </c>
      <c r="AX293" s="10">
        <v>-2.9345796752706099E-3</v>
      </c>
      <c r="AY293" s="10">
        <v>-1.15796337929292E-2</v>
      </c>
      <c r="AZ293" s="10">
        <v>7.1906999999999996</v>
      </c>
    </row>
    <row r="294" spans="1:52">
      <c r="A294" s="10" t="s">
        <v>245</v>
      </c>
      <c r="B294" s="10">
        <v>99.68</v>
      </c>
      <c r="C294" s="10">
        <v>104.94</v>
      </c>
      <c r="D294" s="10">
        <v>96.59</v>
      </c>
      <c r="E294" s="10">
        <v>0.34555612812237252</v>
      </c>
      <c r="F294" s="10">
        <v>0.34375</v>
      </c>
      <c r="G294" s="10">
        <v>0.78806022759001804</v>
      </c>
      <c r="H294" s="10">
        <v>5.9904489678643431E-2</v>
      </c>
      <c r="I294" s="10">
        <v>0.7521094235722533</v>
      </c>
      <c r="J294" s="10">
        <v>0.53943941201747314</v>
      </c>
      <c r="K294" s="10">
        <v>0.44974131334635425</v>
      </c>
      <c r="L294" s="10">
        <v>0.31863430861438097</v>
      </c>
      <c r="M294" s="10">
        <v>0.47523662997300375</v>
      </c>
      <c r="N294" s="10">
        <v>0.17058287891278187</v>
      </c>
      <c r="O294" s="10">
        <v>4.9438492220461594E-2</v>
      </c>
      <c r="P294" s="10">
        <v>0.96795580110497315</v>
      </c>
      <c r="Q294" s="10">
        <v>0.50405679513184565</v>
      </c>
      <c r="R294" s="10">
        <v>0.67596153846153906</v>
      </c>
      <c r="S294" s="10">
        <v>2451.2231999999999</v>
      </c>
      <c r="T294" s="10">
        <v>11187.4298</v>
      </c>
      <c r="U294" s="10">
        <v>2893.4829</v>
      </c>
      <c r="V294" s="10">
        <v>5807.1063000000004</v>
      </c>
      <c r="W294" s="10">
        <v>3508.7033999999999</v>
      </c>
      <c r="X294" s="10">
        <v>2295.9238999999998</v>
      </c>
      <c r="Y294" s="10">
        <v>2295.9238999999998</v>
      </c>
      <c r="Z294" s="10">
        <v>392.7</v>
      </c>
      <c r="AA294" s="10">
        <v>391.66</v>
      </c>
      <c r="AC294" s="10">
        <v>1861936853300.8901</v>
      </c>
      <c r="AD294" s="10">
        <v>12.269964948005148</v>
      </c>
      <c r="AF294" s="10">
        <v>99.53</v>
      </c>
      <c r="AH294" s="10">
        <v>0.19668508287292841</v>
      </c>
      <c r="AI294" s="10">
        <v>-0.16835699797160231</v>
      </c>
      <c r="AJ294" s="10">
        <v>0.12115384615384661</v>
      </c>
      <c r="AK294" s="10">
        <v>2.0243871418864523E-2</v>
      </c>
      <c r="AL294" s="10">
        <v>5.4920308358391012E-3</v>
      </c>
      <c r="AM294" s="10">
        <v>-0.14922337796312735</v>
      </c>
      <c r="AN294" s="10">
        <v>-9.5114392890419452E-2</v>
      </c>
      <c r="AO294" s="11">
        <v>-9.3248792771601557E-2</v>
      </c>
      <c r="AP294" s="11">
        <v>-9.4557993466239165E-2</v>
      </c>
      <c r="AQ294" s="11">
        <v>0.22099447513812176</v>
      </c>
      <c r="AR294" s="11">
        <v>-0.19472616632860085</v>
      </c>
      <c r="AS294" s="11">
        <v>0.15480769230769353</v>
      </c>
      <c r="AT294" s="11">
        <v>1.3382843430213343E-2</v>
      </c>
      <c r="AU294" s="11">
        <v>1.0177207957942025E-2</v>
      </c>
      <c r="AV294" s="11">
        <v>-0.13534051688624743</v>
      </c>
      <c r="AW294" s="11">
        <v>-9.3611070875766367E-2</v>
      </c>
      <c r="AX294" s="10">
        <v>-8.5577332065826045E-2</v>
      </c>
      <c r="AY294" s="10">
        <v>-6.7251127355233725E-2</v>
      </c>
      <c r="AZ294" s="10">
        <v>7.2554999999999996</v>
      </c>
    </row>
    <row r="295" spans="1:52">
      <c r="A295" s="10" t="s">
        <v>246</v>
      </c>
      <c r="B295" s="10">
        <v>99.86</v>
      </c>
      <c r="C295" s="10">
        <v>105.25</v>
      </c>
      <c r="D295" s="10">
        <v>96.56</v>
      </c>
      <c r="E295" s="10">
        <v>0.34300669903175934</v>
      </c>
      <c r="F295" s="10">
        <v>0.34310008665511266</v>
      </c>
      <c r="G295" s="10">
        <v>0.70092992337510807</v>
      </c>
      <c r="H295" s="10">
        <v>5.9254709051848695E-2</v>
      </c>
      <c r="I295" s="10">
        <v>0.69677591260325078</v>
      </c>
      <c r="J295" s="10">
        <v>0.45735068121217581</v>
      </c>
      <c r="K295" s="10">
        <v>0.35865554528290444</v>
      </c>
      <c r="L295" s="10">
        <v>0.33752170538310328</v>
      </c>
      <c r="M295" s="10">
        <v>0.46786046634982914</v>
      </c>
      <c r="N295" s="10">
        <v>0.18235341442252354</v>
      </c>
      <c r="O295" s="10">
        <v>6.6455831276971439E-2</v>
      </c>
      <c r="P295" s="10">
        <v>0.98784530386740332</v>
      </c>
      <c r="Q295" s="10">
        <v>0.47261663286004024</v>
      </c>
      <c r="R295" s="10">
        <v>0.67307692307692368</v>
      </c>
      <c r="S295" s="10">
        <v>2265.0783999999999</v>
      </c>
      <c r="T295" s="10">
        <v>10397.041300000001</v>
      </c>
      <c r="U295" s="10">
        <v>2915.9256999999998</v>
      </c>
      <c r="V295" s="10">
        <v>5781.7972</v>
      </c>
      <c r="W295" s="10">
        <v>3541.3294999999998</v>
      </c>
      <c r="X295" s="10">
        <v>2326.9416999999999</v>
      </c>
      <c r="Y295" s="10">
        <v>2326.9416999999999</v>
      </c>
      <c r="Z295" s="10">
        <v>391.76</v>
      </c>
      <c r="AA295" s="10">
        <v>391.42</v>
      </c>
      <c r="AC295" s="10">
        <v>1676879268566.3801</v>
      </c>
      <c r="AD295" s="10">
        <v>12.224501795532207</v>
      </c>
      <c r="AF295" s="10">
        <v>93.3</v>
      </c>
      <c r="AH295" s="10">
        <v>1.9889502762430178E-2</v>
      </c>
      <c r="AI295" s="10">
        <v>-3.1440162271805405E-2</v>
      </c>
      <c r="AJ295" s="10">
        <v>-2.8846153846153744E-3</v>
      </c>
      <c r="AK295" s="10">
        <v>-8.2088730805297327E-2</v>
      </c>
      <c r="AL295" s="10">
        <v>-9.1085768063449812E-2</v>
      </c>
      <c r="AM295" s="10">
        <v>1.8887396768722309E-2</v>
      </c>
      <c r="AN295" s="10">
        <v>-7.3761636231746142E-3</v>
      </c>
      <c r="AO295" s="11">
        <v>1.1770535509741664E-2</v>
      </c>
      <c r="AP295" s="11">
        <v>1.7017339056509845E-2</v>
      </c>
      <c r="AQ295" s="11">
        <v>-0.17679558011049823</v>
      </c>
      <c r="AR295" s="11">
        <v>0.1369168356997969</v>
      </c>
      <c r="AS295" s="11">
        <v>-0.12403846153846199</v>
      </c>
      <c r="AT295" s="11">
        <v>-0.10233260222416185</v>
      </c>
      <c r="AU295" s="11">
        <v>-9.6577798899288914E-2</v>
      </c>
      <c r="AV295" s="11">
        <v>0.16811077473184965</v>
      </c>
      <c r="AW295" s="11">
        <v>8.7738229267244838E-2</v>
      </c>
      <c r="AX295" s="10">
        <v>0.10501932828134322</v>
      </c>
      <c r="AY295" s="10">
        <v>0.11157533252274901</v>
      </c>
      <c r="AZ295" s="10">
        <v>7.1768000000000001</v>
      </c>
    </row>
    <row r="296" spans="1:52">
      <c r="A296" s="10" t="s">
        <v>247</v>
      </c>
      <c r="B296" s="10">
        <v>99.87</v>
      </c>
      <c r="C296" s="10">
        <v>105.28</v>
      </c>
      <c r="D296" s="10">
        <v>96.62</v>
      </c>
      <c r="E296" s="10">
        <v>0.3451493043313173</v>
      </c>
      <c r="F296" s="10">
        <v>0.34561850086655116</v>
      </c>
      <c r="G296" s="10">
        <v>0.62795280525142627</v>
      </c>
      <c r="H296" s="10">
        <v>5.9196914078690335E-2</v>
      </c>
      <c r="I296" s="10">
        <v>0.7086775024424905</v>
      </c>
      <c r="J296" s="10">
        <v>0.45092628133438417</v>
      </c>
      <c r="K296" s="10">
        <v>0.35920822175337269</v>
      </c>
      <c r="L296" s="10">
        <v>0.44103882533702515</v>
      </c>
      <c r="M296" s="10">
        <v>0.51888746826548482</v>
      </c>
      <c r="N296" s="10">
        <v>0.25507154981609714</v>
      </c>
      <c r="O296" s="10">
        <v>0.15439008811788388</v>
      </c>
      <c r="P296" s="10">
        <v>0.98895027624309451</v>
      </c>
      <c r="Q296" s="10">
        <v>0.46957403651115581</v>
      </c>
      <c r="R296" s="10">
        <v>0.67884615384615454</v>
      </c>
      <c r="S296" s="10">
        <v>2250.5104000000001</v>
      </c>
      <c r="T296" s="10">
        <v>10401.837100000001</v>
      </c>
      <c r="U296" s="10">
        <v>3038.9290999999998</v>
      </c>
      <c r="V296" s="10">
        <v>5956.8810999999996</v>
      </c>
      <c r="W296" s="10">
        <v>3742.8928999999998</v>
      </c>
      <c r="X296" s="10">
        <v>2487.221</v>
      </c>
      <c r="Y296" s="10">
        <v>2487.221</v>
      </c>
      <c r="Z296" s="10">
        <v>392.55</v>
      </c>
      <c r="AA296" s="10">
        <v>392.35</v>
      </c>
      <c r="AC296" s="10">
        <v>1536114333599.25</v>
      </c>
      <c r="AD296" s="10">
        <v>12.186423541609102</v>
      </c>
      <c r="AF296" s="10">
        <v>94.64</v>
      </c>
      <c r="AH296" s="10">
        <v>1.1049723756911822E-3</v>
      </c>
      <c r="AI296" s="10">
        <v>-3.0425963488844299E-3</v>
      </c>
      <c r="AJ296" s="10">
        <v>5.7692307692308598E-3</v>
      </c>
      <c r="AK296" s="10">
        <v>-6.4243998777916422E-3</v>
      </c>
      <c r="AL296" s="10">
        <v>5.5267647046824964E-4</v>
      </c>
      <c r="AM296" s="10">
        <v>0.10351711995392188</v>
      </c>
      <c r="AN296" s="10">
        <v>5.1027001915655679E-2</v>
      </c>
      <c r="AO296" s="11">
        <v>7.2718135393573607E-2</v>
      </c>
      <c r="AP296" s="11">
        <v>8.7934256840912439E-2</v>
      </c>
      <c r="AQ296" s="11">
        <v>-1.8784530386738996E-2</v>
      </c>
      <c r="AR296" s="11">
        <v>2.8397565922920975E-2</v>
      </c>
      <c r="AS296" s="11">
        <v>8.6538461538462341E-3</v>
      </c>
      <c r="AT296" s="11">
        <v>7.5664330927505685E-2</v>
      </c>
      <c r="AU296" s="11">
        <v>9.1638444533918062E-2</v>
      </c>
      <c r="AV296" s="11">
        <v>8.4629723185199568E-2</v>
      </c>
      <c r="AW296" s="11">
        <v>5.8403165538830293E-2</v>
      </c>
      <c r="AX296" s="10">
        <v>6.0947599883831943E-2</v>
      </c>
      <c r="AY296" s="10">
        <v>7.0916917784402594E-2</v>
      </c>
      <c r="AZ296" s="10">
        <v>7.1698000000000004</v>
      </c>
    </row>
    <row r="297" spans="1:52">
      <c r="A297" s="10" t="s">
        <v>248</v>
      </c>
      <c r="B297" s="10">
        <v>101.6</v>
      </c>
      <c r="C297" s="10">
        <v>107.06</v>
      </c>
      <c r="D297" s="10">
        <v>98.36</v>
      </c>
      <c r="E297" s="10">
        <v>0.33533129017384933</v>
      </c>
      <c r="F297" s="10">
        <v>0.33446165511265163</v>
      </c>
      <c r="G297" s="10">
        <v>0.62262336553977282</v>
      </c>
      <c r="H297" s="10">
        <v>5.8774185132160588E-2</v>
      </c>
      <c r="I297" s="10">
        <v>0.68363087307931425</v>
      </c>
      <c r="J297" s="10">
        <v>0.51471468926155017</v>
      </c>
      <c r="K297" s="10">
        <v>0.41880303584615941</v>
      </c>
      <c r="L297" s="10">
        <v>0.46885950262156195</v>
      </c>
      <c r="M297" s="10">
        <v>0.52371312552077254</v>
      </c>
      <c r="N297" s="10">
        <v>0.29099596117387511</v>
      </c>
      <c r="O297" s="10">
        <v>0.20786173435333422</v>
      </c>
      <c r="P297" s="10">
        <v>0.8265193370165751</v>
      </c>
      <c r="Q297" s="10">
        <v>0.28904665314401562</v>
      </c>
      <c r="R297" s="10">
        <v>0.84615384615384659</v>
      </c>
      <c r="S297" s="10">
        <v>2395.1572999999999</v>
      </c>
      <c r="T297" s="10">
        <v>10918.965700000001</v>
      </c>
      <c r="U297" s="10">
        <v>3071.9868000000001</v>
      </c>
      <c r="V297" s="10">
        <v>5973.4389000000001</v>
      </c>
      <c r="W297" s="10">
        <v>3842.4697999999999</v>
      </c>
      <c r="X297" s="10">
        <v>2584.6846999999998</v>
      </c>
      <c r="Y297" s="10">
        <v>2584.6846999999998</v>
      </c>
      <c r="Z297" s="10">
        <v>388.93</v>
      </c>
      <c r="AA297" s="10">
        <v>388.23</v>
      </c>
      <c r="AC297" s="10">
        <v>1526309924243.1899</v>
      </c>
      <c r="AD297" s="10">
        <v>12.183642728063351</v>
      </c>
      <c r="AF297" s="10">
        <v>91.82</v>
      </c>
      <c r="AH297" s="10">
        <v>-0.16243093922651941</v>
      </c>
      <c r="AI297" s="10">
        <v>-0.18052738336714019</v>
      </c>
      <c r="AJ297" s="10">
        <v>0.16730769230769205</v>
      </c>
      <c r="AK297" s="10">
        <v>6.3788407927166002E-2</v>
      </c>
      <c r="AL297" s="10">
        <v>5.9594814092786719E-2</v>
      </c>
      <c r="AM297" s="10">
        <v>2.7820677284536799E-2</v>
      </c>
      <c r="AN297" s="10">
        <v>4.8256572552877186E-3</v>
      </c>
      <c r="AO297" s="11">
        <v>3.5924411357777963E-2</v>
      </c>
      <c r="AP297" s="11">
        <v>5.3471646235450337E-2</v>
      </c>
      <c r="AQ297" s="11">
        <v>-0.16353591160221059</v>
      </c>
      <c r="AR297" s="11">
        <v>-0.17748478701825576</v>
      </c>
      <c r="AS297" s="11">
        <v>0.16153846153846119</v>
      </c>
      <c r="AT297" s="11">
        <v>7.0212807804957644E-2</v>
      </c>
      <c r="AU297" s="11">
        <v>5.9042137622318469E-2</v>
      </c>
      <c r="AV297" s="11">
        <v>-7.5696442669385078E-2</v>
      </c>
      <c r="AW297" s="11">
        <v>-4.620134466036796E-2</v>
      </c>
      <c r="AX297" s="10">
        <v>-3.6793724035795644E-2</v>
      </c>
      <c r="AY297" s="10">
        <v>-3.4462610605462102E-2</v>
      </c>
      <c r="AZ297" s="10">
        <v>7.1185999999999998</v>
      </c>
    </row>
    <row r="298" spans="1:52">
      <c r="A298" s="10" t="s">
        <v>249</v>
      </c>
      <c r="B298" s="10">
        <v>101.83</v>
      </c>
      <c r="C298" s="10">
        <v>107.04</v>
      </c>
      <c r="D298" s="10">
        <v>98.4</v>
      </c>
      <c r="E298" s="10">
        <v>0.34487808847061369</v>
      </c>
      <c r="F298" s="10">
        <v>0.34551018197573652</v>
      </c>
      <c r="G298" s="10">
        <v>0.61496221274776375</v>
      </c>
      <c r="H298" s="10">
        <v>5.869327216973888E-2</v>
      </c>
      <c r="I298" s="10">
        <v>0.687183586464162</v>
      </c>
      <c r="J298" s="10">
        <v>0.53194044217934267</v>
      </c>
      <c r="K298" s="10">
        <v>0.44216823514170017</v>
      </c>
      <c r="L298" s="10">
        <v>0.42880343997237608</v>
      </c>
      <c r="M298" s="10">
        <v>0.44811976914205842</v>
      </c>
      <c r="N298" s="10">
        <v>0.27743658104980612</v>
      </c>
      <c r="O298" s="10">
        <v>0.22181441840627641</v>
      </c>
      <c r="P298" s="10">
        <v>0.80110497237569078</v>
      </c>
      <c r="Q298" s="10">
        <v>0.29107505070993822</v>
      </c>
      <c r="R298" s="10">
        <v>0.85000000000000109</v>
      </c>
      <c r="S298" s="10">
        <v>2434.2184999999999</v>
      </c>
      <c r="T298" s="10">
        <v>11121.715099999999</v>
      </c>
      <c r="U298" s="10">
        <v>3024.3905</v>
      </c>
      <c r="V298" s="10">
        <v>5714.0628999999999</v>
      </c>
      <c r="W298" s="10">
        <v>3804.8852999999999</v>
      </c>
      <c r="X298" s="10">
        <v>2610.1165000000001</v>
      </c>
      <c r="Y298" s="10">
        <v>2610.1165000000001</v>
      </c>
      <c r="Z298" s="10">
        <v>392.45</v>
      </c>
      <c r="AA298" s="10">
        <v>392.31</v>
      </c>
      <c r="AC298" s="10">
        <v>1512325465600.6599</v>
      </c>
      <c r="AD298" s="10">
        <v>12.179645265175553</v>
      </c>
      <c r="AF298" s="10">
        <v>92.22</v>
      </c>
      <c r="AH298" s="10">
        <v>-2.5414364640884313E-2</v>
      </c>
      <c r="AI298" s="10">
        <v>2.0283975659226017E-3</v>
      </c>
      <c r="AJ298" s="10">
        <v>3.8461538461544986E-3</v>
      </c>
      <c r="AK298" s="10">
        <v>1.7225752917792492E-2</v>
      </c>
      <c r="AL298" s="10">
        <v>2.3365199295540762E-2</v>
      </c>
      <c r="AM298" s="10">
        <v>-4.0056062649185875E-2</v>
      </c>
      <c r="AN298" s="10">
        <v>-7.5593356378714116E-2</v>
      </c>
      <c r="AO298" s="11">
        <v>-1.3559380124068987E-2</v>
      </c>
      <c r="AP298" s="11">
        <v>1.3952684052942199E-2</v>
      </c>
      <c r="AQ298" s="11">
        <v>0.1370165745856351</v>
      </c>
      <c r="AR298" s="11">
        <v>0.18255578093306279</v>
      </c>
      <c r="AS298" s="11">
        <v>-0.16346153846153755</v>
      </c>
      <c r="AT298" s="11">
        <v>-4.656265500937351E-2</v>
      </c>
      <c r="AU298" s="11">
        <v>-3.6229614797245957E-2</v>
      </c>
      <c r="AV298" s="11">
        <v>-6.7876739933722674E-2</v>
      </c>
      <c r="AW298" s="11">
        <v>-8.0419013634001835E-2</v>
      </c>
      <c r="AX298" s="10">
        <v>-4.948379148184695E-2</v>
      </c>
      <c r="AY298" s="10">
        <v>-3.9518962182508138E-2</v>
      </c>
      <c r="AZ298" s="10">
        <v>7.1087999999999996</v>
      </c>
    </row>
    <row r="299" spans="1:52">
      <c r="A299" s="10" t="s">
        <v>250</v>
      </c>
      <c r="B299" s="10">
        <v>101.03</v>
      </c>
      <c r="C299" s="10">
        <v>106.56</v>
      </c>
      <c r="D299" s="10">
        <v>98.27</v>
      </c>
      <c r="E299" s="10">
        <v>0.33823329988337714</v>
      </c>
      <c r="F299" s="10">
        <v>0.33838821490467935</v>
      </c>
      <c r="G299" s="10">
        <v>0.69313489773333881</v>
      </c>
      <c r="H299" s="10">
        <v>5.86189643471067E-2</v>
      </c>
      <c r="I299" s="10">
        <v>0.65769606536992631</v>
      </c>
      <c r="J299" s="10">
        <v>0.4678862030985293</v>
      </c>
      <c r="K299" s="10">
        <v>0.40262871543205048</v>
      </c>
      <c r="L299" s="10">
        <v>0.48264684444356915</v>
      </c>
      <c r="M299" s="10">
        <v>0.49927940683160205</v>
      </c>
      <c r="N299" s="10">
        <v>0.29588490698433717</v>
      </c>
      <c r="O299" s="10">
        <v>0.23261828739880366</v>
      </c>
      <c r="P299" s="10">
        <v>0.88950276243093918</v>
      </c>
      <c r="Q299" s="10">
        <v>0.33975659229208877</v>
      </c>
      <c r="R299" s="10">
        <v>0.83750000000000002</v>
      </c>
      <c r="S299" s="10">
        <v>2288.9688000000001</v>
      </c>
      <c r="T299" s="10">
        <v>10778.6145</v>
      </c>
      <c r="U299" s="10">
        <v>3088.3694999999998</v>
      </c>
      <c r="V299" s="10">
        <v>5889.6018999999997</v>
      </c>
      <c r="W299" s="10">
        <v>3856.0212000000001</v>
      </c>
      <c r="X299" s="10">
        <v>2629.8089</v>
      </c>
      <c r="Y299" s="10">
        <v>2629.8089</v>
      </c>
      <c r="Z299" s="10">
        <v>390</v>
      </c>
      <c r="AA299" s="10">
        <v>389.68</v>
      </c>
      <c r="AC299" s="10">
        <v>1661248034068.8398</v>
      </c>
      <c r="AD299" s="10">
        <v>12.220434480004327</v>
      </c>
      <c r="AF299" s="10">
        <v>88.9</v>
      </c>
      <c r="AH299" s="10">
        <v>8.8397790055248393E-2</v>
      </c>
      <c r="AI299" s="10">
        <v>4.8681541582150545E-2</v>
      </c>
      <c r="AJ299" s="10">
        <v>-1.2500000000001066E-2</v>
      </c>
      <c r="AK299" s="10">
        <v>-6.4054239080813369E-2</v>
      </c>
      <c r="AL299" s="10">
        <v>-3.9539519709649695E-2</v>
      </c>
      <c r="AM299" s="10">
        <v>5.3843404471193068E-2</v>
      </c>
      <c r="AN299" s="10">
        <v>5.1159637689543624E-2</v>
      </c>
      <c r="AO299" s="11">
        <v>1.8448325934531051E-2</v>
      </c>
      <c r="AP299" s="11">
        <v>1.0803868992527249E-2</v>
      </c>
      <c r="AQ299" s="11">
        <v>0.11381215469613271</v>
      </c>
      <c r="AR299" s="11">
        <v>4.6653144016227943E-2</v>
      </c>
      <c r="AS299" s="11">
        <v>-1.6346153846155564E-2</v>
      </c>
      <c r="AT299" s="11">
        <v>-8.1279991998605861E-2</v>
      </c>
      <c r="AU299" s="11">
        <v>-6.2904719005190457E-2</v>
      </c>
      <c r="AV299" s="11">
        <v>9.3899467120378943E-2</v>
      </c>
      <c r="AW299" s="11">
        <v>0.12675299406825774</v>
      </c>
      <c r="AX299" s="10">
        <v>3.2007706058600038E-2</v>
      </c>
      <c r="AY299" s="10">
        <v>-3.1488150604149501E-3</v>
      </c>
      <c r="AZ299" s="10">
        <v>7.0998000000000001</v>
      </c>
    </row>
    <row r="300" spans="1:52">
      <c r="A300" s="10" t="s">
        <v>251</v>
      </c>
      <c r="B300" s="10">
        <v>101.59</v>
      </c>
      <c r="C300" s="10">
        <v>107.08</v>
      </c>
      <c r="D300" s="10">
        <v>99.33</v>
      </c>
      <c r="E300" s="10">
        <v>0.33270049632502502</v>
      </c>
      <c r="F300" s="10">
        <v>0.33291811091854423</v>
      </c>
      <c r="G300" s="10">
        <v>0.66194159892078319</v>
      </c>
      <c r="H300" s="10">
        <v>5.7728921760467906E-2</v>
      </c>
      <c r="I300" s="10">
        <v>0.6167510436095569</v>
      </c>
      <c r="J300" s="10">
        <v>0.47447306514785997</v>
      </c>
      <c r="K300" s="10">
        <v>0.42888064034411016</v>
      </c>
      <c r="L300" s="10">
        <v>0.51465059182804596</v>
      </c>
      <c r="M300" s="10">
        <v>0.51819459133988366</v>
      </c>
      <c r="N300" s="10">
        <v>0.3235420811769778</v>
      </c>
      <c r="O300" s="10">
        <v>0.25907559778603106</v>
      </c>
      <c r="P300" s="10">
        <v>0.82762430939226483</v>
      </c>
      <c r="Q300" s="10">
        <v>0.28701825557809318</v>
      </c>
      <c r="R300" s="10">
        <v>0.93942307692307725</v>
      </c>
      <c r="S300" s="10">
        <v>2303.9052000000001</v>
      </c>
      <c r="T300" s="10">
        <v>11006.413200000001</v>
      </c>
      <c r="U300" s="10">
        <v>3126.3977</v>
      </c>
      <c r="V300" s="10">
        <v>5954.5037000000002</v>
      </c>
      <c r="W300" s="10">
        <v>3932.6826000000001</v>
      </c>
      <c r="X300" s="10">
        <v>2678.0331000000001</v>
      </c>
      <c r="Y300" s="10">
        <v>2678.0331000000001</v>
      </c>
      <c r="Z300" s="10">
        <v>387.96</v>
      </c>
      <c r="AA300" s="10">
        <v>387.66</v>
      </c>
      <c r="AC300" s="10">
        <v>1600141291585.22</v>
      </c>
      <c r="AD300" s="10">
        <v>12.204158332310049</v>
      </c>
      <c r="AF300" s="10">
        <v>84.29</v>
      </c>
      <c r="AH300" s="10">
        <v>-6.1878453038674341E-2</v>
      </c>
      <c r="AI300" s="10">
        <v>-5.2738336713995582E-2</v>
      </c>
      <c r="AJ300" s="10">
        <v>0.10192307692307723</v>
      </c>
      <c r="AK300" s="10">
        <v>6.5868620493306773E-3</v>
      </c>
      <c r="AL300" s="10">
        <v>2.6251924912059688E-2</v>
      </c>
      <c r="AM300" s="10">
        <v>3.2003747384476811E-2</v>
      </c>
      <c r="AN300" s="10">
        <v>1.8915184508281613E-2</v>
      </c>
      <c r="AO300" s="11">
        <v>2.7657174192640632E-2</v>
      </c>
      <c r="AP300" s="11">
        <v>2.6457310387227401E-2</v>
      </c>
      <c r="AQ300" s="11">
        <v>-0.15027624309392273</v>
      </c>
      <c r="AR300" s="11">
        <v>-0.10141987829614613</v>
      </c>
      <c r="AS300" s="11">
        <v>0.11442307692307829</v>
      </c>
      <c r="AT300" s="11">
        <v>7.0641101130144046E-2</v>
      </c>
      <c r="AU300" s="11">
        <v>6.5791444621709383E-2</v>
      </c>
      <c r="AV300" s="11">
        <v>-2.1839657086716258E-2</v>
      </c>
      <c r="AW300" s="11">
        <v>-3.2244453181262012E-2</v>
      </c>
      <c r="AX300" s="10">
        <v>9.208848258109581E-3</v>
      </c>
      <c r="AY300" s="10">
        <v>1.5653441394700152E-2</v>
      </c>
      <c r="AZ300" s="10">
        <v>6.992</v>
      </c>
    </row>
    <row r="301" spans="1:52">
      <c r="A301" s="10" t="s">
        <v>252</v>
      </c>
      <c r="B301" s="10">
        <v>102.09</v>
      </c>
      <c r="C301" s="10">
        <v>107.53</v>
      </c>
      <c r="D301" s="10">
        <v>99.73</v>
      </c>
      <c r="E301" s="10">
        <v>0.32369612974966766</v>
      </c>
      <c r="F301" s="10">
        <v>0.32509207105719229</v>
      </c>
      <c r="G301" s="10">
        <v>0.63886811211807615</v>
      </c>
      <c r="H301" s="10">
        <v>5.7221151639148003E-2</v>
      </c>
      <c r="I301" s="10">
        <v>0.66240341060484953</v>
      </c>
      <c r="J301" s="10">
        <v>0.50247287358008763</v>
      </c>
      <c r="K301" s="10">
        <v>0.45827710975582187</v>
      </c>
      <c r="L301" s="10">
        <v>0.6288162993046621</v>
      </c>
      <c r="M301" s="10">
        <v>0.62383360811564226</v>
      </c>
      <c r="N301" s="10">
        <v>0.38166394585555835</v>
      </c>
      <c r="O301" s="10">
        <v>0.30270978924105307</v>
      </c>
      <c r="P301" s="10">
        <v>0.77237569060773448</v>
      </c>
      <c r="Q301" s="10">
        <v>0.2413793103448271</v>
      </c>
      <c r="R301" s="10">
        <v>0.97788461538461624</v>
      </c>
      <c r="S301" s="10">
        <v>2367.3977</v>
      </c>
      <c r="T301" s="10">
        <v>11261.4984</v>
      </c>
      <c r="U301" s="10">
        <v>3262.0542</v>
      </c>
      <c r="V301" s="10">
        <v>6316.9723999999997</v>
      </c>
      <c r="W301" s="10">
        <v>4093.7874000000002</v>
      </c>
      <c r="X301" s="10">
        <v>2757.5659000000001</v>
      </c>
      <c r="Y301" s="10">
        <v>2757.5659000000001</v>
      </c>
      <c r="Z301" s="10">
        <v>384.64</v>
      </c>
      <c r="AA301" s="10">
        <v>384.77</v>
      </c>
      <c r="AC301" s="10">
        <v>1556391922872.78</v>
      </c>
      <c r="AD301" s="10">
        <v>12.192118968301788</v>
      </c>
      <c r="AF301" s="10">
        <v>89.43</v>
      </c>
      <c r="AH301" s="10">
        <v>-5.5248618784530357E-2</v>
      </c>
      <c r="AI301" s="10">
        <v>-4.5638945233266087E-2</v>
      </c>
      <c r="AJ301" s="10">
        <v>3.8461538461538991E-2</v>
      </c>
      <c r="AK301" s="10">
        <v>2.7999808432227657E-2</v>
      </c>
      <c r="AL301" s="10">
        <v>2.9396469411711701E-2</v>
      </c>
      <c r="AM301" s="10">
        <v>0.11416570747661614</v>
      </c>
      <c r="AN301" s="10">
        <v>0.1056390167757586</v>
      </c>
      <c r="AO301" s="11">
        <v>5.8121864678580548E-2</v>
      </c>
      <c r="AP301" s="11">
        <v>4.3634191455022009E-2</v>
      </c>
      <c r="AQ301" s="11">
        <v>6.6298342541439848E-3</v>
      </c>
      <c r="AR301" s="11">
        <v>7.0993914807294944E-3</v>
      </c>
      <c r="AS301" s="11">
        <v>-6.3461538461538236E-2</v>
      </c>
      <c r="AT301" s="11">
        <v>2.141294638289698E-2</v>
      </c>
      <c r="AU301" s="11">
        <v>3.1445444996520133E-3</v>
      </c>
      <c r="AV301" s="11">
        <v>8.216196009213933E-2</v>
      </c>
      <c r="AW301" s="11">
        <v>8.6723832267476986E-2</v>
      </c>
      <c r="AX301" s="10">
        <v>3.0464690485939916E-2</v>
      </c>
      <c r="AY301" s="10">
        <v>1.7176881067794608E-2</v>
      </c>
      <c r="AZ301" s="10">
        <v>6.9305000000000003</v>
      </c>
    </row>
    <row r="302" spans="1:52">
      <c r="A302" s="10" t="s">
        <v>253</v>
      </c>
      <c r="B302" s="10">
        <v>102.1</v>
      </c>
      <c r="C302" s="10">
        <v>107.46</v>
      </c>
      <c r="D302" s="10">
        <v>99.88</v>
      </c>
      <c r="E302" s="10">
        <v>0.33858588050229171</v>
      </c>
      <c r="F302" s="10">
        <v>0.33898396880415932</v>
      </c>
      <c r="G302" s="10">
        <v>0.6741563251893522</v>
      </c>
      <c r="H302" s="10">
        <v>5.7050243647093983E-2</v>
      </c>
      <c r="I302" s="10">
        <v>0.68238742339461778</v>
      </c>
      <c r="J302" s="10">
        <v>0.5822126060061259</v>
      </c>
      <c r="K302" s="10">
        <v>0.52929932060137674</v>
      </c>
      <c r="L302" s="10">
        <v>0.56521301509178978</v>
      </c>
      <c r="M302" s="10">
        <v>0.57500373775829527</v>
      </c>
      <c r="N302" s="10">
        <v>0.35634712619212111</v>
      </c>
      <c r="O302" s="10">
        <v>0.277307222721416</v>
      </c>
      <c r="P302" s="10">
        <v>0.77127071823204474</v>
      </c>
      <c r="Q302" s="10">
        <v>0.24847870182555828</v>
      </c>
      <c r="R302" s="10">
        <v>0.99230769230769245</v>
      </c>
      <c r="S302" s="10">
        <v>2548.2159000000001</v>
      </c>
      <c r="T302" s="10">
        <v>11877.787200000001</v>
      </c>
      <c r="U302" s="10">
        <v>3186.4780999999998</v>
      </c>
      <c r="V302" s="10">
        <v>6149.4273000000003</v>
      </c>
      <c r="W302" s="10">
        <v>4023.6131</v>
      </c>
      <c r="X302" s="10">
        <v>2711.2642000000001</v>
      </c>
      <c r="Y302" s="10">
        <v>2711.2642000000001</v>
      </c>
      <c r="Z302" s="10">
        <v>390.13</v>
      </c>
      <c r="AA302" s="10">
        <v>389.9</v>
      </c>
      <c r="AC302" s="10">
        <v>1623797149054.3799</v>
      </c>
      <c r="AD302" s="10">
        <v>12.210531774567217</v>
      </c>
      <c r="AF302" s="10">
        <v>91.68</v>
      </c>
      <c r="AH302" s="10">
        <v>-1.1049723756897389E-3</v>
      </c>
      <c r="AI302" s="10">
        <v>7.0993914807311875E-3</v>
      </c>
      <c r="AJ302" s="10">
        <v>1.4423076923076206E-2</v>
      </c>
      <c r="AK302" s="10">
        <v>7.9739732426038268E-2</v>
      </c>
      <c r="AL302" s="10">
        <v>7.1022210845554878E-2</v>
      </c>
      <c r="AM302" s="10">
        <v>-6.3603284212872313E-2</v>
      </c>
      <c r="AN302" s="10">
        <v>-4.8829870357346983E-2</v>
      </c>
      <c r="AO302" s="11">
        <v>-2.531681966343724E-2</v>
      </c>
      <c r="AP302" s="11">
        <v>-2.5402566519637071E-2</v>
      </c>
      <c r="AQ302" s="11">
        <v>5.4143646408840618E-2</v>
      </c>
      <c r="AR302" s="11">
        <v>5.2738336713997275E-2</v>
      </c>
      <c r="AS302" s="11">
        <v>-2.4038461538462785E-2</v>
      </c>
      <c r="AT302" s="11">
        <v>5.173992399381061E-2</v>
      </c>
      <c r="AU302" s="11">
        <v>4.1625741433843177E-2</v>
      </c>
      <c r="AV302" s="11">
        <v>-0.17776899168948845</v>
      </c>
      <c r="AW302" s="11">
        <v>-0.15446888713310558</v>
      </c>
      <c r="AX302" s="10">
        <v>-8.3438684342017788E-2</v>
      </c>
      <c r="AY302" s="10">
        <v>-6.903675797465908E-2</v>
      </c>
      <c r="AZ302" s="10">
        <v>6.9097999999999997</v>
      </c>
    </row>
    <row r="303" spans="1:52">
      <c r="A303" s="10" t="s">
        <v>254</v>
      </c>
      <c r="B303" s="10">
        <v>102.02</v>
      </c>
      <c r="C303" s="10">
        <v>107.4</v>
      </c>
      <c r="D303" s="10">
        <v>100.13</v>
      </c>
      <c r="E303" s="10">
        <v>0.32288248216755705</v>
      </c>
      <c r="F303" s="10">
        <v>0.32273613518197564</v>
      </c>
      <c r="G303" s="10">
        <v>0.67637641979859631</v>
      </c>
      <c r="H303" s="10">
        <v>5.6900802359355934E-2</v>
      </c>
      <c r="I303" s="10">
        <v>0.69491073807620574</v>
      </c>
      <c r="J303" s="10">
        <v>0.57551267310776544</v>
      </c>
      <c r="K303" s="10">
        <v>0.50908631785887615</v>
      </c>
      <c r="L303" s="10">
        <v>0.57839189505236355</v>
      </c>
      <c r="M303" s="10">
        <v>0.57684513381757585</v>
      </c>
      <c r="N303" s="10">
        <v>0.37627143653414963</v>
      </c>
      <c r="O303" s="10">
        <v>0.30502347758352466</v>
      </c>
      <c r="P303" s="10">
        <v>0.78011049723756953</v>
      </c>
      <c r="Q303" s="10">
        <v>0.25456389452332573</v>
      </c>
      <c r="R303" s="10">
        <v>0.99134615384615488</v>
      </c>
      <c r="S303" s="10">
        <v>2533.0230999999999</v>
      </c>
      <c r="T303" s="10">
        <v>11702.3907</v>
      </c>
      <c r="U303" s="10">
        <v>3202.1378</v>
      </c>
      <c r="V303" s="10">
        <v>6155.7455</v>
      </c>
      <c r="W303" s="10">
        <v>4078.8402000000001</v>
      </c>
      <c r="X303" s="10">
        <v>2761.7831000000001</v>
      </c>
      <c r="Y303" s="10">
        <v>2761.7831000000001</v>
      </c>
      <c r="Z303" s="10">
        <v>384.34</v>
      </c>
      <c r="AA303" s="10">
        <v>383.9</v>
      </c>
      <c r="AC303" s="10">
        <v>1628134140796.47</v>
      </c>
      <c r="AD303" s="10">
        <v>12.211690183236094</v>
      </c>
      <c r="AF303" s="10">
        <v>93.09</v>
      </c>
      <c r="AH303" s="10">
        <v>8.8397790055247949E-3</v>
      </c>
      <c r="AI303" s="10">
        <v>6.0851926977674442E-3</v>
      </c>
      <c r="AJ303" s="10">
        <v>-9.6153846153756994E-4</v>
      </c>
      <c r="AK303" s="10">
        <v>-6.6999328983604611E-3</v>
      </c>
      <c r="AL303" s="10">
        <v>-2.0213002742500596E-2</v>
      </c>
      <c r="AM303" s="10">
        <v>1.3178879960573764E-2</v>
      </c>
      <c r="AN303" s="10">
        <v>1.8413960592805756E-3</v>
      </c>
      <c r="AO303" s="11">
        <v>1.9924310342028517E-2</v>
      </c>
      <c r="AP303" s="11">
        <v>2.7716254862108658E-2</v>
      </c>
      <c r="AQ303" s="11">
        <v>9.9447513812145338E-3</v>
      </c>
      <c r="AR303" s="11">
        <v>-1.0141987829637433E-3</v>
      </c>
      <c r="AS303" s="11">
        <v>-1.5384615384613776E-2</v>
      </c>
      <c r="AT303" s="11">
        <v>-8.6439665324398729E-2</v>
      </c>
      <c r="AU303" s="11">
        <v>-9.1235213588055475E-2</v>
      </c>
      <c r="AV303" s="11">
        <v>7.6782164173446077E-2</v>
      </c>
      <c r="AW303" s="11">
        <v>5.0671266416627558E-2</v>
      </c>
      <c r="AX303" s="10">
        <v>4.5241130005465757E-2</v>
      </c>
      <c r="AY303" s="10">
        <v>5.3118821381745729E-2</v>
      </c>
      <c r="AZ303" s="10">
        <v>6.8917000000000002</v>
      </c>
    </row>
    <row r="304" spans="1:52">
      <c r="A304" s="10" t="s">
        <v>255</v>
      </c>
      <c r="B304" s="10">
        <v>101.62</v>
      </c>
      <c r="C304" s="10">
        <v>106.93</v>
      </c>
      <c r="D304" s="10">
        <v>99.76</v>
      </c>
      <c r="E304" s="10">
        <v>0.32963575709907506</v>
      </c>
      <c r="F304" s="10">
        <v>0.3301830589254765</v>
      </c>
      <c r="G304" s="10">
        <v>0.67362774630496891</v>
      </c>
      <c r="H304" s="10">
        <v>5.6891720292145335E-2</v>
      </c>
      <c r="I304" s="10">
        <v>0.72564170885513812</v>
      </c>
      <c r="J304" s="10">
        <v>0.59200223072380165</v>
      </c>
      <c r="K304" s="10">
        <v>0.5221549648216437</v>
      </c>
      <c r="L304" s="10">
        <v>0.60707695847504495</v>
      </c>
      <c r="M304" s="10">
        <v>0.61841320284063794</v>
      </c>
      <c r="N304" s="10">
        <v>0.38662746293533734</v>
      </c>
      <c r="O304" s="10">
        <v>0.29943089367556375</v>
      </c>
      <c r="P304" s="10">
        <v>0.82430939226519284</v>
      </c>
      <c r="Q304" s="10">
        <v>0.30223123732251422</v>
      </c>
      <c r="R304" s="10">
        <v>0.98076923076923184</v>
      </c>
      <c r="S304" s="10">
        <v>2570.4149000000002</v>
      </c>
      <c r="T304" s="10">
        <v>11815.7927</v>
      </c>
      <c r="U304" s="10">
        <v>3236.2226000000001</v>
      </c>
      <c r="V304" s="10">
        <v>6298.3738999999996</v>
      </c>
      <c r="W304" s="10">
        <v>4107.5455000000002</v>
      </c>
      <c r="X304" s="10">
        <v>2751.5893999999998</v>
      </c>
      <c r="Y304" s="10">
        <v>2751.5893999999998</v>
      </c>
      <c r="Z304" s="10">
        <v>386.83</v>
      </c>
      <c r="AA304" s="10">
        <v>386.65</v>
      </c>
      <c r="AC304" s="10">
        <v>1622766265300.9001</v>
      </c>
      <c r="AD304" s="10">
        <v>12.21025597084277</v>
      </c>
      <c r="AF304" s="10">
        <v>96.55</v>
      </c>
      <c r="AH304" s="10">
        <v>4.4198895027623308E-2</v>
      </c>
      <c r="AI304" s="10">
        <v>4.7667342799188495E-2</v>
      </c>
      <c r="AJ304" s="10">
        <v>-1.0576923076923039E-2</v>
      </c>
      <c r="AK304" s="10">
        <v>1.648955761603621E-2</v>
      </c>
      <c r="AL304" s="10">
        <v>1.3068646962767549E-2</v>
      </c>
      <c r="AM304" s="10">
        <v>2.8685063422681401E-2</v>
      </c>
      <c r="AN304" s="10">
        <v>4.1568069023062093E-2</v>
      </c>
      <c r="AO304" s="11">
        <v>1.0356026401187712E-2</v>
      </c>
      <c r="AP304" s="11">
        <v>-5.592583907960913E-3</v>
      </c>
      <c r="AQ304" s="11">
        <v>3.5359116022098513E-2</v>
      </c>
      <c r="AR304" s="11">
        <v>4.158215010142105E-2</v>
      </c>
      <c r="AS304" s="11">
        <v>-9.6153846153854694E-3</v>
      </c>
      <c r="AT304" s="11">
        <v>2.3189490514396671E-2</v>
      </c>
      <c r="AU304" s="11">
        <v>3.3281649705268146E-2</v>
      </c>
      <c r="AV304" s="11">
        <v>1.5506183462107637E-2</v>
      </c>
      <c r="AW304" s="11">
        <v>3.9726672963781517E-2</v>
      </c>
      <c r="AX304" s="10">
        <v>-9.5682839408408049E-3</v>
      </c>
      <c r="AY304" s="10">
        <v>-3.3308838770069571E-2</v>
      </c>
      <c r="AZ304" s="10">
        <v>6.8906000000000001</v>
      </c>
    </row>
    <row r="305" spans="1:52">
      <c r="A305" s="10" t="s">
        <v>256</v>
      </c>
      <c r="B305" s="10">
        <v>101.92</v>
      </c>
      <c r="C305" s="10">
        <v>107.27</v>
      </c>
      <c r="D305" s="10">
        <v>100.37</v>
      </c>
      <c r="E305" s="10">
        <v>0.33950801442868384</v>
      </c>
      <c r="F305" s="10">
        <v>0.340067157712305</v>
      </c>
      <c r="G305" s="10">
        <v>0.66335209628515746</v>
      </c>
      <c r="H305" s="10">
        <v>5.6544950453195152E-2</v>
      </c>
      <c r="I305" s="10">
        <v>0.76632027711164397</v>
      </c>
      <c r="J305" s="10">
        <v>0.62281716814146804</v>
      </c>
      <c r="K305" s="10">
        <v>0.55026405692002955</v>
      </c>
      <c r="L305" s="10">
        <v>0.62547034817231273</v>
      </c>
      <c r="M305" s="10">
        <v>0.64561708859376066</v>
      </c>
      <c r="N305" s="10">
        <v>0.40233119095764736</v>
      </c>
      <c r="O305" s="10">
        <v>0.29890481102556021</v>
      </c>
      <c r="P305" s="10">
        <v>0.79116022099447492</v>
      </c>
      <c r="Q305" s="10">
        <v>0.26774847870182567</v>
      </c>
      <c r="R305" s="10">
        <v>0.96826923076923088</v>
      </c>
      <c r="S305" s="10">
        <v>2640.2910000000002</v>
      </c>
      <c r="T305" s="10">
        <v>12059.7068</v>
      </c>
      <c r="U305" s="10">
        <v>3258.0783999999999</v>
      </c>
      <c r="V305" s="10">
        <v>6391.7159000000001</v>
      </c>
      <c r="W305" s="10">
        <v>4151.0738000000001</v>
      </c>
      <c r="X305" s="10">
        <v>2750.6305000000002</v>
      </c>
      <c r="Y305" s="10">
        <v>2750.6305000000002</v>
      </c>
      <c r="Z305" s="10">
        <v>390.47</v>
      </c>
      <c r="AA305" s="10">
        <v>390.3</v>
      </c>
      <c r="AC305" s="10">
        <v>1602855259166.54</v>
      </c>
      <c r="AD305" s="10">
        <v>12.204894306519218</v>
      </c>
      <c r="AF305" s="10">
        <v>101.13</v>
      </c>
      <c r="AH305" s="10">
        <v>-3.3149171270717925E-2</v>
      </c>
      <c r="AI305" s="10">
        <v>-3.4482758620688558E-2</v>
      </c>
      <c r="AJ305" s="10">
        <v>-1.2500000000000955E-2</v>
      </c>
      <c r="AK305" s="10">
        <v>3.0814937417666388E-2</v>
      </c>
      <c r="AL305" s="10">
        <v>2.8109092098385857E-2</v>
      </c>
      <c r="AM305" s="10">
        <v>1.8393389697267781E-2</v>
      </c>
      <c r="AN305" s="10">
        <v>2.7203885753122714E-2</v>
      </c>
      <c r="AO305" s="11">
        <v>1.5703728022310015E-2</v>
      </c>
      <c r="AP305" s="11">
        <v>-5.2608265000353427E-4</v>
      </c>
      <c r="AQ305" s="11">
        <v>-7.7348066298341234E-2</v>
      </c>
      <c r="AR305" s="11">
        <v>-8.2150101419877053E-2</v>
      </c>
      <c r="AS305" s="11">
        <v>-1.9230769230779154E-3</v>
      </c>
      <c r="AT305" s="11">
        <v>1.4325379801630178E-2</v>
      </c>
      <c r="AU305" s="11">
        <v>1.5040445135618308E-2</v>
      </c>
      <c r="AV305" s="11">
        <v>-1.0291673725413619E-2</v>
      </c>
      <c r="AW305" s="11">
        <v>-1.4364183269939379E-2</v>
      </c>
      <c r="AX305" s="10">
        <v>5.3477016211223027E-3</v>
      </c>
      <c r="AY305" s="10">
        <v>5.0665012579573787E-3</v>
      </c>
      <c r="AZ305" s="10">
        <v>6.8486000000000002</v>
      </c>
    </row>
    <row r="306" spans="1:52">
      <c r="A306" s="10" t="s">
        <v>257</v>
      </c>
      <c r="B306" s="10">
        <v>102.23</v>
      </c>
      <c r="C306" s="10">
        <v>107.54</v>
      </c>
      <c r="D306" s="10">
        <v>100.49</v>
      </c>
      <c r="E306" s="10">
        <v>0.32773724607415039</v>
      </c>
      <c r="F306" s="10">
        <v>0.32953314558058927</v>
      </c>
      <c r="G306" s="10">
        <v>0.63383291754579385</v>
      </c>
      <c r="H306" s="10">
        <v>5.6197354971771279E-2</v>
      </c>
      <c r="I306" s="10">
        <v>0.72475353050892621</v>
      </c>
      <c r="J306" s="10">
        <v>0.66423845107401425</v>
      </c>
      <c r="K306" s="10">
        <v>0.58470273397495798</v>
      </c>
      <c r="L306" s="10">
        <v>0.64129986641611203</v>
      </c>
      <c r="M306" s="10">
        <v>0.65410889656420601</v>
      </c>
      <c r="N306" s="10">
        <v>0.41679022456161868</v>
      </c>
      <c r="O306" s="10">
        <v>0.32428351207927253</v>
      </c>
      <c r="P306" s="10">
        <v>0.75690607734806581</v>
      </c>
      <c r="Q306" s="10">
        <v>0.24036511156186524</v>
      </c>
      <c r="R306" s="10">
        <v>0.95673076923077027</v>
      </c>
      <c r="S306" s="10">
        <v>2734.2181</v>
      </c>
      <c r="T306" s="10">
        <v>12358.5453</v>
      </c>
      <c r="U306" s="10">
        <v>3276.8877000000002</v>
      </c>
      <c r="V306" s="10">
        <v>6420.8530000000001</v>
      </c>
      <c r="W306" s="10">
        <v>4191.152</v>
      </c>
      <c r="X306" s="10">
        <v>2796.8887</v>
      </c>
      <c r="Y306" s="10">
        <v>2796.8887</v>
      </c>
      <c r="Z306" s="10">
        <v>386.13</v>
      </c>
      <c r="AA306" s="10">
        <v>386.41</v>
      </c>
      <c r="AC306" s="10">
        <v>1547004891861.6797</v>
      </c>
      <c r="AD306" s="10">
        <v>12.18949168700588</v>
      </c>
      <c r="AF306" s="10">
        <v>96.45</v>
      </c>
      <c r="AH306" s="10">
        <v>-3.4254143646409108E-2</v>
      </c>
      <c r="AI306" s="10">
        <v>-2.7383367139960424E-2</v>
      </c>
      <c r="AJ306" s="10">
        <v>-1.1538461538460609E-2</v>
      </c>
      <c r="AK306" s="10">
        <v>4.1421282932546211E-2</v>
      </c>
      <c r="AL306" s="10">
        <v>3.4438677054928424E-2</v>
      </c>
      <c r="AM306" s="10">
        <v>1.5829518243799301E-2</v>
      </c>
      <c r="AN306" s="10">
        <v>8.4918079704453531E-3</v>
      </c>
      <c r="AO306" s="11">
        <v>1.4459033603971327E-2</v>
      </c>
      <c r="AP306" s="11">
        <v>2.5378701053712316E-2</v>
      </c>
      <c r="AQ306" s="11">
        <v>-1.1049723756911822E-3</v>
      </c>
      <c r="AR306" s="11">
        <v>7.0993914807281344E-3</v>
      </c>
      <c r="AS306" s="11">
        <v>9.615384615403455E-4</v>
      </c>
      <c r="AT306" s="11">
        <v>1.0606345514879822E-2</v>
      </c>
      <c r="AU306" s="11">
        <v>6.3295849565425666E-3</v>
      </c>
      <c r="AV306" s="11">
        <v>-2.5638714534684803E-3</v>
      </c>
      <c r="AW306" s="11">
        <v>-1.8712077782677361E-2</v>
      </c>
      <c r="AX306" s="10">
        <v>-1.2446944183386877E-3</v>
      </c>
      <c r="AY306" s="10">
        <v>2.590478370371585E-2</v>
      </c>
      <c r="AZ306" s="10">
        <v>6.8064999999999998</v>
      </c>
    </row>
    <row r="307" spans="1:52">
      <c r="A307" s="10" t="s">
        <v>258</v>
      </c>
      <c r="B307" s="10">
        <v>101.88</v>
      </c>
      <c r="C307" s="10">
        <v>107.21</v>
      </c>
      <c r="D307" s="10">
        <v>100.29</v>
      </c>
      <c r="E307" s="10">
        <v>0.33869436684657317</v>
      </c>
      <c r="F307" s="10">
        <v>0.33868609185441939</v>
      </c>
      <c r="G307" s="10">
        <v>0.62924410583443058</v>
      </c>
      <c r="H307" s="10">
        <v>5.5659036078924813E-2</v>
      </c>
      <c r="I307" s="10">
        <v>0.78914646060929039</v>
      </c>
      <c r="J307" s="10">
        <v>0.64510509062249288</v>
      </c>
      <c r="K307" s="10">
        <v>0.59171465391502687</v>
      </c>
      <c r="L307" s="10">
        <v>0.59933787903997005</v>
      </c>
      <c r="M307" s="10">
        <v>0.61029283915457011</v>
      </c>
      <c r="N307" s="10">
        <v>0.40443711679404881</v>
      </c>
      <c r="O307" s="10">
        <v>0.31190989892344256</v>
      </c>
      <c r="P307" s="10">
        <v>0.79558011049723809</v>
      </c>
      <c r="Q307" s="10">
        <v>0.27383367139959475</v>
      </c>
      <c r="R307" s="10">
        <v>0.97596153846153844</v>
      </c>
      <c r="S307" s="10">
        <v>2690.8312000000001</v>
      </c>
      <c r="T307" s="10">
        <v>12419.390600000001</v>
      </c>
      <c r="U307" s="10">
        <v>3227.0266999999999</v>
      </c>
      <c r="V307" s="10">
        <v>6270.5113000000001</v>
      </c>
      <c r="W307" s="10">
        <v>4156.9111000000003</v>
      </c>
      <c r="X307" s="10">
        <v>2774.3350999999998</v>
      </c>
      <c r="Y307" s="10">
        <v>2774.3350999999998</v>
      </c>
      <c r="Z307" s="10">
        <v>390.17</v>
      </c>
      <c r="AA307" s="10">
        <v>389.79</v>
      </c>
      <c r="AC307" s="10">
        <v>1538499363495.1499</v>
      </c>
      <c r="AD307" s="10">
        <v>12.187097320908078</v>
      </c>
      <c r="AF307" s="10">
        <v>103.7</v>
      </c>
      <c r="AH307" s="10">
        <v>3.8674033149172282E-2</v>
      </c>
      <c r="AI307" s="10">
        <v>3.3468559837729506E-2</v>
      </c>
      <c r="AJ307" s="10">
        <v>1.9230769230768163E-2</v>
      </c>
      <c r="AK307" s="10">
        <v>-1.9133360451521364E-2</v>
      </c>
      <c r="AL307" s="10">
        <v>7.0119199400688892E-3</v>
      </c>
      <c r="AM307" s="10">
        <v>-4.1961987376141985E-2</v>
      </c>
      <c r="AN307" s="10">
        <v>-4.38160574096359E-2</v>
      </c>
      <c r="AO307" s="11">
        <v>-1.2353107767569871E-2</v>
      </c>
      <c r="AP307" s="11">
        <v>-1.2373613155829966E-2</v>
      </c>
      <c r="AQ307" s="11">
        <v>7.292817679558139E-2</v>
      </c>
      <c r="AR307" s="11">
        <v>6.085192697768993E-2</v>
      </c>
      <c r="AS307" s="11">
        <v>3.0769230769228773E-2</v>
      </c>
      <c r="AT307" s="11">
        <v>-6.0554643384067575E-2</v>
      </c>
      <c r="AU307" s="11">
        <v>-2.7426757114859535E-2</v>
      </c>
      <c r="AV307" s="11">
        <v>-5.7791505619941286E-2</v>
      </c>
      <c r="AW307" s="11">
        <v>-5.2307865380081253E-2</v>
      </c>
      <c r="AX307" s="10">
        <v>-2.6812141371541198E-2</v>
      </c>
      <c r="AY307" s="10">
        <v>-3.7752314209542281E-2</v>
      </c>
      <c r="AZ307" s="10">
        <v>6.7412999999999998</v>
      </c>
    </row>
    <row r="308" spans="1:52">
      <c r="A308" s="10" t="s">
        <v>259</v>
      </c>
      <c r="B308" s="10">
        <v>102.38</v>
      </c>
      <c r="C308" s="10">
        <v>107.63</v>
      </c>
      <c r="D308" s="10">
        <v>100.54</v>
      </c>
      <c r="E308" s="10">
        <v>0.33874861001871387</v>
      </c>
      <c r="F308" s="10">
        <v>0.33963388214904672</v>
      </c>
      <c r="G308" s="10">
        <v>0.65743698455070076</v>
      </c>
      <c r="H308" s="10">
        <v>5.5652430939135286E-2</v>
      </c>
      <c r="I308" s="10">
        <v>0.75903721467270635</v>
      </c>
      <c r="J308" s="10">
        <v>0.64191705715211034</v>
      </c>
      <c r="K308" s="10">
        <v>0.57440792179287981</v>
      </c>
      <c r="L308" s="10">
        <v>0.62139693586012479</v>
      </c>
      <c r="M308" s="10">
        <v>0.61717180077762868</v>
      </c>
      <c r="N308" s="10">
        <v>0.4091959687500562</v>
      </c>
      <c r="O308" s="10">
        <v>0.32178175289268662</v>
      </c>
      <c r="P308" s="10">
        <v>0.74033149171270762</v>
      </c>
      <c r="Q308" s="10">
        <v>0.23123732251521315</v>
      </c>
      <c r="R308" s="10">
        <v>0.95192307692307687</v>
      </c>
      <c r="S308" s="10">
        <v>2683.6019999999999</v>
      </c>
      <c r="T308" s="10">
        <v>12269.213</v>
      </c>
      <c r="U308" s="10">
        <v>3253.2381999999998</v>
      </c>
      <c r="V308" s="10">
        <v>6294.1144000000004</v>
      </c>
      <c r="W308" s="10">
        <v>4170.1018999999997</v>
      </c>
      <c r="X308" s="10">
        <v>2792.3287</v>
      </c>
      <c r="Y308" s="10">
        <v>2792.3287</v>
      </c>
      <c r="Z308" s="10">
        <v>390.19</v>
      </c>
      <c r="AA308" s="10">
        <v>390.14</v>
      </c>
      <c r="AC308" s="10">
        <v>1591504602831.6299</v>
      </c>
      <c r="AD308" s="10">
        <v>12.201807898993144</v>
      </c>
      <c r="AF308" s="10">
        <v>100.31</v>
      </c>
      <c r="AH308" s="10">
        <v>-5.5248618784530468E-2</v>
      </c>
      <c r="AI308" s="10">
        <v>-4.2596348884381602E-2</v>
      </c>
      <c r="AJ308" s="10">
        <v>-2.4038461538461564E-2</v>
      </c>
      <c r="AK308" s="10">
        <v>-3.1880334703825453E-3</v>
      </c>
      <c r="AL308" s="10">
        <v>-1.7306732122147062E-2</v>
      </c>
      <c r="AM308" s="10">
        <v>2.2059056820154743E-2</v>
      </c>
      <c r="AN308" s="10">
        <v>6.878961623058566E-3</v>
      </c>
      <c r="AO308" s="11">
        <v>4.7588519560073927E-3</v>
      </c>
      <c r="AP308" s="11">
        <v>9.8718539692440599E-3</v>
      </c>
      <c r="AQ308" s="11">
        <v>-9.392265193370275E-2</v>
      </c>
      <c r="AR308" s="11">
        <v>-7.6064908722111108E-2</v>
      </c>
      <c r="AS308" s="11">
        <v>-4.3269230769229727E-2</v>
      </c>
      <c r="AT308" s="11">
        <v>1.5945326981138819E-2</v>
      </c>
      <c r="AU308" s="11">
        <v>-2.4318652062215951E-2</v>
      </c>
      <c r="AV308" s="11">
        <v>6.4021044196296728E-2</v>
      </c>
      <c r="AW308" s="11">
        <v>5.0695019032694466E-2</v>
      </c>
      <c r="AX308" s="10">
        <v>1.7111959723577264E-2</v>
      </c>
      <c r="AY308" s="10">
        <v>2.2245467125074025E-2</v>
      </c>
      <c r="AZ308" s="10">
        <v>6.7404999999999999</v>
      </c>
    </row>
    <row r="309" spans="1:52">
      <c r="A309" s="10" t="s">
        <v>260</v>
      </c>
      <c r="B309" s="10">
        <v>102.62</v>
      </c>
      <c r="C309" s="10">
        <v>107.9</v>
      </c>
      <c r="D309" s="10">
        <v>100.78</v>
      </c>
      <c r="E309" s="10">
        <v>0.32185186189688364</v>
      </c>
      <c r="F309" s="10">
        <v>0.32219454072790288</v>
      </c>
      <c r="G309" s="10">
        <v>0.66031719715020964</v>
      </c>
      <c r="H309" s="10">
        <v>5.5678851498293394E-2</v>
      </c>
      <c r="I309" s="10">
        <v>0.85851318944844135</v>
      </c>
      <c r="J309" s="10">
        <v>0.63611741340466366</v>
      </c>
      <c r="K309" s="10">
        <v>0.57414368394327453</v>
      </c>
      <c r="L309" s="10">
        <v>0.63548135518847559</v>
      </c>
      <c r="M309" s="10">
        <v>0.61583643744566419</v>
      </c>
      <c r="N309" s="10">
        <v>0.43377605890661258</v>
      </c>
      <c r="O309" s="10">
        <v>0.35256397947372442</v>
      </c>
      <c r="P309" s="10">
        <v>0.71381215469613202</v>
      </c>
      <c r="Q309" s="10">
        <v>0.20385395537525275</v>
      </c>
      <c r="R309" s="10">
        <v>0.92884615384615421</v>
      </c>
      <c r="S309" s="10">
        <v>2670.4506999999999</v>
      </c>
      <c r="T309" s="10">
        <v>12266.920099999999</v>
      </c>
      <c r="U309" s="10">
        <v>3269.9739</v>
      </c>
      <c r="V309" s="10">
        <v>6289.5325000000003</v>
      </c>
      <c r="W309" s="10">
        <v>4238.2340999999997</v>
      </c>
      <c r="X309" s="10">
        <v>2848.4360000000001</v>
      </c>
      <c r="Y309" s="10">
        <v>2848.4360000000001</v>
      </c>
      <c r="Z309" s="10">
        <v>383.96</v>
      </c>
      <c r="AA309" s="10">
        <v>383.7</v>
      </c>
      <c r="AC309" s="10">
        <v>1597021439043.9902</v>
      </c>
      <c r="AD309" s="10">
        <v>12.203310746317571</v>
      </c>
      <c r="AF309" s="10">
        <v>111.51</v>
      </c>
      <c r="AH309" s="10">
        <v>-2.6519337016575606E-2</v>
      </c>
      <c r="AI309" s="10">
        <v>-2.7383367139960396E-2</v>
      </c>
      <c r="AJ309" s="10">
        <v>-2.3076923076922662E-2</v>
      </c>
      <c r="AK309" s="10">
        <v>-5.7996437474466811E-3</v>
      </c>
      <c r="AL309" s="10">
        <v>-2.6423784960527552E-4</v>
      </c>
      <c r="AM309" s="10">
        <v>1.4084419328350806E-2</v>
      </c>
      <c r="AN309" s="10">
        <v>-1.3353633319644898E-3</v>
      </c>
      <c r="AO309" s="11">
        <v>2.4580090156556378E-2</v>
      </c>
      <c r="AP309" s="11">
        <v>3.0782226581037797E-2</v>
      </c>
      <c r="AQ309" s="11">
        <v>2.8729281767954862E-2</v>
      </c>
      <c r="AR309" s="11">
        <v>1.5212981744421206E-2</v>
      </c>
      <c r="AS309" s="11">
        <v>9.6153846153890221E-4</v>
      </c>
      <c r="AT309" s="11">
        <v>-2.6116102770641358E-3</v>
      </c>
      <c r="AU309" s="11">
        <v>1.7042494272541786E-2</v>
      </c>
      <c r="AV309" s="11">
        <v>-7.9746374918039376E-3</v>
      </c>
      <c r="AW309" s="11">
        <v>-8.2143249550230557E-3</v>
      </c>
      <c r="AX309" s="10">
        <v>1.9821238200548985E-2</v>
      </c>
      <c r="AY309" s="10">
        <v>2.0910372611793737E-2</v>
      </c>
      <c r="AZ309" s="10">
        <v>6.7436999999999996</v>
      </c>
    </row>
    <row r="310" spans="1:52">
      <c r="A310" s="10" t="s">
        <v>261</v>
      </c>
      <c r="B310" s="10">
        <v>102.69</v>
      </c>
      <c r="C310" s="10">
        <v>108.25</v>
      </c>
      <c r="D310" s="10">
        <v>100.89</v>
      </c>
      <c r="E310" s="10">
        <v>0.29939518863063108</v>
      </c>
      <c r="F310" s="10">
        <v>0.30020580589254758</v>
      </c>
      <c r="G310" s="10">
        <v>0.64303649836024057</v>
      </c>
      <c r="H310" s="10">
        <v>5.5749031108557126E-2</v>
      </c>
      <c r="I310" s="10">
        <v>0.81641353583799625</v>
      </c>
      <c r="J310" s="10">
        <v>0.66560372424683512</v>
      </c>
      <c r="K310" s="10">
        <v>0.58879114312619618</v>
      </c>
      <c r="L310" s="10">
        <v>0.60020824039141529</v>
      </c>
      <c r="M310" s="10">
        <v>0.58881015714322771</v>
      </c>
      <c r="N310" s="10">
        <v>0.43748954216415409</v>
      </c>
      <c r="O310" s="10">
        <v>0.34760303489723643</v>
      </c>
      <c r="P310" s="10">
        <v>0.70607734806629852</v>
      </c>
      <c r="Q310" s="10">
        <v>0.16835699797160214</v>
      </c>
      <c r="R310" s="10">
        <v>0.91826923076923128</v>
      </c>
      <c r="S310" s="10">
        <v>2737.3139999999999</v>
      </c>
      <c r="T310" s="10">
        <v>12394.0221</v>
      </c>
      <c r="U310" s="10">
        <v>3228.0608999999999</v>
      </c>
      <c r="V310" s="10">
        <v>6196.7999</v>
      </c>
      <c r="W310" s="10">
        <v>4248.5272999999997</v>
      </c>
      <c r="X310" s="10">
        <v>2839.3935999999999</v>
      </c>
      <c r="Y310" s="10">
        <v>2839.3935999999999</v>
      </c>
      <c r="Z310" s="10">
        <v>375.68</v>
      </c>
      <c r="AA310" s="10">
        <v>375.58</v>
      </c>
      <c r="AC310" s="10">
        <v>1564206057311.5898</v>
      </c>
      <c r="AD310" s="10">
        <v>12.194293963339407</v>
      </c>
      <c r="AF310" s="10">
        <v>106.77</v>
      </c>
      <c r="AH310" s="10">
        <v>-7.7348066298335016E-3</v>
      </c>
      <c r="AI310" s="10">
        <v>-3.5496957403650609E-2</v>
      </c>
      <c r="AJ310" s="10">
        <v>-1.0576923076922928E-2</v>
      </c>
      <c r="AK310" s="10">
        <v>2.9486310842171459E-2</v>
      </c>
      <c r="AL310" s="10">
        <v>1.4647459182921652E-2</v>
      </c>
      <c r="AM310" s="10">
        <v>-3.5273114797060301E-2</v>
      </c>
      <c r="AN310" s="10">
        <v>-2.7026280302436478E-2</v>
      </c>
      <c r="AO310" s="11">
        <v>3.7134832575415055E-3</v>
      </c>
      <c r="AP310" s="11">
        <v>-4.9609445764879911E-3</v>
      </c>
      <c r="AQ310" s="11">
        <v>1.8784530386742104E-2</v>
      </c>
      <c r="AR310" s="11">
        <v>-8.1135902636902124E-3</v>
      </c>
      <c r="AS310" s="11">
        <v>1.2499999999999734E-2</v>
      </c>
      <c r="AT310" s="11">
        <v>3.528595458961814E-2</v>
      </c>
      <c r="AU310" s="11">
        <v>1.4911697032526927E-2</v>
      </c>
      <c r="AV310" s="11">
        <v>-4.9357534125411107E-2</v>
      </c>
      <c r="AW310" s="11">
        <v>-2.5690916970471989E-2</v>
      </c>
      <c r="AX310" s="10">
        <v>-2.0866606899014872E-2</v>
      </c>
      <c r="AY310" s="10">
        <v>-3.5743171157525788E-2</v>
      </c>
      <c r="AZ310" s="10">
        <v>6.7522000000000002</v>
      </c>
    </row>
    <row r="311" spans="1:52">
      <c r="A311" s="10" t="s">
        <v>262</v>
      </c>
      <c r="B311" s="10">
        <v>103.84</v>
      </c>
      <c r="C311" s="10">
        <v>109.36</v>
      </c>
      <c r="D311" s="10">
        <v>101.87</v>
      </c>
      <c r="E311" s="10">
        <v>0.28911610750996708</v>
      </c>
      <c r="F311" s="10">
        <v>0.28980719237435004</v>
      </c>
      <c r="G311" s="10">
        <v>0.63687914900403753</v>
      </c>
      <c r="H311" s="10">
        <v>5.5733343901557E-2</v>
      </c>
      <c r="I311" s="10">
        <v>0.86517452704503073</v>
      </c>
      <c r="J311" s="10">
        <v>0.67582794850319594</v>
      </c>
      <c r="K311" s="10">
        <v>0.59074858217476756</v>
      </c>
      <c r="L311" s="10">
        <v>0.70794461835681477</v>
      </c>
      <c r="M311" s="10">
        <v>0.64932523626566907</v>
      </c>
      <c r="N311" s="10">
        <v>0.5025197657156153</v>
      </c>
      <c r="O311" s="10">
        <v>0.43204437506329857</v>
      </c>
      <c r="P311" s="10">
        <v>0.57900552486187806</v>
      </c>
      <c r="Q311" s="10">
        <v>5.5780933062880025E-2</v>
      </c>
      <c r="R311" s="10">
        <v>0.8240384615384615</v>
      </c>
      <c r="S311" s="10">
        <v>2760.4985000000001</v>
      </c>
      <c r="T311" s="10">
        <v>12411.007600000001</v>
      </c>
      <c r="U311" s="10">
        <v>3356.0778</v>
      </c>
      <c r="V311" s="10">
        <v>6404.4393</v>
      </c>
      <c r="W311" s="10">
        <v>4428.7809999999999</v>
      </c>
      <c r="X311" s="10">
        <v>2993.3063000000002</v>
      </c>
      <c r="Y311" s="10">
        <v>2993.3063000000002</v>
      </c>
      <c r="Z311" s="10">
        <v>371.89</v>
      </c>
      <c r="AA311" s="10">
        <v>371.74</v>
      </c>
      <c r="AC311" s="10">
        <v>1552677144555.51</v>
      </c>
      <c r="AD311" s="10">
        <v>12.191081160226499</v>
      </c>
      <c r="AF311" s="10">
        <v>112.26</v>
      </c>
      <c r="AH311" s="10">
        <v>-0.12707182320442045</v>
      </c>
      <c r="AI311" s="10">
        <v>-0.11257606490872211</v>
      </c>
      <c r="AJ311" s="10">
        <v>-9.4230769230769784E-2</v>
      </c>
      <c r="AK311" s="10">
        <v>1.0224224256360825E-2</v>
      </c>
      <c r="AL311" s="10">
        <v>1.9574390485713744E-3</v>
      </c>
      <c r="AM311" s="10">
        <v>0.10773637796539948</v>
      </c>
      <c r="AN311" s="10">
        <v>6.0515079122441362E-2</v>
      </c>
      <c r="AO311" s="11">
        <v>6.5030223551461208E-2</v>
      </c>
      <c r="AP311" s="11">
        <v>8.444134016606214E-2</v>
      </c>
      <c r="AQ311" s="11">
        <v>-0.11933701657458695</v>
      </c>
      <c r="AR311" s="11">
        <v>-7.7079107505071506E-2</v>
      </c>
      <c r="AS311" s="11">
        <v>-8.3653846153846856E-2</v>
      </c>
      <c r="AT311" s="11">
        <v>-1.9262086585810634E-2</v>
      </c>
      <c r="AU311" s="11">
        <v>-1.2690020134350277E-2</v>
      </c>
      <c r="AV311" s="11">
        <v>0.14300949276245978</v>
      </c>
      <c r="AW311" s="11">
        <v>8.754135942487784E-2</v>
      </c>
      <c r="AX311" s="10">
        <v>6.1316740293919703E-2</v>
      </c>
      <c r="AY311" s="10">
        <v>8.9402284742550131E-2</v>
      </c>
      <c r="AZ311" s="10">
        <v>6.7503000000000002</v>
      </c>
    </row>
    <row r="312" spans="1:52">
      <c r="A312" s="10" t="s">
        <v>263</v>
      </c>
      <c r="B312" s="10">
        <v>103.64</v>
      </c>
      <c r="C312" s="10">
        <v>108.91</v>
      </c>
      <c r="D312" s="10">
        <v>101.6</v>
      </c>
      <c r="E312" s="10">
        <v>0.30077838952021912</v>
      </c>
      <c r="F312" s="10">
        <v>0.31220212305025991</v>
      </c>
      <c r="G312" s="10">
        <v>0.73912212046979686</v>
      </c>
      <c r="H312" s="10">
        <v>5.5398958699712182E-2</v>
      </c>
      <c r="I312" s="10">
        <v>0.88018474109601208</v>
      </c>
      <c r="J312" s="10">
        <v>0.70102660745823064</v>
      </c>
      <c r="K312" s="10">
        <v>0.64216047015137956</v>
      </c>
      <c r="L312" s="10">
        <v>0.73450444147703575</v>
      </c>
      <c r="M312" s="10">
        <v>0.65926292280749521</v>
      </c>
      <c r="N312" s="10">
        <v>0.51620628137576219</v>
      </c>
      <c r="O312" s="10">
        <v>0.46055257935212573</v>
      </c>
      <c r="P312" s="10">
        <v>0.60110497237569049</v>
      </c>
      <c r="Q312" s="10">
        <v>0.1014198782961461</v>
      </c>
      <c r="R312" s="10">
        <v>0.85000000000000109</v>
      </c>
      <c r="S312" s="10">
        <v>2817.6390999999999</v>
      </c>
      <c r="T312" s="10">
        <v>12857.1296</v>
      </c>
      <c r="U312" s="10">
        <v>3387.6372999999999</v>
      </c>
      <c r="V312" s="10">
        <v>6438.5375000000004</v>
      </c>
      <c r="W312" s="10">
        <v>4466.7178999999996</v>
      </c>
      <c r="X312" s="10">
        <v>3045.2687000000001</v>
      </c>
      <c r="Y312" s="10">
        <v>3045.2687000000001</v>
      </c>
      <c r="Z312" s="10">
        <v>376.19</v>
      </c>
      <c r="AA312" s="10">
        <v>380.01</v>
      </c>
      <c r="AC312" s="10">
        <v>1755617303597.28</v>
      </c>
      <c r="AD312" s="10">
        <v>12.244429852658115</v>
      </c>
      <c r="AF312" s="10">
        <v>113.95</v>
      </c>
      <c r="AH312" s="10">
        <v>2.2099447513812431E-2</v>
      </c>
      <c r="AI312" s="10">
        <v>4.5638945233266073E-2</v>
      </c>
      <c r="AJ312" s="10">
        <v>2.5961538461539591E-2</v>
      </c>
      <c r="AK312" s="10">
        <v>2.5198658955034703E-2</v>
      </c>
      <c r="AL312" s="10">
        <v>5.1411887976612003E-2</v>
      </c>
      <c r="AM312" s="10">
        <v>2.6559823120220982E-2</v>
      </c>
      <c r="AN312" s="10">
        <v>9.9376865418261406E-3</v>
      </c>
      <c r="AO312" s="11">
        <v>1.3686515660146892E-2</v>
      </c>
      <c r="AP312" s="11">
        <v>2.8508204288827166E-2</v>
      </c>
      <c r="AQ312" s="11">
        <v>0.14917127071823288</v>
      </c>
      <c r="AR312" s="11">
        <v>0.15821501014198819</v>
      </c>
      <c r="AS312" s="11">
        <v>0.12019230769230937</v>
      </c>
      <c r="AT312" s="11">
        <v>1.4974434698673877E-2</v>
      </c>
      <c r="AU312" s="11">
        <v>4.9454448928040629E-2</v>
      </c>
      <c r="AV312" s="11">
        <v>-8.1176554845178495E-2</v>
      </c>
      <c r="AW312" s="11">
        <v>-5.0577392580615221E-2</v>
      </c>
      <c r="AX312" s="10">
        <v>-5.1343707891314316E-2</v>
      </c>
      <c r="AY312" s="10">
        <v>-5.5933135877234974E-2</v>
      </c>
      <c r="AZ312" s="10">
        <v>6.7098000000000004</v>
      </c>
    </row>
    <row r="313" spans="1:52">
      <c r="A313" s="10" t="s">
        <v>264</v>
      </c>
      <c r="B313" s="10">
        <v>102.3</v>
      </c>
      <c r="C313" s="10">
        <v>107.82</v>
      </c>
      <c r="D313" s="10">
        <v>100.78</v>
      </c>
      <c r="E313" s="10">
        <v>0.33394808928426134</v>
      </c>
      <c r="F313" s="10">
        <v>0.33459705372616971</v>
      </c>
      <c r="G313" s="10">
        <v>0.78953328872451722</v>
      </c>
      <c r="H313" s="10">
        <v>5.5204932718394821E-2</v>
      </c>
      <c r="I313" s="10">
        <v>0.92690292210675895</v>
      </c>
      <c r="J313" s="10">
        <v>0.68528484328486161</v>
      </c>
      <c r="K313" s="10">
        <v>0.64253227466713747</v>
      </c>
      <c r="L313" s="10">
        <v>0.74374397271397841</v>
      </c>
      <c r="M313" s="10">
        <v>0.66379203666587883</v>
      </c>
      <c r="N313" s="10">
        <v>0.52280582067179082</v>
      </c>
      <c r="O313" s="10">
        <v>0.46775550614703082</v>
      </c>
      <c r="P313" s="10">
        <v>0.74917127071823231</v>
      </c>
      <c r="Q313" s="10">
        <v>0.2119675456389456</v>
      </c>
      <c r="R313" s="10">
        <v>0.92884615384615421</v>
      </c>
      <c r="S313" s="10">
        <v>2781.9430000000002</v>
      </c>
      <c r="T313" s="10">
        <v>12860.3559</v>
      </c>
      <c r="U313" s="10">
        <v>3398.6161000000002</v>
      </c>
      <c r="V313" s="10">
        <v>6454.0778</v>
      </c>
      <c r="W313" s="10">
        <v>4485.0108</v>
      </c>
      <c r="X313" s="10">
        <v>3058.3975999999998</v>
      </c>
      <c r="Y313" s="10">
        <v>3058.3975999999998</v>
      </c>
      <c r="Z313" s="10">
        <v>388.42</v>
      </c>
      <c r="AA313" s="10">
        <v>388.28</v>
      </c>
      <c r="AC313" s="10">
        <v>1865235046490.76</v>
      </c>
      <c r="AD313" s="10">
        <v>12.270733566955387</v>
      </c>
      <c r="AF313" s="10">
        <v>119.21</v>
      </c>
      <c r="AH313" s="10">
        <v>0.14806629834254181</v>
      </c>
      <c r="AI313" s="10">
        <v>0.1105476673427995</v>
      </c>
      <c r="AJ313" s="10">
        <v>7.8846153846153122E-2</v>
      </c>
      <c r="AK313" s="10">
        <v>-1.5741764173369033E-2</v>
      </c>
      <c r="AL313" s="10">
        <v>3.7180451575791196E-4</v>
      </c>
      <c r="AM313" s="10">
        <v>9.2395312369426552E-3</v>
      </c>
      <c r="AN313" s="10">
        <v>4.5291138583836155E-3</v>
      </c>
      <c r="AO313" s="11">
        <v>6.5995392960286337E-3</v>
      </c>
      <c r="AP313" s="11">
        <v>7.2029267949050846E-3</v>
      </c>
      <c r="AQ313" s="11">
        <v>0.12596685082872938</v>
      </c>
      <c r="AR313" s="11">
        <v>6.4908722109533426E-2</v>
      </c>
      <c r="AS313" s="11">
        <v>5.2884615384613531E-2</v>
      </c>
      <c r="AT313" s="11">
        <v>-4.0940423128403736E-2</v>
      </c>
      <c r="AU313" s="11">
        <v>-5.1040083460854091E-2</v>
      </c>
      <c r="AV313" s="11">
        <v>-1.7320291883278327E-2</v>
      </c>
      <c r="AW313" s="11">
        <v>-5.4085726834425252E-3</v>
      </c>
      <c r="AX313" s="10">
        <v>-7.0869763641182582E-3</v>
      </c>
      <c r="AY313" s="10">
        <v>-2.1305277493922081E-2</v>
      </c>
      <c r="AZ313" s="10">
        <v>6.6863000000000001</v>
      </c>
    </row>
    <row r="314" spans="1:52">
      <c r="A314" s="10" t="s">
        <v>265</v>
      </c>
      <c r="B314" s="10">
        <v>102.01</v>
      </c>
      <c r="C314" s="10">
        <v>107.59</v>
      </c>
      <c r="D314" s="10">
        <v>100.61</v>
      </c>
      <c r="E314" s="10">
        <v>0.34284396951533719</v>
      </c>
      <c r="F314" s="10">
        <v>0.34415619584055457</v>
      </c>
      <c r="G314" s="10">
        <v>0.72147563735002007</v>
      </c>
      <c r="H314" s="10">
        <v>5.5412168979291236E-2</v>
      </c>
      <c r="I314" s="10">
        <v>0.93196553868016696</v>
      </c>
      <c r="J314" s="10">
        <v>0.69792289203127444</v>
      </c>
      <c r="K314" s="10">
        <v>0.64666347308679473</v>
      </c>
      <c r="L314" s="10">
        <v>0.70261674788328066</v>
      </c>
      <c r="M314" s="10">
        <v>0.63878764316051428</v>
      </c>
      <c r="N314" s="10">
        <v>0.49025042886597175</v>
      </c>
      <c r="O314" s="10">
        <v>0.42186583614113765</v>
      </c>
      <c r="P314" s="10">
        <v>0.78121546961325916</v>
      </c>
      <c r="Q314" s="10">
        <v>0.23529411764705818</v>
      </c>
      <c r="R314" s="10">
        <v>0.94519230769230822</v>
      </c>
      <c r="S314" s="10">
        <v>2810.6010999999999</v>
      </c>
      <c r="T314" s="10">
        <v>12896.204</v>
      </c>
      <c r="U314" s="10">
        <v>3349.7469999999998</v>
      </c>
      <c r="V314" s="10">
        <v>6368.2826999999997</v>
      </c>
      <c r="W314" s="10">
        <v>4394.7722999999996</v>
      </c>
      <c r="X314" s="10">
        <v>2974.7537000000002</v>
      </c>
      <c r="Y314" s="10">
        <v>2974.7537000000002</v>
      </c>
      <c r="Z314" s="10">
        <v>391.7</v>
      </c>
      <c r="AA314" s="10">
        <v>391.81</v>
      </c>
      <c r="AC314" s="10">
        <v>1718787590535.8701</v>
      </c>
      <c r="AD314" s="10">
        <v>12.235222209463082</v>
      </c>
      <c r="AF314" s="10">
        <v>119.78</v>
      </c>
      <c r="AH314" s="10">
        <v>3.2044198895026854E-2</v>
      </c>
      <c r="AI314" s="10">
        <v>2.3326572008112584E-2</v>
      </c>
      <c r="AJ314" s="10">
        <v>1.634615384615401E-2</v>
      </c>
      <c r="AK314" s="10">
        <v>1.2638048746412833E-2</v>
      </c>
      <c r="AL314" s="10">
        <v>4.131198419657256E-3</v>
      </c>
      <c r="AM314" s="10">
        <v>-4.1127224830697751E-2</v>
      </c>
      <c r="AN314" s="10">
        <v>-2.5004393505364542E-2</v>
      </c>
      <c r="AO314" s="11">
        <v>-3.2555391805819067E-2</v>
      </c>
      <c r="AP314" s="11">
        <v>-4.5889670005893168E-2</v>
      </c>
      <c r="AQ314" s="11">
        <v>-0.11602209944751496</v>
      </c>
      <c r="AR314" s="11">
        <v>-8.7221095334686916E-2</v>
      </c>
      <c r="AS314" s="11">
        <v>-6.2499999999999112E-2</v>
      </c>
      <c r="AT314" s="11">
        <v>2.8379812919781866E-2</v>
      </c>
      <c r="AU314" s="11">
        <v>3.759393903899344E-3</v>
      </c>
      <c r="AV314" s="11">
        <v>-5.0366756067640406E-2</v>
      </c>
      <c r="AW314" s="11">
        <v>-2.9533507363748157E-2</v>
      </c>
      <c r="AX314" s="10">
        <v>-3.9154931101847701E-2</v>
      </c>
      <c r="AY314" s="10">
        <v>-5.3092596800798253E-2</v>
      </c>
      <c r="AZ314" s="10">
        <v>6.7114000000000003</v>
      </c>
    </row>
    <row r="315" spans="1:52">
      <c r="A315" s="10" t="s">
        <v>266</v>
      </c>
      <c r="B315" s="10">
        <v>102.03</v>
      </c>
      <c r="C315" s="10">
        <v>107.46</v>
      </c>
      <c r="D315" s="10">
        <v>100.28</v>
      </c>
      <c r="E315" s="10">
        <v>0.34867511052046324</v>
      </c>
      <c r="F315" s="10">
        <v>0.34916594454072791</v>
      </c>
      <c r="G315" s="10">
        <v>0.67831112621519085</v>
      </c>
      <c r="H315" s="10">
        <v>5.5318045737290475E-2</v>
      </c>
      <c r="I315" s="10">
        <v>0.91047162270183857</v>
      </c>
      <c r="J315" s="10">
        <v>0.7040255868218307</v>
      </c>
      <c r="K315" s="10">
        <v>0.62244290329323393</v>
      </c>
      <c r="L315" s="10">
        <v>0.67487719884693542</v>
      </c>
      <c r="M315" s="10">
        <v>0.6236403230239207</v>
      </c>
      <c r="N315" s="10">
        <v>0.45932232862948674</v>
      </c>
      <c r="O315" s="10">
        <v>0.40071401084995417</v>
      </c>
      <c r="P315" s="10">
        <v>0.77900552486187835</v>
      </c>
      <c r="Q315" s="10">
        <v>0.24847870182555828</v>
      </c>
      <c r="R315" s="10">
        <v>0.97692307692307745</v>
      </c>
      <c r="S315" s="10">
        <v>2824.4396000000002</v>
      </c>
      <c r="T315" s="10">
        <v>12686.0322</v>
      </c>
      <c r="U315" s="10">
        <v>3316.7856999999999</v>
      </c>
      <c r="V315" s="10">
        <v>6316.3091999999997</v>
      </c>
      <c r="W315" s="10">
        <v>4309.0443999999998</v>
      </c>
      <c r="X315" s="10">
        <v>2936.1999000000001</v>
      </c>
      <c r="Y315" s="10">
        <v>2936.1999000000001</v>
      </c>
      <c r="Z315" s="10">
        <v>393.85</v>
      </c>
      <c r="AA315" s="10">
        <v>393.66</v>
      </c>
      <c r="AC315" s="10">
        <v>1631923066656.1599</v>
      </c>
      <c r="AD315" s="10">
        <v>12.212699681063521</v>
      </c>
      <c r="AF315" s="10">
        <v>117.36</v>
      </c>
      <c r="AH315" s="10">
        <v>-2.2099447513808101E-3</v>
      </c>
      <c r="AI315" s="10">
        <v>1.3184584178500103E-2</v>
      </c>
      <c r="AJ315" s="10">
        <v>3.1730769230769229E-2</v>
      </c>
      <c r="AK315" s="10">
        <v>6.1026947905562512E-3</v>
      </c>
      <c r="AL315" s="10">
        <v>-2.4220569793560798E-2</v>
      </c>
      <c r="AM315" s="10">
        <v>-2.7739549036345235E-2</v>
      </c>
      <c r="AN315" s="10">
        <v>-1.5147320136593589E-2</v>
      </c>
      <c r="AO315" s="11">
        <v>-3.0928100236485012E-2</v>
      </c>
      <c r="AP315" s="11">
        <v>-2.1151825291183479E-2</v>
      </c>
      <c r="AQ315" s="11">
        <v>-3.4254143646407664E-2</v>
      </c>
      <c r="AR315" s="11">
        <v>-1.0141987829612481E-2</v>
      </c>
      <c r="AS315" s="11">
        <v>1.5384615384615219E-2</v>
      </c>
      <c r="AT315" s="11">
        <v>-6.5353539558565821E-3</v>
      </c>
      <c r="AU315" s="11">
        <v>-2.8351768213218054E-2</v>
      </c>
      <c r="AV315" s="11">
        <v>1.3387675794352516E-2</v>
      </c>
      <c r="AW315" s="11">
        <v>9.8570733687709522E-3</v>
      </c>
      <c r="AX315" s="10">
        <v>1.6272915693340551E-3</v>
      </c>
      <c r="AY315" s="10">
        <v>2.4737844714709689E-2</v>
      </c>
      <c r="AZ315" s="10">
        <v>6.7</v>
      </c>
    </row>
    <row r="316" spans="1:52">
      <c r="A316" s="10" t="s">
        <v>267</v>
      </c>
      <c r="B316" s="10">
        <v>101.91</v>
      </c>
      <c r="C316" s="10">
        <v>107.15</v>
      </c>
      <c r="D316" s="10">
        <v>100.1</v>
      </c>
      <c r="E316" s="10">
        <v>0.36017466301429296</v>
      </c>
      <c r="F316" s="10">
        <v>0.35986243500866549</v>
      </c>
      <c r="G316" s="10">
        <v>0.63574074256311253</v>
      </c>
      <c r="H316" s="10">
        <v>5.5254471266816277E-2</v>
      </c>
      <c r="I316" s="10">
        <v>0.92699173994138029</v>
      </c>
      <c r="J316" s="10">
        <v>0.63027931498469214</v>
      </c>
      <c r="K316" s="10">
        <v>0.5815446255192247</v>
      </c>
      <c r="L316" s="10">
        <v>0.64798739246825221</v>
      </c>
      <c r="M316" s="10">
        <v>0.60143060695074391</v>
      </c>
      <c r="N316" s="10">
        <v>0.43405006412696223</v>
      </c>
      <c r="O316" s="10">
        <v>0.38062236087722667</v>
      </c>
      <c r="P316" s="10">
        <v>0.79226519337016621</v>
      </c>
      <c r="Q316" s="10">
        <v>0.27991886409736222</v>
      </c>
      <c r="R316" s="10">
        <v>0.99423076923077047</v>
      </c>
      <c r="S316" s="10">
        <v>2657.2121999999999</v>
      </c>
      <c r="T316" s="10">
        <v>12331.141100000001</v>
      </c>
      <c r="U316" s="10">
        <v>3284.8341</v>
      </c>
      <c r="V316" s="10">
        <v>6240.1031999999996</v>
      </c>
      <c r="W316" s="10">
        <v>4238.9935999999998</v>
      </c>
      <c r="X316" s="10">
        <v>2899.5785000000001</v>
      </c>
      <c r="Y316" s="10">
        <v>2899.5785000000001</v>
      </c>
      <c r="Z316" s="10">
        <v>398.09</v>
      </c>
      <c r="AA316" s="10">
        <v>397.61</v>
      </c>
      <c r="AC316" s="10">
        <v>1550554938532.3699</v>
      </c>
      <c r="AD316" s="10">
        <v>12.190487158563515</v>
      </c>
      <c r="AF316" s="10">
        <v>119.22</v>
      </c>
      <c r="AH316" s="10">
        <v>1.3259668508287858E-2</v>
      </c>
      <c r="AI316" s="10">
        <v>3.1440162271803934E-2</v>
      </c>
      <c r="AJ316" s="10">
        <v>1.7307692307693023E-2</v>
      </c>
      <c r="AK316" s="10">
        <v>-7.3746271837138555E-2</v>
      </c>
      <c r="AL316" s="10">
        <v>-4.0898277774009228E-2</v>
      </c>
      <c r="AM316" s="10">
        <v>-2.6889806378683212E-2</v>
      </c>
      <c r="AN316" s="10">
        <v>-2.2209716073176788E-2</v>
      </c>
      <c r="AO316" s="11">
        <v>-2.5272264502524511E-2</v>
      </c>
      <c r="AP316" s="11">
        <v>-2.0091649972727499E-2</v>
      </c>
      <c r="AQ316" s="11">
        <v>1.5469613259668669E-2</v>
      </c>
      <c r="AR316" s="11">
        <v>1.8255578093303831E-2</v>
      </c>
      <c r="AS316" s="11">
        <v>-1.4423076923076206E-2</v>
      </c>
      <c r="AT316" s="11">
        <v>-7.9848966627694806E-2</v>
      </c>
      <c r="AU316" s="11">
        <v>-1.6677707980448431E-2</v>
      </c>
      <c r="AV316" s="11">
        <v>8.4974265766202262E-4</v>
      </c>
      <c r="AW316" s="11">
        <v>-7.062395936583199E-3</v>
      </c>
      <c r="AX316" s="10">
        <v>5.6558357339605014E-3</v>
      </c>
      <c r="AY316" s="10">
        <v>1.0601753184559803E-3</v>
      </c>
      <c r="AZ316" s="10">
        <v>6.6923000000000004</v>
      </c>
    </row>
    <row r="317" spans="1:52">
      <c r="A317" s="10" t="s">
        <v>268</v>
      </c>
      <c r="B317" s="10">
        <v>101.24</v>
      </c>
      <c r="C317" s="10">
        <v>106.41</v>
      </c>
      <c r="D317" s="10">
        <v>99.78</v>
      </c>
      <c r="E317" s="10">
        <v>0.35773372026796124</v>
      </c>
      <c r="F317" s="10">
        <v>0.35856260831889075</v>
      </c>
      <c r="G317" s="10">
        <v>0.77675556501324305</v>
      </c>
      <c r="H317" s="10">
        <v>5.5313091882448324E-2</v>
      </c>
      <c r="I317" s="10">
        <v>1</v>
      </c>
      <c r="J317" s="10">
        <v>0.58585389305931967</v>
      </c>
      <c r="K317" s="10">
        <v>0.54743403025331494</v>
      </c>
      <c r="L317" s="10">
        <v>0.57277031338983886</v>
      </c>
      <c r="M317" s="10">
        <v>0.55431348964983407</v>
      </c>
      <c r="N317" s="10">
        <v>0.38014178281974642</v>
      </c>
      <c r="O317" s="10">
        <v>0.32067774192532555</v>
      </c>
      <c r="P317" s="10">
        <v>0.86629834254143701</v>
      </c>
      <c r="Q317" s="10">
        <v>0.35496957403651125</v>
      </c>
      <c r="R317" s="10">
        <v>0.98269230769230842</v>
      </c>
      <c r="S317" s="10">
        <v>2556.4729000000002</v>
      </c>
      <c r="T317" s="10">
        <v>12035.1495</v>
      </c>
      <c r="U317" s="10">
        <v>3195.4580000000001</v>
      </c>
      <c r="V317" s="10">
        <v>6078.4349000000002</v>
      </c>
      <c r="W317" s="10">
        <v>4089.5682000000002</v>
      </c>
      <c r="X317" s="10">
        <v>2790.3164000000002</v>
      </c>
      <c r="Y317" s="10">
        <v>2790.3164000000002</v>
      </c>
      <c r="Z317" s="10">
        <v>397.19</v>
      </c>
      <c r="AA317" s="10">
        <v>397.13</v>
      </c>
      <c r="AC317" s="10">
        <v>1836818995216.1899</v>
      </c>
      <c r="AD317" s="10">
        <v>12.26406636193898</v>
      </c>
      <c r="AF317" s="10">
        <v>127.44</v>
      </c>
      <c r="AH317" s="10">
        <v>7.4033149171270796E-2</v>
      </c>
      <c r="AI317" s="10">
        <v>7.505070993914903E-2</v>
      </c>
      <c r="AJ317" s="10">
        <v>-1.1538461538462053E-2</v>
      </c>
      <c r="AK317" s="10">
        <v>-4.4425421925372466E-2</v>
      </c>
      <c r="AL317" s="10">
        <v>-3.411059526590976E-2</v>
      </c>
      <c r="AM317" s="10">
        <v>-7.5217079078413351E-2</v>
      </c>
      <c r="AN317" s="10">
        <v>-4.7117117300909839E-2</v>
      </c>
      <c r="AO317" s="11">
        <v>-5.3908281307215811E-2</v>
      </c>
      <c r="AP317" s="11">
        <v>-5.9944618951901119E-2</v>
      </c>
      <c r="AQ317" s="11">
        <v>6.0773480662982937E-2</v>
      </c>
      <c r="AR317" s="11">
        <v>4.3610547667345095E-2</v>
      </c>
      <c r="AS317" s="11">
        <v>-2.8846153846155076E-2</v>
      </c>
      <c r="AT317" s="11">
        <v>2.9320849911766089E-2</v>
      </c>
      <c r="AU317" s="11">
        <v>6.7876825080994685E-3</v>
      </c>
      <c r="AV317" s="11">
        <v>-4.8327272699730139E-2</v>
      </c>
      <c r="AW317" s="11">
        <v>-2.490740122773305E-2</v>
      </c>
      <c r="AX317" s="10">
        <v>-2.86360168046913E-2</v>
      </c>
      <c r="AY317" s="10">
        <v>-3.985296897917362E-2</v>
      </c>
      <c r="AZ317" s="10">
        <v>6.6993999999999998</v>
      </c>
    </row>
    <row r="318" spans="1:52">
      <c r="A318" s="10" t="s">
        <v>269</v>
      </c>
      <c r="B318" s="10">
        <v>100.69</v>
      </c>
      <c r="C318" s="10">
        <v>105.46</v>
      </c>
      <c r="D318" s="10">
        <v>99.22</v>
      </c>
      <c r="E318" s="10">
        <v>800.72</v>
      </c>
      <c r="F318" s="10">
        <v>0.36078314558058916</v>
      </c>
      <c r="G318" s="10">
        <v>0.61481574506286341</v>
      </c>
      <c r="H318" s="10">
        <v>5.539648177229111E-2</v>
      </c>
      <c r="I318" s="10">
        <v>0.49276134647837283</v>
      </c>
      <c r="J318" s="10">
        <v>0.54254092247467445</v>
      </c>
      <c r="K318" s="10">
        <v>0.50054893111301169</v>
      </c>
      <c r="L318" s="10">
        <v>0.56517009454554756</v>
      </c>
      <c r="M318" s="10">
        <v>0.539100857105136</v>
      </c>
      <c r="N318" s="10">
        <v>0.38084506889815267</v>
      </c>
      <c r="O318" s="10">
        <v>0.3332427177136732</v>
      </c>
      <c r="P318" s="10">
        <v>0.92707182320442016</v>
      </c>
      <c r="Q318" s="10">
        <v>0.45131845841785029</v>
      </c>
      <c r="R318" s="10">
        <v>0.92884615384615421</v>
      </c>
      <c r="S318" s="10">
        <v>2458.2561999999998</v>
      </c>
      <c r="T318" s="10">
        <v>11628.308300000001</v>
      </c>
      <c r="U318" s="10">
        <v>3186.4270999999999</v>
      </c>
      <c r="V318" s="10">
        <v>6026.2372999999998</v>
      </c>
      <c r="W318" s="10">
        <v>4091.5176000000001</v>
      </c>
      <c r="X318" s="10">
        <v>2813.2188000000001</v>
      </c>
      <c r="Y318" s="10">
        <v>2813.2188000000001</v>
      </c>
      <c r="Z318" s="10">
        <v>398.22</v>
      </c>
      <c r="AA318" s="10">
        <v>397.95</v>
      </c>
      <c r="AC318" s="10">
        <v>1512059359472.5898</v>
      </c>
      <c r="AD318" s="10">
        <v>12.179568840758687</v>
      </c>
      <c r="AF318" s="10">
        <v>70.33</v>
      </c>
      <c r="AH318" s="10">
        <v>6.0773480662983159E-2</v>
      </c>
      <c r="AI318" s="10">
        <v>9.6348884381339039E-2</v>
      </c>
      <c r="AJ318" s="10">
        <v>-5.384615384615421E-2</v>
      </c>
      <c r="AK318" s="10">
        <v>-4.3312970584645227E-2</v>
      </c>
      <c r="AL318" s="10">
        <v>-4.6885099140303255E-2</v>
      </c>
      <c r="AM318" s="10">
        <v>-7.6002188442912955E-3</v>
      </c>
      <c r="AN318" s="10">
        <v>-1.5212632544698068E-2</v>
      </c>
      <c r="AO318" s="11">
        <v>7.0328607840625113E-4</v>
      </c>
      <c r="AP318" s="11">
        <v>1.2564975788347643E-2</v>
      </c>
      <c r="AQ318" s="11">
        <v>-1.3259668508287636E-2</v>
      </c>
      <c r="AR318" s="11">
        <v>2.129817444219001E-2</v>
      </c>
      <c r="AS318" s="11">
        <v>-4.2307692307692157E-2</v>
      </c>
      <c r="AT318" s="11">
        <v>1.1124513407272385E-3</v>
      </c>
      <c r="AU318" s="11">
        <v>-1.2774503874393495E-2</v>
      </c>
      <c r="AV318" s="11">
        <v>6.7616860234122056E-2</v>
      </c>
      <c r="AW318" s="11">
        <v>3.1904484756211771E-2</v>
      </c>
      <c r="AX318" s="10">
        <v>5.4611567385622062E-2</v>
      </c>
      <c r="AY318" s="10">
        <v>7.2509594740248762E-2</v>
      </c>
      <c r="AZ318" s="10">
        <v>6.7095000000000002</v>
      </c>
    </row>
    <row r="319" spans="1:52">
      <c r="A319" s="10" t="s">
        <v>270</v>
      </c>
      <c r="B319" s="10">
        <v>100.8</v>
      </c>
      <c r="C319" s="10">
        <v>105.56</v>
      </c>
      <c r="D319" s="10">
        <v>99.29</v>
      </c>
      <c r="E319" s="10">
        <v>400.36</v>
      </c>
      <c r="F319" s="10">
        <v>0.3617309358752166</v>
      </c>
      <c r="G319" s="10">
        <v>0.70572433319384587</v>
      </c>
      <c r="H319" s="10">
        <v>5.4993568245129951E-2</v>
      </c>
      <c r="I319" s="10">
        <v>0.98303579358735238</v>
      </c>
      <c r="J319" s="10">
        <v>0.51909270080924141</v>
      </c>
      <c r="K319" s="10">
        <v>0.48894552560813836</v>
      </c>
      <c r="L319" s="10">
        <v>0.51788368717115818</v>
      </c>
      <c r="M319" s="10">
        <v>0.50228508909854008</v>
      </c>
      <c r="N319" s="10">
        <v>0.34829678427184779</v>
      </c>
      <c r="O319" s="10">
        <v>0.30573044400629529</v>
      </c>
      <c r="P319" s="10">
        <v>0.91491712707182349</v>
      </c>
      <c r="Q319" s="10">
        <v>0.44117647058823484</v>
      </c>
      <c r="R319" s="10">
        <v>0.93557692307692431</v>
      </c>
      <c r="S319" s="10">
        <v>2405.0848999999998</v>
      </c>
      <c r="T319" s="10">
        <v>11527.620800000001</v>
      </c>
      <c r="U319" s="10">
        <v>3130.2393999999999</v>
      </c>
      <c r="V319" s="10">
        <v>5899.915</v>
      </c>
      <c r="W319" s="10">
        <v>4001.2988</v>
      </c>
      <c r="X319" s="10">
        <v>2763.0717</v>
      </c>
      <c r="Y319" s="10">
        <v>2763.0717</v>
      </c>
      <c r="Z319" s="10">
        <v>400.36</v>
      </c>
      <c r="AA319" s="10">
        <v>398.3</v>
      </c>
      <c r="AC319" s="10">
        <v>1686566381821.5999</v>
      </c>
      <c r="AD319" s="10">
        <v>12.227003439323894</v>
      </c>
      <c r="AF319" s="10">
        <v>125.53</v>
      </c>
      <c r="AH319" s="10">
        <v>-1.2154696132596676E-2</v>
      </c>
      <c r="AI319" s="10">
        <v>-1.0141987829615451E-2</v>
      </c>
      <c r="AJ319" s="10">
        <v>6.730769230770095E-3</v>
      </c>
      <c r="AK319" s="10">
        <v>-2.3448221665433033E-2</v>
      </c>
      <c r="AL319" s="10">
        <v>-1.1603405504873321E-2</v>
      </c>
      <c r="AM319" s="10">
        <v>-4.7286407374389383E-2</v>
      </c>
      <c r="AN319" s="10">
        <v>-3.6815768006595917E-2</v>
      </c>
      <c r="AO319" s="11">
        <v>-3.254828462630488E-2</v>
      </c>
      <c r="AP319" s="11">
        <v>-2.751227370737791E-2</v>
      </c>
      <c r="AQ319" s="11">
        <v>-7.2928176795579835E-2</v>
      </c>
      <c r="AR319" s="11">
        <v>-0.10649087221095449</v>
      </c>
      <c r="AS319" s="11">
        <v>6.0576923076924305E-2</v>
      </c>
      <c r="AT319" s="11">
        <v>1.9864748919212194E-2</v>
      </c>
      <c r="AU319" s="11">
        <v>3.5281693635429934E-2</v>
      </c>
      <c r="AV319" s="11">
        <v>-3.9686188530098088E-2</v>
      </c>
      <c r="AW319" s="11">
        <v>-2.1603135461897849E-2</v>
      </c>
      <c r="AX319" s="10">
        <v>-3.3251570704711131E-2</v>
      </c>
      <c r="AY319" s="10">
        <v>-4.0077249495725553E-2</v>
      </c>
      <c r="AZ319" s="10">
        <v>6.6607000000000003</v>
      </c>
    </row>
    <row r="320" spans="1:52">
      <c r="A320" s="10" t="s">
        <v>271</v>
      </c>
      <c r="B320" s="10">
        <v>100.07</v>
      </c>
      <c r="C320" s="10">
        <v>104.73</v>
      </c>
      <c r="D320" s="10">
        <v>98.22</v>
      </c>
      <c r="F320" s="10">
        <v>0.37326689774696703</v>
      </c>
      <c r="G320" s="10">
        <v>0.70261378452083989</v>
      </c>
      <c r="H320" s="10">
        <v>5.5637569374608849E-2</v>
      </c>
      <c r="I320" s="10">
        <v>0.94448885336175503</v>
      </c>
      <c r="J320" s="10">
        <v>0.4826651451787366</v>
      </c>
      <c r="K320" s="10">
        <v>0.45045084538710362</v>
      </c>
      <c r="L320" s="10">
        <v>0.53162491044543891</v>
      </c>
      <c r="M320" s="10">
        <v>0.51090399542317688</v>
      </c>
      <c r="N320" s="10">
        <v>0.37582393676414078</v>
      </c>
      <c r="O320" s="10">
        <v>0.33034769953916071</v>
      </c>
      <c r="P320" s="10">
        <v>0.99558011049723838</v>
      </c>
      <c r="Q320" s="10">
        <v>0.52535496957403582</v>
      </c>
      <c r="R320" s="10">
        <v>0.83269230769230806</v>
      </c>
      <c r="S320" s="10">
        <v>2322.4816000000001</v>
      </c>
      <c r="T320" s="10">
        <v>11193.5867</v>
      </c>
      <c r="U320" s="10">
        <v>3146.5673000000002</v>
      </c>
      <c r="V320" s="10">
        <v>5929.4881999999998</v>
      </c>
      <c r="W320" s="10">
        <v>4077.5998</v>
      </c>
      <c r="X320" s="10">
        <v>2807.942</v>
      </c>
      <c r="Y320" s="10">
        <v>2807.942</v>
      </c>
      <c r="Z320" s="10">
        <v>402.5</v>
      </c>
      <c r="AA320" s="10">
        <v>402.56</v>
      </c>
      <c r="AC320" s="10">
        <v>1680275157332.3</v>
      </c>
      <c r="AD320" s="10">
        <v>12.225380406443778</v>
      </c>
      <c r="AF320" s="10">
        <v>121.19</v>
      </c>
      <c r="AH320" s="10">
        <v>8.0662983425414891E-2</v>
      </c>
      <c r="AI320" s="10">
        <v>8.4178498985800987E-2</v>
      </c>
      <c r="AJ320" s="10">
        <v>-0.10288461538461624</v>
      </c>
      <c r="AK320" s="10">
        <v>-3.6427555630504815E-2</v>
      </c>
      <c r="AL320" s="10">
        <v>-3.8494680221034749E-2</v>
      </c>
      <c r="AM320" s="10">
        <v>1.3741223274280734E-2</v>
      </c>
      <c r="AN320" s="10">
        <v>8.6189063246367992E-3</v>
      </c>
      <c r="AO320" s="11">
        <v>2.7527152492292983E-2</v>
      </c>
      <c r="AP320" s="11">
        <v>2.4617255532865423E-2</v>
      </c>
      <c r="AQ320" s="11">
        <v>9.2817679558011568E-2</v>
      </c>
      <c r="AR320" s="11">
        <v>9.4320486815416438E-2</v>
      </c>
      <c r="AS320" s="11">
        <v>-0.10961538461538634</v>
      </c>
      <c r="AT320" s="11">
        <v>-1.2979333965071782E-2</v>
      </c>
      <c r="AU320" s="11">
        <v>-2.6891274716161429E-2</v>
      </c>
      <c r="AV320" s="11">
        <v>6.1027630648670117E-2</v>
      </c>
      <c r="AW320" s="11">
        <v>4.5434674331232716E-2</v>
      </c>
      <c r="AX320" s="10">
        <v>6.0075437118597863E-2</v>
      </c>
      <c r="AY320" s="10">
        <v>5.2129529240243333E-2</v>
      </c>
      <c r="AZ320" s="10">
        <v>6.7386999999999997</v>
      </c>
    </row>
    <row r="321" spans="1:52">
      <c r="A321" s="10" t="s">
        <v>272</v>
      </c>
      <c r="B321" s="10">
        <v>100.41</v>
      </c>
      <c r="C321" s="10">
        <v>105.27</v>
      </c>
      <c r="D321" s="10">
        <v>98.74</v>
      </c>
      <c r="F321" s="10">
        <v>0.35761481802426331</v>
      </c>
      <c r="G321" s="10">
        <v>0.72063465667520576</v>
      </c>
      <c r="H321" s="10">
        <v>5.5720133621977946E-2</v>
      </c>
      <c r="I321" s="10">
        <v>0.8773425703881339</v>
      </c>
      <c r="J321" s="10">
        <v>0.5245009624251985</v>
      </c>
      <c r="K321" s="10">
        <v>0.48052208992236789</v>
      </c>
      <c r="L321" s="10">
        <v>0.47920899284750168</v>
      </c>
      <c r="M321" s="10">
        <v>0.47223333753982943</v>
      </c>
      <c r="N321" s="10">
        <v>0.34371550357253011</v>
      </c>
      <c r="O321" s="10">
        <v>0.29759160690516262</v>
      </c>
      <c r="P321" s="10">
        <v>0.95801104972375717</v>
      </c>
      <c r="Q321" s="10">
        <v>0.47058823529411764</v>
      </c>
      <c r="R321" s="10">
        <v>0.88269230769230766</v>
      </c>
      <c r="S321" s="10">
        <v>2417.3487</v>
      </c>
      <c r="T321" s="10">
        <v>11454.5272</v>
      </c>
      <c r="U321" s="10">
        <v>3084.2845000000002</v>
      </c>
      <c r="V321" s="10">
        <v>5796.8014000000003</v>
      </c>
      <c r="W321" s="10">
        <v>3988.6001999999999</v>
      </c>
      <c r="X321" s="10">
        <v>2748.2368999999999</v>
      </c>
      <c r="Y321" s="10">
        <v>2748.2368999999999</v>
      </c>
      <c r="Z321" s="10">
        <v>396.61</v>
      </c>
      <c r="AA321" s="10">
        <v>396.78</v>
      </c>
      <c r="AC321" s="10">
        <v>1717051809878.8101</v>
      </c>
      <c r="AD321" s="10">
        <v>12.234783399648398</v>
      </c>
      <c r="AF321" s="10">
        <v>113.63</v>
      </c>
      <c r="AH321" s="10">
        <v>-3.7569060773481211E-2</v>
      </c>
      <c r="AI321" s="10">
        <v>-5.4766734279918183E-2</v>
      </c>
      <c r="AJ321" s="10">
        <v>4.99999999999996E-2</v>
      </c>
      <c r="AK321" s="10">
        <v>4.1835817246461904E-2</v>
      </c>
      <c r="AL321" s="10">
        <v>3.0071244535264274E-2</v>
      </c>
      <c r="AM321" s="10">
        <v>-5.2415917597937234E-2</v>
      </c>
      <c r="AN321" s="10">
        <v>-3.8670657883347448E-2</v>
      </c>
      <c r="AO321" s="11">
        <v>-3.2108433191610664E-2</v>
      </c>
      <c r="AP321" s="11">
        <v>-3.2756092633998091E-2</v>
      </c>
      <c r="AQ321" s="11">
        <v>-0.1182320441988961</v>
      </c>
      <c r="AR321" s="11">
        <v>-0.13894523326571917</v>
      </c>
      <c r="AS321" s="11">
        <v>0.15288461538461584</v>
      </c>
      <c r="AT321" s="11">
        <v>7.8263372876966719E-2</v>
      </c>
      <c r="AU321" s="11">
        <v>6.8565924756299024E-2</v>
      </c>
      <c r="AV321" s="11">
        <v>-6.6157140872217968E-2</v>
      </c>
      <c r="AW321" s="11">
        <v>-4.7289564207984247E-2</v>
      </c>
      <c r="AX321" s="10">
        <v>-5.9635585683903647E-2</v>
      </c>
      <c r="AY321" s="10">
        <v>-5.7373348166863514E-2</v>
      </c>
      <c r="AZ321" s="10">
        <v>6.7487000000000004</v>
      </c>
    </row>
    <row r="322" spans="1:52">
      <c r="A322" s="10" t="s">
        <v>273</v>
      </c>
      <c r="B322" s="10">
        <v>100.8</v>
      </c>
      <c r="C322" s="10">
        <v>105.62</v>
      </c>
      <c r="D322" s="10">
        <v>98.97</v>
      </c>
      <c r="F322" s="10">
        <v>0.36219129116117854</v>
      </c>
      <c r="G322" s="10">
        <v>0.78207052709160807</v>
      </c>
      <c r="H322" s="10">
        <v>5.6059472678664901E-2</v>
      </c>
      <c r="I322" s="10">
        <v>0.86393107736033403</v>
      </c>
      <c r="J322" s="10">
        <v>0.49839941245493913</v>
      </c>
      <c r="K322" s="10">
        <v>0.4465561691718728</v>
      </c>
      <c r="L322" s="10">
        <v>0.40959018368394806</v>
      </c>
      <c r="M322" s="10">
        <v>0.4043177301475489</v>
      </c>
      <c r="N322" s="10">
        <v>0.31493135438669911</v>
      </c>
      <c r="O322" s="10">
        <v>0.28196888886889454</v>
      </c>
      <c r="P322" s="10">
        <v>0.91491712707182349</v>
      </c>
      <c r="Q322" s="10">
        <v>0.43509127789046592</v>
      </c>
      <c r="R322" s="10">
        <v>0.90480769230769265</v>
      </c>
      <c r="S322" s="10">
        <v>2358.1606999999999</v>
      </c>
      <c r="T322" s="10">
        <v>11159.790999999999</v>
      </c>
      <c r="U322" s="10">
        <v>3001.5605</v>
      </c>
      <c r="V322" s="10">
        <v>5563.7692999999999</v>
      </c>
      <c r="W322" s="10">
        <v>3908.8150000000001</v>
      </c>
      <c r="X322" s="10">
        <v>2719.7611000000002</v>
      </c>
      <c r="Y322" s="10">
        <v>2719.7611000000002</v>
      </c>
      <c r="Z322" s="10">
        <v>398.95</v>
      </c>
      <c r="AA322" s="10">
        <v>398.47</v>
      </c>
      <c r="AC322" s="10">
        <v>1848585836756.71</v>
      </c>
      <c r="AD322" s="10">
        <v>12.266839621294997</v>
      </c>
      <c r="AF322" s="10">
        <v>112.12</v>
      </c>
      <c r="AH322" s="10">
        <v>-4.309392265193368E-2</v>
      </c>
      <c r="AI322" s="10">
        <v>-3.5496957403651719E-2</v>
      </c>
      <c r="AJ322" s="10">
        <v>2.2115384615384981E-2</v>
      </c>
      <c r="AK322" s="10">
        <v>-2.6101549970259375E-2</v>
      </c>
      <c r="AL322" s="10">
        <v>-3.3965920750495093E-2</v>
      </c>
      <c r="AM322" s="10">
        <v>-6.9618809163553619E-2</v>
      </c>
      <c r="AN322" s="10">
        <v>-6.791560739228053E-2</v>
      </c>
      <c r="AO322" s="11">
        <v>-2.8784149185830998E-2</v>
      </c>
      <c r="AP322" s="11">
        <v>-1.562271803626808E-2</v>
      </c>
      <c r="AQ322" s="11">
        <v>-5.5248618784524695E-3</v>
      </c>
      <c r="AR322" s="11">
        <v>1.9269776876266465E-2</v>
      </c>
      <c r="AS322" s="11">
        <v>-2.7884615384614619E-2</v>
      </c>
      <c r="AT322" s="11">
        <v>-6.7937367216721278E-2</v>
      </c>
      <c r="AU322" s="11">
        <v>-6.4037165285759368E-2</v>
      </c>
      <c r="AV322" s="11">
        <v>-1.7202891565616385E-2</v>
      </c>
      <c r="AW322" s="11">
        <v>-2.9244949508933082E-2</v>
      </c>
      <c r="AX322" s="10">
        <v>3.3242840057796652E-3</v>
      </c>
      <c r="AY322" s="10">
        <v>1.7133374597730011E-2</v>
      </c>
      <c r="AZ322" s="10">
        <v>6.7897999999999996</v>
      </c>
    </row>
    <row r="323" spans="1:52">
      <c r="A323" s="10" t="s">
        <v>274</v>
      </c>
      <c r="B323" s="10">
        <v>102.39</v>
      </c>
      <c r="C323" s="10">
        <v>107.37</v>
      </c>
      <c r="D323" s="10">
        <v>100.79</v>
      </c>
      <c r="F323" s="10">
        <v>0.37489168110918547</v>
      </c>
      <c r="G323" s="10">
        <v>0.6772080797948149</v>
      </c>
      <c r="H323" s="10">
        <v>5.4766516564864955E-2</v>
      </c>
      <c r="I323" s="10">
        <v>0.87938538058442139</v>
      </c>
      <c r="J323" s="10">
        <v>0.44848246925566571</v>
      </c>
      <c r="K323" s="10">
        <v>0.40623173778109395</v>
      </c>
      <c r="L323" s="10">
        <v>0.44788364256745317</v>
      </c>
      <c r="M323" s="10">
        <v>0.42300879487969378</v>
      </c>
      <c r="N323" s="10">
        <v>0.35368748974058789</v>
      </c>
      <c r="O323" s="10">
        <v>0.32891791124614284</v>
      </c>
      <c r="P323" s="10">
        <v>0.73922651933701655</v>
      </c>
      <c r="Q323" s="10">
        <v>0.25760649087221016</v>
      </c>
      <c r="R323" s="10">
        <v>0.9278846153846152</v>
      </c>
      <c r="S323" s="10">
        <v>2244.9688000000001</v>
      </c>
      <c r="T323" s="10">
        <v>10809.8794</v>
      </c>
      <c r="U323" s="10">
        <v>3047.0623999999998</v>
      </c>
      <c r="V323" s="10">
        <v>5627.9021000000002</v>
      </c>
      <c r="W323" s="10">
        <v>4016.241</v>
      </c>
      <c r="X323" s="10">
        <v>2805.3359</v>
      </c>
      <c r="Y323" s="10">
        <v>2805.3359</v>
      </c>
      <c r="Z323" s="10">
        <v>403</v>
      </c>
      <c r="AA323" s="10">
        <v>403.16</v>
      </c>
      <c r="AC323" s="10">
        <v>1629761783185.4897</v>
      </c>
      <c r="AD323" s="10">
        <v>12.212124129674757</v>
      </c>
      <c r="AF323" s="10">
        <v>113.86</v>
      </c>
      <c r="AH323" s="10">
        <v>-0.17569060773480694</v>
      </c>
      <c r="AI323" s="10">
        <v>-0.17748478701825576</v>
      </c>
      <c r="AJ323" s="10">
        <v>2.3076923076922551E-2</v>
      </c>
      <c r="AK323" s="10">
        <v>-4.9916943199273422E-2</v>
      </c>
      <c r="AL323" s="10">
        <v>-4.0324431390778848E-2</v>
      </c>
      <c r="AM323" s="10">
        <v>3.8293458883505105E-2</v>
      </c>
      <c r="AN323" s="10">
        <v>1.869106473214488E-2</v>
      </c>
      <c r="AO323" s="11">
        <v>3.8756135353888777E-2</v>
      </c>
      <c r="AP323" s="11">
        <v>4.6949022377248295E-2</v>
      </c>
      <c r="AQ323" s="11">
        <v>-0.13259668508287326</v>
      </c>
      <c r="AR323" s="11">
        <v>-0.14198782961460404</v>
      </c>
      <c r="AS323" s="11">
        <v>9.6153846153756994E-4</v>
      </c>
      <c r="AT323" s="11">
        <v>-2.3815393229014048E-2</v>
      </c>
      <c r="AU323" s="11">
        <v>-6.3585106402837543E-3</v>
      </c>
      <c r="AV323" s="11">
        <v>0.10791226804705872</v>
      </c>
      <c r="AW323" s="11">
        <v>8.660667212442541E-2</v>
      </c>
      <c r="AX323" s="10">
        <v>6.7540284539719775E-2</v>
      </c>
      <c r="AY323" s="10">
        <v>6.2571740413516375E-2</v>
      </c>
      <c r="AZ323" s="10">
        <v>6.6332000000000004</v>
      </c>
    </row>
    <row r="324" spans="1:52">
      <c r="A324" s="10" t="s">
        <v>275</v>
      </c>
      <c r="B324" s="10">
        <v>103.24</v>
      </c>
      <c r="C324" s="10">
        <v>107.88</v>
      </c>
      <c r="D324" s="10">
        <v>101.14</v>
      </c>
      <c r="F324" s="10">
        <v>0.37927859618717491</v>
      </c>
      <c r="G324" s="10">
        <v>0.67017242736301152</v>
      </c>
      <c r="H324" s="10">
        <v>5.4638541981442856E-2</v>
      </c>
      <c r="I324" s="10">
        <v>0.8305355715427658</v>
      </c>
      <c r="J324" s="10">
        <v>0.48119019681030839</v>
      </c>
      <c r="K324" s="10">
        <v>0.43061181370559731</v>
      </c>
      <c r="L324" s="10">
        <v>0.48142638608748178</v>
      </c>
      <c r="M324" s="10">
        <v>0.45596585568726528</v>
      </c>
      <c r="N324" s="10">
        <v>0.3526083529201669</v>
      </c>
      <c r="O324" s="10">
        <v>0.33374114934108839</v>
      </c>
      <c r="P324" s="10">
        <v>0.64530386740331536</v>
      </c>
      <c r="Q324" s="10">
        <v>0.20588235294117668</v>
      </c>
      <c r="R324" s="10">
        <v>0.89423076923076961</v>
      </c>
      <c r="S324" s="10">
        <v>2319.1370000000002</v>
      </c>
      <c r="T324" s="10">
        <v>11021.435299999999</v>
      </c>
      <c r="U324" s="10">
        <v>3086.9193</v>
      </c>
      <c r="V324" s="10">
        <v>5740.9844000000003</v>
      </c>
      <c r="W324" s="10">
        <v>4013.2498000000001</v>
      </c>
      <c r="X324" s="10">
        <v>2814.1273000000001</v>
      </c>
      <c r="Y324" s="10">
        <v>2814.1273000000001</v>
      </c>
      <c r="Z324" s="10">
        <v>405.2</v>
      </c>
      <c r="AA324" s="10">
        <v>404.78</v>
      </c>
      <c r="AC324" s="10">
        <v>1616043484288.4502</v>
      </c>
      <c r="AD324" s="10">
        <v>12.208453042535377</v>
      </c>
      <c r="AF324" s="10">
        <v>108.36</v>
      </c>
      <c r="AH324" s="10">
        <v>-9.3922651933701196E-2</v>
      </c>
      <c r="AI324" s="10">
        <v>-5.1724137931033476E-2</v>
      </c>
      <c r="AJ324" s="10">
        <v>-3.365384615384559E-2</v>
      </c>
      <c r="AK324" s="10">
        <v>3.2707727554642685E-2</v>
      </c>
      <c r="AL324" s="10">
        <v>2.4380075924503364E-2</v>
      </c>
      <c r="AM324" s="10">
        <v>3.3542743520028617E-2</v>
      </c>
      <c r="AN324" s="10">
        <v>3.2957060807571492E-2</v>
      </c>
      <c r="AO324" s="11">
        <v>-1.0791368204209895E-3</v>
      </c>
      <c r="AP324" s="11">
        <v>4.8232380949455589E-3</v>
      </c>
      <c r="AQ324" s="11">
        <v>8.1767955801105741E-2</v>
      </c>
      <c r="AR324" s="11">
        <v>0.12576064908722229</v>
      </c>
      <c r="AS324" s="11">
        <v>-5.6730769230768141E-2</v>
      </c>
      <c r="AT324" s="11">
        <v>8.2624670753916107E-2</v>
      </c>
      <c r="AU324" s="11">
        <v>6.4704507315282211E-2</v>
      </c>
      <c r="AV324" s="11">
        <v>-4.7507153634764876E-3</v>
      </c>
      <c r="AW324" s="11">
        <v>1.4265996075426612E-2</v>
      </c>
      <c r="AX324" s="10">
        <v>-3.9835272174309766E-2</v>
      </c>
      <c r="AY324" s="10">
        <v>-4.2125784282302736E-2</v>
      </c>
      <c r="AZ324" s="10">
        <v>6.6177000000000001</v>
      </c>
    </row>
    <row r="325" spans="1:52">
      <c r="A325" s="10" t="s">
        <v>276</v>
      </c>
      <c r="B325" s="10">
        <v>104.25</v>
      </c>
      <c r="C325" s="10">
        <v>108.69</v>
      </c>
      <c r="D325" s="10">
        <v>101.89</v>
      </c>
      <c r="F325" s="10">
        <v>0.38084922010398614</v>
      </c>
      <c r="G325" s="10">
        <v>0.68074328403271078</v>
      </c>
      <c r="H325" s="10">
        <v>5.3333201230537544E-2</v>
      </c>
      <c r="I325" s="10">
        <v>0.80202504662936325</v>
      </c>
      <c r="J325" s="10">
        <v>0.47124948756502899</v>
      </c>
      <c r="K325" s="10">
        <v>0.43409923703726588</v>
      </c>
      <c r="L325" s="10">
        <v>0.58605615808428269</v>
      </c>
      <c r="M325" s="10">
        <v>0.55207345766103466</v>
      </c>
      <c r="N325" s="10">
        <v>0.41592264358216269</v>
      </c>
      <c r="O325" s="10">
        <v>0.39762987943166617</v>
      </c>
      <c r="P325" s="10">
        <v>0.53370165745856346</v>
      </c>
      <c r="Q325" s="10">
        <v>0.12373225152129812</v>
      </c>
      <c r="R325" s="10">
        <v>0.82211538461538503</v>
      </c>
      <c r="S325" s="10">
        <v>2296.5954000000002</v>
      </c>
      <c r="T325" s="10">
        <v>11051.697099999999</v>
      </c>
      <c r="U325" s="10">
        <v>3211.2447999999999</v>
      </c>
      <c r="V325" s="10">
        <v>6070.7488999999996</v>
      </c>
      <c r="W325" s="10">
        <v>4188.7471999999998</v>
      </c>
      <c r="X325" s="10">
        <v>2930.5783999999999</v>
      </c>
      <c r="Y325" s="10">
        <v>2930.5783999999999</v>
      </c>
      <c r="Z325" s="10">
        <v>405.74</v>
      </c>
      <c r="AA325" s="10">
        <v>405.36</v>
      </c>
      <c r="AC325" s="10">
        <v>1636698712611.5</v>
      </c>
      <c r="AD325" s="10">
        <v>12.213968740809065</v>
      </c>
      <c r="AF325" s="10">
        <v>105.15</v>
      </c>
      <c r="AH325" s="10">
        <v>-0.1116022099447519</v>
      </c>
      <c r="AI325" s="10">
        <v>-8.2150101419878566E-2</v>
      </c>
      <c r="AJ325" s="10">
        <v>-7.2115384615384581E-2</v>
      </c>
      <c r="AK325" s="10">
        <v>-9.9407092452793999E-3</v>
      </c>
      <c r="AL325" s="10">
        <v>3.487423331668571E-3</v>
      </c>
      <c r="AM325" s="10">
        <v>0.1046297719968009</v>
      </c>
      <c r="AN325" s="10">
        <v>9.6107601973769385E-2</v>
      </c>
      <c r="AO325" s="11">
        <v>6.3314290661995787E-2</v>
      </c>
      <c r="AP325" s="11">
        <v>6.3888730090577772E-2</v>
      </c>
      <c r="AQ325" s="11">
        <v>-1.76795580110507E-2</v>
      </c>
      <c r="AR325" s="11">
        <v>-3.042596348884509E-2</v>
      </c>
      <c r="AS325" s="11">
        <v>-3.8461538461538991E-2</v>
      </c>
      <c r="AT325" s="11">
        <v>-4.2648436799922085E-2</v>
      </c>
      <c r="AU325" s="11">
        <v>-2.0892652592834793E-2</v>
      </c>
      <c r="AV325" s="11">
        <v>7.1087028476772285E-2</v>
      </c>
      <c r="AW325" s="11">
        <v>6.3150541166197893E-2</v>
      </c>
      <c r="AX325" s="10">
        <v>6.4393427482416776E-2</v>
      </c>
      <c r="AY325" s="10">
        <v>5.9065491995632213E-2</v>
      </c>
      <c r="AZ325" s="10">
        <v>6.4596</v>
      </c>
    </row>
    <row r="326" spans="1:52">
      <c r="A326" s="10" t="s">
        <v>277</v>
      </c>
      <c r="B326" s="10">
        <v>105.08</v>
      </c>
      <c r="C326" s="10">
        <v>109.53</v>
      </c>
      <c r="D326" s="10">
        <v>102.95</v>
      </c>
      <c r="F326" s="10">
        <v>0.37746425476603118</v>
      </c>
      <c r="G326" s="10">
        <v>0.68511502564097504</v>
      </c>
      <c r="H326" s="10">
        <v>5.2755251498953909E-2</v>
      </c>
      <c r="I326" s="10">
        <v>0.49276134647837283</v>
      </c>
      <c r="J326" s="10">
        <v>0.54346974393421632</v>
      </c>
      <c r="K326" s="10">
        <v>0.50288359104043201</v>
      </c>
      <c r="L326" s="10">
        <v>0.62022882373886601</v>
      </c>
      <c r="M326" s="10">
        <v>0.59677145116243546</v>
      </c>
      <c r="N326" s="10">
        <v>0.43108211317732398</v>
      </c>
      <c r="O326" s="10">
        <v>0.39483893663384151</v>
      </c>
      <c r="P326" s="10">
        <v>0.44198895027624324</v>
      </c>
      <c r="Q326" s="10">
        <v>3.8539553752535087E-2</v>
      </c>
      <c r="R326" s="10">
        <v>0.7201923076923078</v>
      </c>
      <c r="S326" s="10">
        <v>2460.3624</v>
      </c>
      <c r="T326" s="10">
        <v>11648.5671</v>
      </c>
      <c r="U326" s="10">
        <v>3251.8501999999999</v>
      </c>
      <c r="V326" s="10">
        <v>6224.1166999999996</v>
      </c>
      <c r="W326" s="10">
        <v>4230.7668999999996</v>
      </c>
      <c r="X326" s="10">
        <v>2925.4913000000001</v>
      </c>
      <c r="Y326" s="10">
        <v>2925.4913000000001</v>
      </c>
      <c r="Z326" s="10">
        <v>404.48</v>
      </c>
      <c r="AA326" s="10">
        <v>404.11</v>
      </c>
      <c r="AC326" s="10">
        <v>1645317978570.23</v>
      </c>
      <c r="AD326" s="10">
        <v>12.216249843315245</v>
      </c>
      <c r="AF326" s="10">
        <v>70.33</v>
      </c>
      <c r="AH326" s="10">
        <v>-9.1712707182320219E-2</v>
      </c>
      <c r="AI326" s="10">
        <v>-8.5192697768763037E-2</v>
      </c>
      <c r="AJ326" s="10">
        <v>-0.10192307692307723</v>
      </c>
      <c r="AK326" s="10">
        <v>7.222025636918733E-2</v>
      </c>
      <c r="AL326" s="10">
        <v>6.8784354003166126E-2</v>
      </c>
      <c r="AM326" s="10">
        <v>3.4172665654583323E-2</v>
      </c>
      <c r="AN326" s="10">
        <v>4.4697993501400801E-2</v>
      </c>
      <c r="AO326" s="11">
        <v>1.515946959516129E-2</v>
      </c>
      <c r="AP326" s="11">
        <v>-2.7909427978246582E-3</v>
      </c>
      <c r="AQ326" s="11">
        <v>1.9889502762431677E-2</v>
      </c>
      <c r="AR326" s="11">
        <v>-3.0425963488844715E-3</v>
      </c>
      <c r="AS326" s="11">
        <v>-2.9807692307692646E-2</v>
      </c>
      <c r="AT326" s="11">
        <v>8.216096561446673E-2</v>
      </c>
      <c r="AU326" s="11">
        <v>6.5296930671497555E-2</v>
      </c>
      <c r="AV326" s="11">
        <v>-7.0457106342217579E-2</v>
      </c>
      <c r="AW326" s="11">
        <v>-5.1409608472368584E-2</v>
      </c>
      <c r="AX326" s="10">
        <v>-4.8154821066834497E-2</v>
      </c>
      <c r="AY326" s="10">
        <v>-6.667967288840243E-2</v>
      </c>
      <c r="AZ326" s="10">
        <v>6.3895999999999997</v>
      </c>
    </row>
    <row r="327" spans="1:52">
      <c r="A327" s="10" t="s">
        <v>278</v>
      </c>
      <c r="B327" s="10">
        <v>104.87</v>
      </c>
      <c r="C327" s="10">
        <v>109.38</v>
      </c>
      <c r="D327" s="10">
        <v>102.97</v>
      </c>
      <c r="F327" s="10">
        <v>0.35317374350086644</v>
      </c>
      <c r="G327" s="10">
        <v>0.69681024842297257</v>
      </c>
      <c r="H327" s="10">
        <v>5.2554620377847021E-2</v>
      </c>
      <c r="I327" s="10">
        <v>0.76747490896171955</v>
      </c>
      <c r="J327" s="10">
        <v>0.59177992567311555</v>
      </c>
      <c r="K327" s="10">
        <v>0.53868971538901933</v>
      </c>
      <c r="L327" s="10">
        <v>0.6462053482198622</v>
      </c>
      <c r="M327" s="10">
        <v>0.63769120491629605</v>
      </c>
      <c r="N327" s="10">
        <v>0.44745788454982161</v>
      </c>
      <c r="O327" s="10">
        <v>0.40457846070926856</v>
      </c>
      <c r="P327" s="10">
        <v>0.46519337016574525</v>
      </c>
      <c r="Q327" s="10">
        <v>5.3752535496957611E-2</v>
      </c>
      <c r="R327" s="10">
        <v>0.71826923076923122</v>
      </c>
      <c r="S327" s="10">
        <v>2569.9108000000001</v>
      </c>
      <c r="T327" s="10">
        <v>11959.271500000001</v>
      </c>
      <c r="U327" s="10">
        <v>3282.7166000000002</v>
      </c>
      <c r="V327" s="10">
        <v>6364.5205999999998</v>
      </c>
      <c r="W327" s="10">
        <v>4276.1580000000004</v>
      </c>
      <c r="X327" s="10">
        <v>2943.2437</v>
      </c>
      <c r="Y327" s="10">
        <v>2943.2437</v>
      </c>
      <c r="Z327" s="10">
        <v>395.12</v>
      </c>
      <c r="AA327" s="10">
        <v>395.14</v>
      </c>
      <c r="AC327" s="10">
        <v>1668599915445.99</v>
      </c>
      <c r="AD327" s="10">
        <v>12.222352217240527</v>
      </c>
      <c r="AF327" s="10">
        <v>101.26</v>
      </c>
      <c r="AH327" s="10">
        <v>2.3204419889502004E-2</v>
      </c>
      <c r="AI327" s="10">
        <v>1.5212981744422524E-2</v>
      </c>
      <c r="AJ327" s="10">
        <v>-1.9230769230765832E-3</v>
      </c>
      <c r="AK327" s="10">
        <v>4.8310181738899227E-2</v>
      </c>
      <c r="AL327" s="10">
        <v>3.580612434858732E-2</v>
      </c>
      <c r="AM327" s="10">
        <v>2.5976524480996188E-2</v>
      </c>
      <c r="AN327" s="10">
        <v>4.0919753753860588E-2</v>
      </c>
      <c r="AO327" s="11">
        <v>1.6375771372497627E-2</v>
      </c>
      <c r="AP327" s="11">
        <v>9.7395240754270529E-3</v>
      </c>
      <c r="AQ327" s="11">
        <v>0.11491712707182222</v>
      </c>
      <c r="AR327" s="11">
        <v>0.10040567951318556</v>
      </c>
      <c r="AS327" s="11">
        <v>0.10000000000000064</v>
      </c>
      <c r="AT327" s="11">
        <v>-2.3910074630288103E-2</v>
      </c>
      <c r="AU327" s="11">
        <v>-3.2978229654578806E-2</v>
      </c>
      <c r="AV327" s="11">
        <v>-8.1961411735871348E-3</v>
      </c>
      <c r="AW327" s="11">
        <v>-3.778239747540213E-3</v>
      </c>
      <c r="AX327" s="10">
        <v>1.2163017773363372E-3</v>
      </c>
      <c r="AY327" s="10">
        <v>1.2530466873251711E-2</v>
      </c>
      <c r="AZ327" s="10">
        <v>6.3653000000000004</v>
      </c>
    </row>
    <row r="328" spans="1:52">
      <c r="A328" s="10" t="s">
        <v>279</v>
      </c>
      <c r="B328" s="10">
        <v>104.4</v>
      </c>
      <c r="C328" s="10">
        <v>108.74</v>
      </c>
      <c r="D328" s="10">
        <v>102.34</v>
      </c>
      <c r="F328" s="10">
        <v>0.35238843154246102</v>
      </c>
      <c r="G328" s="10">
        <v>0.6778557814916214</v>
      </c>
      <c r="H328" s="10">
        <v>5.2435727861635535E-2</v>
      </c>
      <c r="I328" s="10">
        <v>0.81072919442224001</v>
      </c>
      <c r="J328" s="10">
        <v>0.63458226936192752</v>
      </c>
      <c r="K328" s="10">
        <v>0.56965043046142316</v>
      </c>
      <c r="L328" s="10">
        <v>0.62052564877140814</v>
      </c>
      <c r="M328" s="10">
        <v>0.62616180165487245</v>
      </c>
      <c r="N328" s="10">
        <v>0.42813458183989372</v>
      </c>
      <c r="O328" s="10">
        <v>0.38020957061144006</v>
      </c>
      <c r="P328" s="10">
        <v>0.51712707182320372</v>
      </c>
      <c r="Q328" s="10">
        <v>0.11866125760649104</v>
      </c>
      <c r="R328" s="10">
        <v>0.77884615384615397</v>
      </c>
      <c r="S328" s="10">
        <v>2666.9695999999999</v>
      </c>
      <c r="T328" s="10">
        <v>12227.9303</v>
      </c>
      <c r="U328" s="10">
        <v>3252.2029000000002</v>
      </c>
      <c r="V328" s="10">
        <v>6324.9609</v>
      </c>
      <c r="W328" s="10">
        <v>4222.5968000000003</v>
      </c>
      <c r="X328" s="10">
        <v>2898.8261000000002</v>
      </c>
      <c r="Y328" s="10">
        <v>2898.8261000000002</v>
      </c>
      <c r="Z328" s="10">
        <v>395.2</v>
      </c>
      <c r="AA328" s="10">
        <v>394.85</v>
      </c>
      <c r="AC328" s="10">
        <v>1631030527650.8401</v>
      </c>
      <c r="AD328" s="10">
        <v>12.212462089713624</v>
      </c>
      <c r="AF328" s="10">
        <v>106.13</v>
      </c>
      <c r="AH328" s="10">
        <v>5.1933701657458475E-2</v>
      </c>
      <c r="AI328" s="10">
        <v>6.490872210953344E-2</v>
      </c>
      <c r="AJ328" s="10">
        <v>6.0576923076922751E-2</v>
      </c>
      <c r="AK328" s="10">
        <v>4.2802343688811972E-2</v>
      </c>
      <c r="AL328" s="10">
        <v>3.0960715072403833E-2</v>
      </c>
      <c r="AM328" s="10">
        <v>-2.5679699448454052E-2</v>
      </c>
      <c r="AN328" s="10">
        <v>-1.1529403261423599E-2</v>
      </c>
      <c r="AO328" s="11">
        <v>-1.9323302709927881E-2</v>
      </c>
      <c r="AP328" s="11">
        <v>-2.4368890097828499E-2</v>
      </c>
      <c r="AQ328" s="11">
        <v>2.8729281767956472E-2</v>
      </c>
      <c r="AR328" s="11">
        <v>4.9695740365110916E-2</v>
      </c>
      <c r="AS328" s="11">
        <v>6.2499999999999334E-2</v>
      </c>
      <c r="AT328" s="11">
        <v>-5.5078380500872548E-3</v>
      </c>
      <c r="AU328" s="11">
        <v>-4.8454092761834877E-3</v>
      </c>
      <c r="AV328" s="11">
        <v>-5.165622392945024E-2</v>
      </c>
      <c r="AW328" s="11">
        <v>-5.2449157015284187E-2</v>
      </c>
      <c r="AX328" s="10">
        <v>-3.5699074082425508E-2</v>
      </c>
      <c r="AY328" s="10">
        <v>-3.4108414173255552E-2</v>
      </c>
      <c r="AZ328" s="10">
        <v>6.3509000000000002</v>
      </c>
    </row>
    <row r="329" spans="1:52">
      <c r="A329" s="10" t="s">
        <v>280</v>
      </c>
      <c r="B329" s="10">
        <v>104.28</v>
      </c>
      <c r="C329" s="10">
        <v>108.56</v>
      </c>
      <c r="D329" s="10">
        <v>102.11</v>
      </c>
      <c r="F329" s="10">
        <v>0.35024913344887343</v>
      </c>
      <c r="G329" s="10">
        <v>0.70658870653865224</v>
      </c>
      <c r="H329" s="10">
        <v>5.2413435514845876E-2</v>
      </c>
      <c r="I329" s="10">
        <v>0.82103206323829836</v>
      </c>
      <c r="J329" s="10">
        <v>0.6312849134910985</v>
      </c>
      <c r="K329" s="10">
        <v>0.55701117432583047</v>
      </c>
      <c r="L329" s="10">
        <v>0.58689361368360893</v>
      </c>
      <c r="M329" s="10">
        <v>0.60963018488278609</v>
      </c>
      <c r="N329" s="10">
        <v>0.41080944280794918</v>
      </c>
      <c r="O329" s="10">
        <v>0.35694847703763644</v>
      </c>
      <c r="P329" s="10">
        <v>0.53038674033149158</v>
      </c>
      <c r="Q329" s="10">
        <v>0.13691683569979674</v>
      </c>
      <c r="R329" s="10">
        <v>0.80096153846153884</v>
      </c>
      <c r="S329" s="10">
        <v>2659.4924999999998</v>
      </c>
      <c r="T329" s="10">
        <v>12118.254300000001</v>
      </c>
      <c r="U329" s="10">
        <v>3212.2399</v>
      </c>
      <c r="V329" s="10">
        <v>6268.2376000000004</v>
      </c>
      <c r="W329" s="10">
        <v>4174.5742</v>
      </c>
      <c r="X329" s="10">
        <v>2856.4277000000002</v>
      </c>
      <c r="Y329" s="10">
        <v>2856.4277000000002</v>
      </c>
      <c r="Z329" s="10">
        <v>394.14</v>
      </c>
      <c r="AA329" s="10">
        <v>394.06</v>
      </c>
      <c r="AC329" s="10">
        <v>1688318794303.3</v>
      </c>
      <c r="AD329" s="10">
        <v>12.227454455047098</v>
      </c>
      <c r="AF329" s="10">
        <v>107.29</v>
      </c>
      <c r="AH329" s="10">
        <v>1.3259668508287858E-2</v>
      </c>
      <c r="AI329" s="10">
        <v>1.8255578093305691E-2</v>
      </c>
      <c r="AJ329" s="10">
        <v>2.211538461538487E-2</v>
      </c>
      <c r="AK329" s="10">
        <v>-3.2973558708290218E-3</v>
      </c>
      <c r="AL329" s="10">
        <v>-1.2639256135592691E-2</v>
      </c>
      <c r="AM329" s="10">
        <v>-3.3632035087799217E-2</v>
      </c>
      <c r="AN329" s="10">
        <v>-1.6531616772086366E-2</v>
      </c>
      <c r="AO329" s="11">
        <v>-1.7325139031944548E-2</v>
      </c>
      <c r="AP329" s="11">
        <v>-2.3261093573803626E-2</v>
      </c>
      <c r="AQ329" s="11">
        <v>-3.8674033149170617E-2</v>
      </c>
      <c r="AR329" s="11">
        <v>-4.6653144016227749E-2</v>
      </c>
      <c r="AS329" s="11">
        <v>-3.8461538461537881E-2</v>
      </c>
      <c r="AT329" s="11">
        <v>-4.6099699559640994E-2</v>
      </c>
      <c r="AU329" s="11">
        <v>-4.3599971207996524E-2</v>
      </c>
      <c r="AV329" s="11">
        <v>-7.952335639345165E-3</v>
      </c>
      <c r="AW329" s="11">
        <v>-5.0022135106627674E-3</v>
      </c>
      <c r="AX329" s="10">
        <v>1.9981636779833334E-3</v>
      </c>
      <c r="AY329" s="10">
        <v>1.1077965240248733E-3</v>
      </c>
      <c r="AZ329" s="10">
        <v>6.3482000000000003</v>
      </c>
    </row>
    <row r="330" spans="1:52">
      <c r="A330" s="10" t="s">
        <v>281</v>
      </c>
      <c r="B330" s="10">
        <v>105.17</v>
      </c>
      <c r="C330" s="10">
        <v>109.05</v>
      </c>
      <c r="D330" s="10">
        <v>102.16</v>
      </c>
      <c r="F330" s="10">
        <v>0.36674068457538983</v>
      </c>
      <c r="G330" s="10">
        <v>0.67085038368049899</v>
      </c>
      <c r="H330" s="10">
        <v>5.2625625630584434E-2</v>
      </c>
      <c r="I330" s="10">
        <v>0.95763389288569145</v>
      </c>
      <c r="J330" s="10">
        <v>0.62178215533853154</v>
      </c>
      <c r="K330" s="10">
        <v>0.55176459693142976</v>
      </c>
      <c r="L330" s="10">
        <v>0.61957424332970545</v>
      </c>
      <c r="M330" s="10">
        <v>0.62827642565970332</v>
      </c>
      <c r="N330" s="10">
        <v>0.44375771372497386</v>
      </c>
      <c r="O330" s="10">
        <v>0.3880875334816028</v>
      </c>
      <c r="P330" s="10">
        <v>0.43204419889502743</v>
      </c>
      <c r="Q330" s="10">
        <v>8.7221095334685625E-2</v>
      </c>
      <c r="R330" s="10">
        <v>0.79615384615384688</v>
      </c>
      <c r="S330" s="10">
        <v>2637.944</v>
      </c>
      <c r="T330" s="10">
        <v>12072.7276</v>
      </c>
      <c r="U330" s="10">
        <v>3251.0724</v>
      </c>
      <c r="V330" s="10">
        <v>6332.2165999999997</v>
      </c>
      <c r="W330" s="10">
        <v>4265.9017000000003</v>
      </c>
      <c r="X330" s="10">
        <v>2913.1853999999998</v>
      </c>
      <c r="Y330" s="10">
        <v>2913.1853999999998</v>
      </c>
      <c r="Z330" s="10">
        <v>400</v>
      </c>
      <c r="AA330" s="10">
        <v>400.15</v>
      </c>
      <c r="AC330" s="10">
        <v>1617360338342.3999</v>
      </c>
      <c r="AD330" s="10">
        <v>12.208806788935204</v>
      </c>
      <c r="AF330" s="10">
        <v>122.67</v>
      </c>
      <c r="AH330" s="10">
        <v>-9.8342541436464148E-2</v>
      </c>
      <c r="AI330" s="10">
        <v>-4.969574036511111E-2</v>
      </c>
      <c r="AJ330" s="10">
        <v>-4.8076923076919575E-3</v>
      </c>
      <c r="AK330" s="10">
        <v>-9.5027581525669591E-3</v>
      </c>
      <c r="AL330" s="10">
        <v>-5.2465773944007088E-3</v>
      </c>
      <c r="AM330" s="10">
        <v>3.2680629646096526E-2</v>
      </c>
      <c r="AN330" s="10">
        <v>1.8646240776917233E-2</v>
      </c>
      <c r="AO330" s="11">
        <v>3.294827091702468E-2</v>
      </c>
      <c r="AP330" s="11">
        <v>3.1139056443966362E-2</v>
      </c>
      <c r="AQ330" s="11">
        <v>-0.11160220994475201</v>
      </c>
      <c r="AR330" s="11">
        <v>-6.7951318458416801E-2</v>
      </c>
      <c r="AS330" s="11">
        <v>-2.6923076923076827E-2</v>
      </c>
      <c r="AT330" s="11">
        <v>-6.2054022817379373E-3</v>
      </c>
      <c r="AU330" s="11">
        <v>7.3926787411919825E-3</v>
      </c>
      <c r="AV330" s="11">
        <v>6.6312664733895743E-2</v>
      </c>
      <c r="AW330" s="11">
        <v>3.5177857549003599E-2</v>
      </c>
      <c r="AX330" s="10">
        <v>5.0273409948969228E-2</v>
      </c>
      <c r="AY330" s="10">
        <v>5.4400150017769988E-2</v>
      </c>
      <c r="AZ330" s="10">
        <v>6.3738999999999999</v>
      </c>
    </row>
    <row r="331" spans="1:52">
      <c r="A331" s="10" t="s">
        <v>282</v>
      </c>
      <c r="B331" s="10">
        <v>105.27</v>
      </c>
      <c r="C331" s="10">
        <v>109.01</v>
      </c>
      <c r="D331" s="10">
        <v>102.14</v>
      </c>
      <c r="F331" s="10">
        <v>0.35279462738301554</v>
      </c>
      <c r="G331" s="10">
        <v>0.69136669435445353</v>
      </c>
      <c r="H331" s="10">
        <v>5.2366373893845498E-2</v>
      </c>
      <c r="I331" s="10">
        <v>0.88347100097699616</v>
      </c>
      <c r="J331" s="10">
        <v>0.65523189931508341</v>
      </c>
      <c r="K331" s="10">
        <v>0.58125720102591916</v>
      </c>
      <c r="L331" s="10">
        <v>0.6689533218861714</v>
      </c>
      <c r="M331" s="10">
        <v>0.66963520936255272</v>
      </c>
      <c r="N331" s="10">
        <v>0.45841221280410704</v>
      </c>
      <c r="O331" s="10">
        <v>0.40043097191040167</v>
      </c>
      <c r="P331" s="10">
        <v>0.42099447513812194</v>
      </c>
      <c r="Q331" s="10">
        <v>9.1277890466530648E-2</v>
      </c>
      <c r="R331" s="10">
        <v>0.79807692307692346</v>
      </c>
      <c r="S331" s="10">
        <v>2713.7948000000001</v>
      </c>
      <c r="T331" s="10">
        <v>12328.647000000001</v>
      </c>
      <c r="U331" s="10">
        <v>3309.7467000000001</v>
      </c>
      <c r="V331" s="10">
        <v>6474.1269000000002</v>
      </c>
      <c r="W331" s="10">
        <v>4306.5217000000002</v>
      </c>
      <c r="X331" s="10">
        <v>2935.6840000000002</v>
      </c>
      <c r="Y331" s="10">
        <v>2935.6840000000002</v>
      </c>
      <c r="Z331" s="10">
        <v>395.64</v>
      </c>
      <c r="AA331" s="10">
        <v>395</v>
      </c>
      <c r="AC331" s="10">
        <v>1657722609121.3298</v>
      </c>
      <c r="AD331" s="10">
        <v>12.219511860709677</v>
      </c>
      <c r="AF331" s="10">
        <v>114.32</v>
      </c>
      <c r="AH331" s="10">
        <v>-1.1049723756905494E-2</v>
      </c>
      <c r="AI331" s="10">
        <v>4.0567951318450229E-3</v>
      </c>
      <c r="AJ331" s="10">
        <v>1.9230769230765832E-3</v>
      </c>
      <c r="AK331" s="10">
        <v>3.3449743976551871E-2</v>
      </c>
      <c r="AL331" s="10">
        <v>2.9492604094489394E-2</v>
      </c>
      <c r="AM331" s="10">
        <v>4.937907855646595E-2</v>
      </c>
      <c r="AN331" s="10">
        <v>4.13587837028494E-2</v>
      </c>
      <c r="AO331" s="11">
        <v>1.4654499079133188E-2</v>
      </c>
      <c r="AP331" s="11">
        <v>1.234343842879887E-2</v>
      </c>
      <c r="AQ331" s="11">
        <v>8.7292817679558654E-2</v>
      </c>
      <c r="AR331" s="11">
        <v>5.3752535496956133E-2</v>
      </c>
      <c r="AS331" s="11">
        <v>6.7307692307685407E-3</v>
      </c>
      <c r="AT331" s="11">
        <v>4.295250212911883E-2</v>
      </c>
      <c r="AU331" s="11">
        <v>3.4739181488890103E-2</v>
      </c>
      <c r="AV331" s="11">
        <v>1.6698448910369423E-2</v>
      </c>
      <c r="AW331" s="11">
        <v>2.2712542925932167E-2</v>
      </c>
      <c r="AX331" s="10">
        <v>-1.8293771837891493E-2</v>
      </c>
      <c r="AY331" s="10">
        <v>-1.8795618015167492E-2</v>
      </c>
      <c r="AZ331" s="10">
        <v>6.3425000000000002</v>
      </c>
    </row>
    <row r="332" spans="1:52">
      <c r="A332" s="10" t="s">
        <v>283</v>
      </c>
      <c r="B332" s="10">
        <v>106.79</v>
      </c>
      <c r="C332" s="10">
        <v>109.91</v>
      </c>
      <c r="D332" s="10">
        <v>102.47</v>
      </c>
      <c r="F332" s="10">
        <v>0.37505415944540732</v>
      </c>
      <c r="G332" s="10">
        <v>0.65600482403513483</v>
      </c>
      <c r="H332" s="10">
        <v>5.2268122439476275E-2</v>
      </c>
      <c r="I332" s="10">
        <v>0.91713296029842795</v>
      </c>
      <c r="J332" s="10">
        <v>0.63391733868264866</v>
      </c>
      <c r="K332" s="10">
        <v>0.59493939516095662</v>
      </c>
      <c r="L332" s="10">
        <v>0.78500904824025342</v>
      </c>
      <c r="M332" s="10">
        <v>0.76572599506703343</v>
      </c>
      <c r="N332" s="10">
        <v>0.52692556762733822</v>
      </c>
      <c r="O332" s="10">
        <v>0.46994169255201063</v>
      </c>
      <c r="P332" s="10">
        <v>0.25303867403314845</v>
      </c>
      <c r="Q332" s="10">
        <v>0</v>
      </c>
      <c r="R332" s="10">
        <v>0.76634615384615434</v>
      </c>
      <c r="S332" s="10">
        <v>2665.4618</v>
      </c>
      <c r="T332" s="10">
        <v>12447.373</v>
      </c>
      <c r="U332" s="10">
        <v>3447.6489999999999</v>
      </c>
      <c r="V332" s="10">
        <v>6803.8337000000001</v>
      </c>
      <c r="W332" s="10">
        <v>4496.4300999999996</v>
      </c>
      <c r="X332" s="10">
        <v>3062.3824</v>
      </c>
      <c r="Y332" s="10">
        <v>3062.3824</v>
      </c>
      <c r="Z332" s="10">
        <v>403.6</v>
      </c>
      <c r="AA332" s="10">
        <v>403.22</v>
      </c>
      <c r="AC332" s="10">
        <v>1588768502522.5999</v>
      </c>
      <c r="AD332" s="10">
        <v>12.201060621309775</v>
      </c>
      <c r="AF332" s="10">
        <v>118.11</v>
      </c>
      <c r="AH332" s="10">
        <v>-0.16795580110497349</v>
      </c>
      <c r="AI332" s="10">
        <v>-9.1277890466530648E-2</v>
      </c>
      <c r="AJ332" s="10">
        <v>-3.1730769230769118E-2</v>
      </c>
      <c r="AK332" s="10">
        <v>-2.1314560632434754E-2</v>
      </c>
      <c r="AL332" s="10">
        <v>1.3682194135037462E-2</v>
      </c>
      <c r="AM332" s="10">
        <v>0.11605572635408201</v>
      </c>
      <c r="AN332" s="10">
        <v>9.6090785704480708E-2</v>
      </c>
      <c r="AO332" s="11">
        <v>6.8513354823231176E-2</v>
      </c>
      <c r="AP332" s="11">
        <v>6.9510720641608958E-2</v>
      </c>
      <c r="AQ332" s="11">
        <v>-0.156906077348068</v>
      </c>
      <c r="AR332" s="11">
        <v>-9.5334685598375671E-2</v>
      </c>
      <c r="AS332" s="11">
        <v>-3.3653846153845701E-2</v>
      </c>
      <c r="AT332" s="11">
        <v>-5.4764304608986625E-2</v>
      </c>
      <c r="AU332" s="11">
        <v>-1.5810409959451932E-2</v>
      </c>
      <c r="AV332" s="11">
        <v>6.6676647797616062E-2</v>
      </c>
      <c r="AW332" s="11">
        <v>5.4732002001631308E-2</v>
      </c>
      <c r="AX332" s="10">
        <v>5.3858855744097989E-2</v>
      </c>
      <c r="AY332" s="10">
        <v>5.7167282212810089E-2</v>
      </c>
      <c r="AZ332" s="10">
        <v>6.3305999999999996</v>
      </c>
    </row>
    <row r="333" spans="1:52">
      <c r="A333" s="10" t="s">
        <v>284</v>
      </c>
      <c r="B333" s="10">
        <v>105.53</v>
      </c>
      <c r="C333" s="10">
        <v>109.05</v>
      </c>
      <c r="D333" s="10">
        <v>102.14</v>
      </c>
      <c r="F333" s="10">
        <v>0.34981585788561514</v>
      </c>
      <c r="G333" s="10">
        <v>0.79362037016563924</v>
      </c>
      <c r="H333" s="10">
        <v>5.2253260874949845E-2</v>
      </c>
      <c r="I333" s="10">
        <v>0.96820321520561325</v>
      </c>
      <c r="J333" s="10">
        <v>0.67059762794645683</v>
      </c>
      <c r="K333" s="10">
        <v>0.66098340364118358</v>
      </c>
      <c r="L333" s="10">
        <v>0.79734441323026684</v>
      </c>
      <c r="M333" s="10">
        <v>0.78014496964765401</v>
      </c>
      <c r="N333" s="10">
        <v>0.55766891727351287</v>
      </c>
      <c r="O333" s="10">
        <v>0.48003376716544216</v>
      </c>
      <c r="P333" s="10">
        <v>0.39226519337016558</v>
      </c>
      <c r="Q333" s="10">
        <v>8.7221095334685625E-2</v>
      </c>
      <c r="R333" s="10">
        <v>0.79807692307692346</v>
      </c>
      <c r="S333" s="10">
        <v>2748.6381999999999</v>
      </c>
      <c r="T333" s="10">
        <v>13020.463900000001</v>
      </c>
      <c r="U333" s="10">
        <v>3462.3063999999999</v>
      </c>
      <c r="V333" s="10">
        <v>6853.3081000000002</v>
      </c>
      <c r="W333" s="10">
        <v>4581.6459000000004</v>
      </c>
      <c r="X333" s="10">
        <v>3080.7773999999999</v>
      </c>
      <c r="Y333" s="10">
        <v>3080.7773999999999</v>
      </c>
      <c r="Z333" s="10">
        <v>393.99</v>
      </c>
      <c r="AA333" s="10">
        <v>393.9</v>
      </c>
      <c r="AC333" s="10">
        <v>1874416672229.73</v>
      </c>
      <c r="AD333" s="10">
        <v>12.272866138491793</v>
      </c>
      <c r="AF333" s="10">
        <v>123.86</v>
      </c>
      <c r="AH333" s="10">
        <v>0.13922651933701713</v>
      </c>
      <c r="AI333" s="10">
        <v>8.7221095334685625E-2</v>
      </c>
      <c r="AJ333" s="10">
        <v>3.1730769230769118E-2</v>
      </c>
      <c r="AK333" s="10">
        <v>3.6680289263808175E-2</v>
      </c>
      <c r="AL333" s="10">
        <v>6.6044008480226957E-2</v>
      </c>
      <c r="AM333" s="10">
        <v>1.233536499001342E-2</v>
      </c>
      <c r="AN333" s="10">
        <v>1.441897458062058E-2</v>
      </c>
      <c r="AO333" s="11">
        <v>3.0743349646174645E-2</v>
      </c>
      <c r="AP333" s="11">
        <v>1.0092074613431534E-2</v>
      </c>
      <c r="AQ333" s="11">
        <v>0.30718232044199062</v>
      </c>
      <c r="AR333" s="11">
        <v>0.17849898580121626</v>
      </c>
      <c r="AS333" s="11">
        <v>6.3461538461538236E-2</v>
      </c>
      <c r="AT333" s="11">
        <v>5.7994849896242928E-2</v>
      </c>
      <c r="AU333" s="11">
        <v>5.2361814345189495E-2</v>
      </c>
      <c r="AV333" s="11">
        <v>-0.10372036136406859</v>
      </c>
      <c r="AW333" s="11">
        <v>-8.1671811123860127E-2</v>
      </c>
      <c r="AX333" s="10">
        <v>-3.7770005177056531E-2</v>
      </c>
      <c r="AY333" s="10">
        <v>-5.9418646028177424E-2</v>
      </c>
      <c r="AZ333" s="10">
        <v>6.3288000000000002</v>
      </c>
    </row>
    <row r="334" spans="1:52">
      <c r="A334" s="10" t="s">
        <v>285</v>
      </c>
      <c r="B334" s="10">
        <v>104.41</v>
      </c>
      <c r="C334" s="10">
        <v>108.4</v>
      </c>
      <c r="D334" s="10">
        <v>101.8</v>
      </c>
      <c r="F334" s="10">
        <v>0.32945190641247829</v>
      </c>
      <c r="G334" s="10">
        <v>0.74157936875631947</v>
      </c>
      <c r="H334" s="10">
        <v>5.2198768471686238E-2</v>
      </c>
      <c r="I334" s="10">
        <v>0.78363975486277648</v>
      </c>
      <c r="J334" s="10">
        <v>0.72910354573248393</v>
      </c>
      <c r="K334" s="10">
        <v>0.71114460728336737</v>
      </c>
      <c r="L334" s="10">
        <v>0.78817094597136417</v>
      </c>
      <c r="M334" s="10">
        <v>0.77027175032882067</v>
      </c>
      <c r="N334" s="10">
        <v>0.55470295056180974</v>
      </c>
      <c r="O334" s="10">
        <v>0.47718626047021889</v>
      </c>
      <c r="P334" s="10">
        <v>0.5160220994475142</v>
      </c>
      <c r="Q334" s="10">
        <v>0.1531440162271796</v>
      </c>
      <c r="R334" s="10">
        <v>0.83076923076923148</v>
      </c>
      <c r="S334" s="10">
        <v>2881.3065000000001</v>
      </c>
      <c r="T334" s="10">
        <v>13455.733200000001</v>
      </c>
      <c r="U334" s="10">
        <v>3451.4061000000002</v>
      </c>
      <c r="V334" s="10">
        <v>6819.4310999999998</v>
      </c>
      <c r="W334" s="10">
        <v>4573.4246999999996</v>
      </c>
      <c r="X334" s="10">
        <v>3075.5871999999999</v>
      </c>
      <c r="Y334" s="10">
        <v>3075.5871999999999</v>
      </c>
      <c r="Z334" s="10">
        <v>386.7</v>
      </c>
      <c r="AA334" s="10">
        <v>386.38</v>
      </c>
      <c r="AC334" s="10">
        <v>1760808006024.4402</v>
      </c>
      <c r="AD334" s="10">
        <v>12.245712004195639</v>
      </c>
      <c r="AF334" s="10">
        <v>103.08</v>
      </c>
      <c r="AH334" s="10">
        <v>0.12375690607734863</v>
      </c>
      <c r="AI334" s="10">
        <v>6.5922920892493977E-2</v>
      </c>
      <c r="AJ334" s="10">
        <v>3.269230769230802E-2</v>
      </c>
      <c r="AK334" s="10">
        <v>5.8505917786027095E-2</v>
      </c>
      <c r="AL334" s="10">
        <v>5.0161203642183794E-2</v>
      </c>
      <c r="AM334" s="10">
        <v>-9.1734672589026678E-3</v>
      </c>
      <c r="AN334" s="10">
        <v>-9.8732193188333373E-3</v>
      </c>
      <c r="AO334" s="11">
        <v>-2.9659667117031274E-3</v>
      </c>
      <c r="AP334" s="11">
        <v>-2.8475066952232675E-3</v>
      </c>
      <c r="AQ334" s="11">
        <v>-1.5469613259668502E-2</v>
      </c>
      <c r="AR334" s="11">
        <v>-2.1298174442191647E-2</v>
      </c>
      <c r="AS334" s="11">
        <v>9.6153846153890221E-4</v>
      </c>
      <c r="AT334" s="11">
        <v>2.1825628522218921E-2</v>
      </c>
      <c r="AU334" s="11">
        <v>-1.5882804838043163E-2</v>
      </c>
      <c r="AV334" s="11">
        <v>-2.1508832248916088E-2</v>
      </c>
      <c r="AW334" s="11">
        <v>-2.4292193899453918E-2</v>
      </c>
      <c r="AX334" s="10">
        <v>-3.3709316357877772E-2</v>
      </c>
      <c r="AY334" s="10">
        <v>-1.2939581308654802E-2</v>
      </c>
      <c r="AZ334" s="10">
        <v>6.3221999999999996</v>
      </c>
    </row>
    <row r="335" spans="1:52">
      <c r="A335" s="10" t="s">
        <v>286</v>
      </c>
      <c r="B335" s="10">
        <v>104.19</v>
      </c>
      <c r="C335" s="10">
        <v>108.13</v>
      </c>
      <c r="D335" s="10">
        <v>101.51</v>
      </c>
      <c r="F335" s="10">
        <v>0.33803617850953205</v>
      </c>
      <c r="G335" s="10">
        <v>0.60362911483653636</v>
      </c>
      <c r="H335" s="10">
        <v>5.2301148138423917E-2</v>
      </c>
      <c r="I335" s="10">
        <v>0.74349409361399776</v>
      </c>
      <c r="J335" s="10">
        <v>0.717856612404419</v>
      </c>
      <c r="K335" s="10">
        <v>0.70621047337008203</v>
      </c>
      <c r="L335" s="10">
        <v>0.82128810282012421</v>
      </c>
      <c r="M335" s="10">
        <v>0.77481552377724305</v>
      </c>
      <c r="N335" s="10">
        <v>0.58277490263705234</v>
      </c>
      <c r="O335" s="10">
        <v>0.52504573665670839</v>
      </c>
      <c r="P335" s="10">
        <v>0.54033149171270733</v>
      </c>
      <c r="Q335" s="10">
        <v>0.18052738336714</v>
      </c>
      <c r="R335" s="10">
        <v>0.8586538461538461</v>
      </c>
      <c r="S335" s="10">
        <v>2855.8029000000001</v>
      </c>
      <c r="T335" s="10">
        <v>13412.9177</v>
      </c>
      <c r="U335" s="10">
        <v>3490.7573000000002</v>
      </c>
      <c r="V335" s="10">
        <v>6835.0217000000002</v>
      </c>
      <c r="W335" s="10">
        <v>4651.2358000000004</v>
      </c>
      <c r="X335" s="10">
        <v>3162.8215</v>
      </c>
      <c r="Y335" s="10">
        <v>3162.8215</v>
      </c>
      <c r="Z335" s="10">
        <v>389.61</v>
      </c>
      <c r="AA335" s="10">
        <v>389.55</v>
      </c>
      <c r="AC335" s="10">
        <v>1491872958381.02</v>
      </c>
      <c r="AD335" s="10">
        <v>12.173731842021905</v>
      </c>
      <c r="AF335" s="10">
        <v>98.56</v>
      </c>
      <c r="AH335" s="10">
        <v>2.430939226519313E-2</v>
      </c>
      <c r="AI335" s="10">
        <v>2.7383367139960396E-2</v>
      </c>
      <c r="AJ335" s="10">
        <v>2.7884615384614619E-2</v>
      </c>
      <c r="AK335" s="10">
        <v>-1.1246933328064923E-2</v>
      </c>
      <c r="AL335" s="10">
        <v>-4.9341339132853435E-3</v>
      </c>
      <c r="AM335" s="10">
        <v>3.3117156848760043E-2</v>
      </c>
      <c r="AN335" s="10">
        <v>4.5437734484223835E-3</v>
      </c>
      <c r="AO335" s="11">
        <v>2.8071952075242601E-2</v>
      </c>
      <c r="AP335" s="11">
        <v>4.7859476186489502E-2</v>
      </c>
      <c r="AQ335" s="11">
        <v>-9.9447513812155497E-2</v>
      </c>
      <c r="AR335" s="11">
        <v>-3.8539553752533581E-2</v>
      </c>
      <c r="AS335" s="11">
        <v>-4.8076923076934008E-3</v>
      </c>
      <c r="AT335" s="11">
        <v>-6.9752851114092018E-2</v>
      </c>
      <c r="AU335" s="11">
        <v>-5.5095337555469137E-2</v>
      </c>
      <c r="AV335" s="11">
        <v>4.2290624107662711E-2</v>
      </c>
      <c r="AW335" s="11">
        <v>1.4416992767255721E-2</v>
      </c>
      <c r="AX335" s="10">
        <v>3.1037918786945728E-2</v>
      </c>
      <c r="AY335" s="10">
        <v>5.070698288171277E-2</v>
      </c>
      <c r="AZ335" s="10">
        <v>6.3346</v>
      </c>
    </row>
    <row r="336" spans="1:52">
      <c r="A336" s="10" t="s">
        <v>287</v>
      </c>
      <c r="B336" s="10">
        <v>103.01</v>
      </c>
      <c r="C336" s="10">
        <v>107.12</v>
      </c>
      <c r="D336" s="10">
        <v>100.78</v>
      </c>
      <c r="F336" s="10">
        <v>0.32555242634315418</v>
      </c>
      <c r="G336" s="10">
        <v>0.59914569760820435</v>
      </c>
      <c r="H336" s="10">
        <v>5.2298671211002838E-2</v>
      </c>
      <c r="I336" s="10">
        <v>0.72235544897415405</v>
      </c>
      <c r="J336" s="10">
        <v>0.70507202136809721</v>
      </c>
      <c r="K336" s="10">
        <v>0.71159948958960018</v>
      </c>
      <c r="L336" s="10">
        <v>0.79788428637564712</v>
      </c>
      <c r="M336" s="10">
        <v>0.74858616560207347</v>
      </c>
      <c r="N336" s="10">
        <v>0.5647939188518839</v>
      </c>
      <c r="O336" s="10">
        <v>0.51412259519769787</v>
      </c>
      <c r="P336" s="10">
        <v>0.67071823204419834</v>
      </c>
      <c r="Q336" s="10">
        <v>0.28296146044624665</v>
      </c>
      <c r="R336" s="10">
        <v>0.92884615384615421</v>
      </c>
      <c r="S336" s="10">
        <v>2826.8125</v>
      </c>
      <c r="T336" s="10">
        <v>13459.680399999999</v>
      </c>
      <c r="U336" s="10">
        <v>3462.9479000000001</v>
      </c>
      <c r="V336" s="10">
        <v>6745.0235000000002</v>
      </c>
      <c r="W336" s="10">
        <v>4601.3953000000001</v>
      </c>
      <c r="X336" s="10">
        <v>3142.9117000000001</v>
      </c>
      <c r="Y336" s="10">
        <v>3142.9117000000001</v>
      </c>
      <c r="Z336" s="10">
        <v>385.47</v>
      </c>
      <c r="AA336" s="10">
        <v>384.94</v>
      </c>
      <c r="AC336" s="10">
        <v>1483858432379.78</v>
      </c>
      <c r="AD336" s="10">
        <v>12.171392469023175</v>
      </c>
      <c r="AF336" s="10">
        <v>96.18</v>
      </c>
      <c r="AH336" s="10">
        <v>0.130386740331491</v>
      </c>
      <c r="AI336" s="10">
        <v>0.10243407707910665</v>
      </c>
      <c r="AJ336" s="10">
        <v>7.0192307692308109E-2</v>
      </c>
      <c r="AK336" s="10">
        <v>-1.2784591036321791E-2</v>
      </c>
      <c r="AL336" s="10">
        <v>5.3890162195181501E-3</v>
      </c>
      <c r="AM336" s="10">
        <v>-2.3403816444477088E-2</v>
      </c>
      <c r="AN336" s="10">
        <v>-2.6229358175169581E-2</v>
      </c>
      <c r="AO336" s="11">
        <v>-1.7980983785168436E-2</v>
      </c>
      <c r="AP336" s="11">
        <v>-1.0923141459010521E-2</v>
      </c>
      <c r="AQ336" s="11">
        <v>0.10607734806629787</v>
      </c>
      <c r="AR336" s="11">
        <v>7.5050709939146254E-2</v>
      </c>
      <c r="AS336" s="11">
        <v>4.230769230769349E-2</v>
      </c>
      <c r="AT336" s="11">
        <v>-1.5376577082568677E-3</v>
      </c>
      <c r="AU336" s="11">
        <v>1.0323150132803494E-2</v>
      </c>
      <c r="AV336" s="11">
        <v>-5.6520973293237131E-2</v>
      </c>
      <c r="AW336" s="11">
        <v>-3.0773131623591965E-2</v>
      </c>
      <c r="AX336" s="10">
        <v>-4.6052935860411037E-2</v>
      </c>
      <c r="AY336" s="10">
        <v>-5.8782617645500024E-2</v>
      </c>
      <c r="AZ336" s="10">
        <v>6.3342999999999998</v>
      </c>
    </row>
    <row r="337" spans="1:52">
      <c r="A337" s="10" t="s">
        <v>288</v>
      </c>
      <c r="B337" s="10">
        <v>102.62</v>
      </c>
      <c r="C337" s="10">
        <v>106.75</v>
      </c>
      <c r="D337" s="10">
        <v>100.27</v>
      </c>
      <c r="F337" s="10">
        <v>0.29560225303292886</v>
      </c>
      <c r="G337" s="10">
        <v>0.62229538426787956</v>
      </c>
      <c r="H337" s="10">
        <v>5.2577738367110369E-2</v>
      </c>
      <c r="I337" s="10">
        <v>0.73407940314415132</v>
      </c>
      <c r="J337" s="10">
        <v>0.66960292199063953</v>
      </c>
      <c r="K337" s="10">
        <v>0.68448276740290714</v>
      </c>
      <c r="L337" s="10">
        <v>0.71245708260968033</v>
      </c>
      <c r="M337" s="10">
        <v>0.70064566313661014</v>
      </c>
      <c r="N337" s="10">
        <v>0.55122054083110705</v>
      </c>
      <c r="O337" s="10">
        <v>0.46535431109616893</v>
      </c>
      <c r="P337" s="10">
        <v>0.71381215469613202</v>
      </c>
      <c r="Q337" s="10">
        <v>0.32048681541582119</v>
      </c>
      <c r="R337" s="10">
        <v>0.97788461538461624</v>
      </c>
      <c r="S337" s="10">
        <v>2746.3825999999999</v>
      </c>
      <c r="T337" s="10">
        <v>13224.377500000001</v>
      </c>
      <c r="U337" s="10">
        <v>3361.4396999999999</v>
      </c>
      <c r="V337" s="10">
        <v>6580.53</v>
      </c>
      <c r="W337" s="10">
        <v>4563.7719999999999</v>
      </c>
      <c r="X337" s="10">
        <v>3054.0209</v>
      </c>
      <c r="Y337" s="10">
        <v>3054.0209</v>
      </c>
      <c r="Z337" s="10">
        <v>373.84</v>
      </c>
      <c r="AA337" s="10">
        <v>373.88</v>
      </c>
      <c r="AC337" s="10">
        <v>1525708595152.6201</v>
      </c>
      <c r="AD337" s="10">
        <v>12.183471592857217</v>
      </c>
      <c r="AF337" s="10">
        <v>97.5</v>
      </c>
      <c r="AH337" s="10">
        <v>4.309392265193368E-2</v>
      </c>
      <c r="AI337" s="10">
        <v>3.7525354969574543E-2</v>
      </c>
      <c r="AJ337" s="10">
        <v>4.903846153846203E-2</v>
      </c>
      <c r="AK337" s="10">
        <v>-3.546909937745768E-2</v>
      </c>
      <c r="AL337" s="10">
        <v>-2.7116722186693032E-2</v>
      </c>
      <c r="AM337" s="10">
        <v>-8.5427203765966797E-2</v>
      </c>
      <c r="AN337" s="10">
        <v>-4.794050246546333E-2</v>
      </c>
      <c r="AO337" s="11">
        <v>-1.357337802077685E-2</v>
      </c>
      <c r="AP337" s="11">
        <v>-4.8768284101528947E-2</v>
      </c>
      <c r="AQ337" s="11">
        <v>-8.7292817679557322E-2</v>
      </c>
      <c r="AR337" s="11">
        <v>-6.4908722109532108E-2</v>
      </c>
      <c r="AS337" s="11">
        <v>-2.1153846153846079E-2</v>
      </c>
      <c r="AT337" s="11">
        <v>-2.2684508341135889E-2</v>
      </c>
      <c r="AU337" s="11">
        <v>-3.2505738406211182E-2</v>
      </c>
      <c r="AV337" s="11">
        <v>-6.2023387321489709E-2</v>
      </c>
      <c r="AW337" s="11">
        <v>-2.1711144290293749E-2</v>
      </c>
      <c r="AX337" s="10">
        <v>4.4076057643915867E-3</v>
      </c>
      <c r="AY337" s="10">
        <v>-3.7845142642518426E-2</v>
      </c>
      <c r="AZ337" s="10">
        <v>6.3681000000000001</v>
      </c>
    </row>
    <row r="338" spans="1:52">
      <c r="A338" s="10" t="s">
        <v>289</v>
      </c>
      <c r="B338" s="10">
        <v>103.43</v>
      </c>
      <c r="C338" s="10">
        <v>107.42</v>
      </c>
      <c r="D338" s="10">
        <v>101.03</v>
      </c>
      <c r="F338" s="10">
        <v>0.28203531195840553</v>
      </c>
      <c r="G338" s="10">
        <v>0.70459458924019946</v>
      </c>
      <c r="H338" s="10">
        <v>5.2631405127900273E-2</v>
      </c>
      <c r="I338" s="10">
        <v>0.68052224886757262</v>
      </c>
      <c r="J338" s="10">
        <v>0.74129186884769338</v>
      </c>
      <c r="K338" s="10">
        <v>0.69643084951137602</v>
      </c>
      <c r="L338" s="10">
        <v>0.84805924651213771</v>
      </c>
      <c r="M338" s="10">
        <v>0.81608206572567443</v>
      </c>
      <c r="N338" s="10">
        <v>0.62898181536124842</v>
      </c>
      <c r="O338" s="10">
        <v>0.55572174819859643</v>
      </c>
      <c r="P338" s="10">
        <v>0.62430939226519255</v>
      </c>
      <c r="Q338" s="10">
        <v>0.25253549695740313</v>
      </c>
      <c r="R338" s="10">
        <v>0.90480769230769265</v>
      </c>
      <c r="S338" s="10">
        <v>2908.9448000000002</v>
      </c>
      <c r="T338" s="10">
        <v>13328.055899999999</v>
      </c>
      <c r="U338" s="10">
        <v>3522.5679</v>
      </c>
      <c r="V338" s="10">
        <v>6976.6154999999999</v>
      </c>
      <c r="W338" s="10">
        <v>4779.3141999999998</v>
      </c>
      <c r="X338" s="10">
        <v>3218.7352000000001</v>
      </c>
      <c r="Y338" s="10">
        <v>3218.7352000000001</v>
      </c>
      <c r="Z338" s="10">
        <v>369.04</v>
      </c>
      <c r="AA338" s="10">
        <v>368.87</v>
      </c>
      <c r="AC338" s="10">
        <v>1684278704521.8201</v>
      </c>
      <c r="AD338" s="10">
        <v>12.226413957603581</v>
      </c>
      <c r="AF338" s="10">
        <v>91.47</v>
      </c>
      <c r="AH338" s="10">
        <v>-8.9502762430939464E-2</v>
      </c>
      <c r="AI338" s="10">
        <v>-6.7951318458418064E-2</v>
      </c>
      <c r="AJ338" s="10">
        <v>-7.3076923076923594E-2</v>
      </c>
      <c r="AK338" s="10">
        <v>7.1688946857053848E-2</v>
      </c>
      <c r="AL338" s="10">
        <v>1.1948082108468872E-2</v>
      </c>
      <c r="AM338" s="10">
        <v>0.13560216390245738</v>
      </c>
      <c r="AN338" s="10">
        <v>0.11543640258906429</v>
      </c>
      <c r="AO338" s="11">
        <v>7.7761274530141367E-2</v>
      </c>
      <c r="AP338" s="11">
        <v>9.0367437102427506E-2</v>
      </c>
      <c r="AQ338" s="11">
        <v>-0.13259668508287314</v>
      </c>
      <c r="AR338" s="11">
        <v>-0.10547667342799261</v>
      </c>
      <c r="AS338" s="11">
        <v>-0.12211538461538562</v>
      </c>
      <c r="AT338" s="11">
        <v>0.10715804623451153</v>
      </c>
      <c r="AU338" s="11">
        <v>3.9064804295161903E-2</v>
      </c>
      <c r="AV338" s="11">
        <v>0.22102936766842418</v>
      </c>
      <c r="AW338" s="11">
        <v>0.16337690505452762</v>
      </c>
      <c r="AX338" s="10">
        <v>9.1334652550918216E-2</v>
      </c>
      <c r="AY338" s="10">
        <v>0.13913572120395645</v>
      </c>
      <c r="AZ338" s="10">
        <v>6.3746</v>
      </c>
    </row>
    <row r="339" spans="1:52">
      <c r="A339" s="10" t="s">
        <v>290</v>
      </c>
      <c r="B339" s="10">
        <v>102.83</v>
      </c>
      <c r="C339" s="10">
        <v>106.89</v>
      </c>
      <c r="D339" s="10">
        <v>100.65</v>
      </c>
      <c r="F339" s="10">
        <v>0.30331997400346622</v>
      </c>
      <c r="G339" s="10">
        <v>0.69790400357552229</v>
      </c>
      <c r="H339" s="10">
        <v>5.2421691939582786E-2</v>
      </c>
      <c r="I339" s="10">
        <v>0.6652455813127276</v>
      </c>
      <c r="J339" s="10">
        <v>0.79674011097524577</v>
      </c>
      <c r="K339" s="10">
        <v>0.7772717626991299</v>
      </c>
      <c r="L339" s="10">
        <v>0.84695509442057326</v>
      </c>
      <c r="M339" s="10">
        <v>0.84654524756783411</v>
      </c>
      <c r="N339" s="10">
        <v>0.61001159877265865</v>
      </c>
      <c r="O339" s="10">
        <v>0.51200136675054531</v>
      </c>
      <c r="P339" s="10">
        <v>0.69060773480663007</v>
      </c>
      <c r="Q339" s="10">
        <v>0.3062880324543607</v>
      </c>
      <c r="R339" s="10">
        <v>0.94134615384615383</v>
      </c>
      <c r="S339" s="10">
        <v>3034.6795000000002</v>
      </c>
      <c r="T339" s="10">
        <v>14029.545599999999</v>
      </c>
      <c r="U339" s="10">
        <v>3521.2559000000001</v>
      </c>
      <c r="V339" s="10">
        <v>7081.1408000000001</v>
      </c>
      <c r="W339" s="10">
        <v>4726.7317000000003</v>
      </c>
      <c r="X339" s="10">
        <v>3139.0453000000002</v>
      </c>
      <c r="Y339" s="10">
        <v>3139.0453000000002</v>
      </c>
      <c r="Z339" s="10">
        <v>376.64</v>
      </c>
      <c r="AA339" s="10">
        <v>376.73</v>
      </c>
      <c r="AC339" s="10">
        <v>1670794052326.51</v>
      </c>
      <c r="AD339" s="10">
        <v>12.222922920599324</v>
      </c>
      <c r="AF339" s="10">
        <v>89.75</v>
      </c>
      <c r="AH339" s="10">
        <v>6.6298342541437516E-2</v>
      </c>
      <c r="AI339" s="10">
        <v>5.3752535496957576E-2</v>
      </c>
      <c r="AJ339" s="10">
        <v>3.6538461538461187E-2</v>
      </c>
      <c r="AK339" s="10">
        <v>5.5448242127552394E-2</v>
      </c>
      <c r="AL339" s="10">
        <v>8.0840913187753882E-2</v>
      </c>
      <c r="AM339" s="10">
        <v>-1.1041520915644476E-3</v>
      </c>
      <c r="AN339" s="10">
        <v>3.0463181842159681E-2</v>
      </c>
      <c r="AO339" s="11">
        <v>-1.8970216588589772E-2</v>
      </c>
      <c r="AP339" s="11">
        <v>-4.3720381448051127E-2</v>
      </c>
      <c r="AQ339" s="11">
        <v>0.15580110497237698</v>
      </c>
      <c r="AR339" s="11">
        <v>0.12170385395537564</v>
      </c>
      <c r="AS339" s="11">
        <v>0.10961538461538478</v>
      </c>
      <c r="AT339" s="11">
        <v>-1.6240704729501454E-2</v>
      </c>
      <c r="AU339" s="11">
        <v>6.8892831079285011E-2</v>
      </c>
      <c r="AV339" s="11">
        <v>-0.13670631599402183</v>
      </c>
      <c r="AW339" s="11">
        <v>-8.497322074690461E-2</v>
      </c>
      <c r="AX339" s="10">
        <v>-9.6731491118731139E-2</v>
      </c>
      <c r="AY339" s="10">
        <v>-0.13408781855047863</v>
      </c>
      <c r="AZ339" s="10">
        <v>6.3491999999999997</v>
      </c>
    </row>
    <row r="340" spans="1:52">
      <c r="A340" s="10" t="s">
        <v>291</v>
      </c>
      <c r="B340" s="10">
        <v>102.14</v>
      </c>
      <c r="C340" s="10">
        <v>106.21</v>
      </c>
      <c r="D340" s="10">
        <v>99.86</v>
      </c>
      <c r="F340" s="10">
        <v>0.29630632582322347</v>
      </c>
      <c r="G340" s="10">
        <v>0.64509850054650431</v>
      </c>
      <c r="H340" s="10">
        <v>5.2574435797215602E-2</v>
      </c>
      <c r="I340" s="10">
        <v>0.64233057998046017</v>
      </c>
      <c r="J340" s="10">
        <v>0.83410473465217572</v>
      </c>
      <c r="K340" s="10">
        <v>0.79121870174755149</v>
      </c>
      <c r="L340" s="10">
        <v>0.89600806098353203</v>
      </c>
      <c r="M340" s="10">
        <v>0.87409688327789614</v>
      </c>
      <c r="N340" s="10">
        <v>0.64451468245879562</v>
      </c>
      <c r="O340" s="10">
        <v>0.55820803597968616</v>
      </c>
      <c r="P340" s="10">
        <v>0.76685082872928167</v>
      </c>
      <c r="Q340" s="10">
        <v>0.37525354969574065</v>
      </c>
      <c r="R340" s="10">
        <v>0.99038461538461586</v>
      </c>
      <c r="S340" s="10">
        <v>3119.4077000000002</v>
      </c>
      <c r="T340" s="10">
        <v>14150.5689</v>
      </c>
      <c r="U340" s="10">
        <v>3579.5427</v>
      </c>
      <c r="V340" s="10">
        <v>7175.6760000000004</v>
      </c>
      <c r="W340" s="10">
        <v>4822.3689000000004</v>
      </c>
      <c r="X340" s="10">
        <v>3223.2669999999998</v>
      </c>
      <c r="Y340" s="10">
        <v>3223.2669999999998</v>
      </c>
      <c r="Z340" s="10">
        <v>374.18</v>
      </c>
      <c r="AA340" s="10">
        <v>374.14</v>
      </c>
      <c r="AC340" s="10">
        <v>1568086016526.53</v>
      </c>
      <c r="AD340" s="10">
        <v>12.195369881995244</v>
      </c>
      <c r="AF340" s="10">
        <v>87.17</v>
      </c>
      <c r="AH340" s="10">
        <v>7.6243093922651606E-2</v>
      </c>
      <c r="AI340" s="10">
        <v>6.8965517241379948E-2</v>
      </c>
      <c r="AJ340" s="10">
        <v>4.903846153846203E-2</v>
      </c>
      <c r="AK340" s="10">
        <v>3.7364623676929942E-2</v>
      </c>
      <c r="AL340" s="10">
        <v>1.3946939048421592E-2</v>
      </c>
      <c r="AM340" s="10">
        <v>4.9052966562958766E-2</v>
      </c>
      <c r="AN340" s="10">
        <v>2.7551635710062028E-2</v>
      </c>
      <c r="AO340" s="11">
        <v>3.4503083686136971E-2</v>
      </c>
      <c r="AP340" s="11">
        <v>4.6206669229140851E-2</v>
      </c>
      <c r="AQ340" s="11">
        <v>9.9447513812140897E-3</v>
      </c>
      <c r="AR340" s="11">
        <v>1.5212981744422371E-2</v>
      </c>
      <c r="AS340" s="11">
        <v>1.2500000000000844E-2</v>
      </c>
      <c r="AT340" s="11">
        <v>-1.8083618450622452E-2</v>
      </c>
      <c r="AU340" s="11">
        <v>-6.6893974139332291E-2</v>
      </c>
      <c r="AV340" s="11">
        <v>5.0157118654523214E-2</v>
      </c>
      <c r="AW340" s="11">
        <v>-2.9115461320976532E-3</v>
      </c>
      <c r="AX340" s="10">
        <v>5.3473300274726743E-2</v>
      </c>
      <c r="AY340" s="10">
        <v>8.9927050677191978E-2</v>
      </c>
      <c r="AZ340" s="10">
        <v>6.3677000000000001</v>
      </c>
    </row>
    <row r="341" spans="1:52">
      <c r="A341" s="10" t="s">
        <v>292</v>
      </c>
      <c r="B341" s="10">
        <v>102.98</v>
      </c>
      <c r="C341" s="10">
        <v>107.07</v>
      </c>
      <c r="D341" s="10">
        <v>100.5</v>
      </c>
      <c r="F341" s="10">
        <v>0.28022097053726164</v>
      </c>
      <c r="G341" s="10">
        <v>0.77687764449897645</v>
      </c>
      <c r="H341" s="10">
        <v>5.2628102558005513E-2</v>
      </c>
      <c r="I341" s="10">
        <v>0.59889865885069726</v>
      </c>
      <c r="J341" s="10">
        <v>0.82417068441555585</v>
      </c>
      <c r="K341" s="10">
        <v>0.81347025069486745</v>
      </c>
      <c r="L341" s="10">
        <v>0.3871825447019594</v>
      </c>
      <c r="M341" s="10">
        <v>0.36510682411202372</v>
      </c>
      <c r="N341" s="10">
        <v>0.14258943050567399</v>
      </c>
      <c r="O341" s="10">
        <v>6.6034208045635812E-2</v>
      </c>
      <c r="P341" s="10">
        <v>0.67403314917127011</v>
      </c>
      <c r="Q341" s="10">
        <v>0.28803245436105523</v>
      </c>
      <c r="R341" s="10">
        <v>0.95576923076923126</v>
      </c>
      <c r="S341" s="10">
        <v>3096.8811999999998</v>
      </c>
      <c r="T341" s="10">
        <v>14343.654699999999</v>
      </c>
      <c r="U341" s="10">
        <v>2974.9348</v>
      </c>
      <c r="V341" s="10">
        <v>5429.2287999999999</v>
      </c>
      <c r="W341" s="10">
        <v>3431.1098999999999</v>
      </c>
      <c r="X341" s="10">
        <v>2326.1732000000002</v>
      </c>
      <c r="Y341" s="10">
        <v>2326.1732000000002</v>
      </c>
      <c r="Z341" s="10">
        <v>368.37</v>
      </c>
      <c r="AA341" s="10">
        <v>368.2</v>
      </c>
      <c r="AC341" s="10">
        <v>1837088425810</v>
      </c>
      <c r="AD341" s="10">
        <v>12.264130060996658</v>
      </c>
      <c r="AF341" s="10">
        <v>82.28</v>
      </c>
      <c r="AH341" s="10">
        <v>-9.2817679558011568E-2</v>
      </c>
      <c r="AI341" s="10">
        <v>-8.7221095334685417E-2</v>
      </c>
      <c r="AJ341" s="10">
        <v>-3.4615384615384603E-2</v>
      </c>
      <c r="AK341" s="10">
        <v>-9.9340502366198624E-3</v>
      </c>
      <c r="AL341" s="10">
        <v>2.2251548947315958E-2</v>
      </c>
      <c r="AM341" s="10">
        <v>-0.50882551628157269</v>
      </c>
      <c r="AN341" s="10">
        <v>-0.50899005916587248</v>
      </c>
      <c r="AO341" s="11">
        <v>-0.50192525195312165</v>
      </c>
      <c r="AP341" s="11">
        <v>-0.49217382793405035</v>
      </c>
      <c r="AQ341" s="11">
        <v>-0.16906077348066317</v>
      </c>
      <c r="AR341" s="11">
        <v>-0.15618661257606536</v>
      </c>
      <c r="AS341" s="11">
        <v>-8.3653846153846634E-2</v>
      </c>
      <c r="AT341" s="11">
        <v>-4.7298673913549805E-2</v>
      </c>
      <c r="AU341" s="11">
        <v>8.3046098988943662E-3</v>
      </c>
      <c r="AV341" s="11">
        <v>-0.55787848284453145</v>
      </c>
      <c r="AW341" s="11">
        <v>-0.53654169487593451</v>
      </c>
      <c r="AX341" s="10">
        <v>-0.53642833563925862</v>
      </c>
      <c r="AY341" s="10">
        <v>-0.53838049716319114</v>
      </c>
      <c r="AZ341" s="10">
        <v>6.3742000000000001</v>
      </c>
    </row>
    <row r="342" spans="1:52">
      <c r="A342" s="10" t="s">
        <v>293</v>
      </c>
      <c r="B342" s="10">
        <v>97.42</v>
      </c>
      <c r="C342" s="10">
        <v>102.42</v>
      </c>
      <c r="D342" s="10">
        <v>93.23</v>
      </c>
      <c r="F342" s="10">
        <v>0.58272855285961878</v>
      </c>
      <c r="G342" s="10">
        <v>0.79610360653431578</v>
      </c>
      <c r="H342" s="10">
        <v>5.8646210548738503E-2</v>
      </c>
      <c r="I342" s="10">
        <v>0.55813127275957009</v>
      </c>
      <c r="J342" s="10">
        <v>0.29254599390511077</v>
      </c>
      <c r="K342" s="10">
        <v>0.25812418162499057</v>
      </c>
      <c r="L342" s="10">
        <v>0.33655346835463934</v>
      </c>
      <c r="M342" s="10">
        <v>0.33085100523111299</v>
      </c>
      <c r="N342" s="10">
        <v>0.1087196434144044</v>
      </c>
      <c r="O342" s="10">
        <v>3.5491129892105164E-2</v>
      </c>
      <c r="P342" s="10">
        <v>0.71823204419889519</v>
      </c>
      <c r="Q342" s="10">
        <v>0.75963488843813343</v>
      </c>
      <c r="R342" s="10">
        <v>0.35288461538461591</v>
      </c>
      <c r="S342" s="10">
        <v>1891.3665000000001</v>
      </c>
      <c r="T342" s="10">
        <v>9524.6895000000004</v>
      </c>
      <c r="U342" s="10">
        <v>2914.7752</v>
      </c>
      <c r="V342" s="10">
        <v>5311.6902</v>
      </c>
      <c r="W342" s="10">
        <v>3337.2280999999998</v>
      </c>
      <c r="X342" s="10">
        <v>2270.5018</v>
      </c>
      <c r="Y342" s="10">
        <v>2270.5018</v>
      </c>
      <c r="Z342" s="10">
        <v>479.59</v>
      </c>
      <c r="AA342" s="10">
        <v>479.91</v>
      </c>
      <c r="AC342" s="10">
        <v>1880017319490.6299</v>
      </c>
      <c r="AD342" s="10">
        <v>12.274161850181001</v>
      </c>
      <c r="AF342" s="10">
        <v>77.69</v>
      </c>
      <c r="AH342" s="10">
        <v>4.4198895027625085E-2</v>
      </c>
      <c r="AI342" s="10">
        <v>0.47160243407707819</v>
      </c>
      <c r="AJ342" s="10">
        <v>-0.60288461538461535</v>
      </c>
      <c r="AK342" s="10">
        <v>-0.53162469051044514</v>
      </c>
      <c r="AL342" s="10">
        <v>-0.55534606906987682</v>
      </c>
      <c r="AM342" s="10">
        <v>-5.0629076347320057E-2</v>
      </c>
      <c r="AN342" s="10">
        <v>-3.4255818880910727E-2</v>
      </c>
      <c r="AO342" s="11">
        <v>-3.3869787091269588E-2</v>
      </c>
      <c r="AP342" s="11">
        <v>-3.0543078153530648E-2</v>
      </c>
      <c r="AQ342" s="11">
        <v>0.13701657458563665</v>
      </c>
      <c r="AR342" s="11">
        <v>0.55882352941176361</v>
      </c>
      <c r="AS342" s="11">
        <v>-0.56826923076923075</v>
      </c>
      <c r="AT342" s="11">
        <v>-0.52169064027382528</v>
      </c>
      <c r="AU342" s="11">
        <v>-0.57759761801719278</v>
      </c>
      <c r="AV342" s="11">
        <v>0.45819643993425263</v>
      </c>
      <c r="AW342" s="11">
        <v>0.47473424028496175</v>
      </c>
      <c r="AX342" s="10">
        <v>0.46805546486185207</v>
      </c>
      <c r="AY342" s="10">
        <v>0.46163074978051971</v>
      </c>
      <c r="AZ342" s="10">
        <v>7.1031000000000004</v>
      </c>
    </row>
    <row r="343" spans="1:52">
      <c r="A343" s="10" t="s">
        <v>294</v>
      </c>
      <c r="B343" s="10">
        <v>97.88</v>
      </c>
      <c r="C343" s="10">
        <v>102.81</v>
      </c>
      <c r="D343" s="10">
        <v>93.39</v>
      </c>
      <c r="F343" s="10">
        <v>0.57836871750433272</v>
      </c>
      <c r="G343" s="10">
        <v>0.79909700495714864</v>
      </c>
      <c r="H343" s="10">
        <v>5.8646210548738503E-2</v>
      </c>
      <c r="I343" s="10">
        <v>0.58069100275335295</v>
      </c>
      <c r="J343" s="10">
        <v>0.26365021806268885</v>
      </c>
      <c r="K343" s="10">
        <v>0.22316249133064983</v>
      </c>
      <c r="L343" s="10">
        <v>0.35993388889351757</v>
      </c>
      <c r="M343" s="10">
        <v>0.37109819564636404</v>
      </c>
      <c r="N343" s="10">
        <v>0.11027947089393525</v>
      </c>
      <c r="O343" s="10">
        <v>2.1658212073906995E-2</v>
      </c>
      <c r="P343" s="10">
        <v>0.76906077348066249</v>
      </c>
      <c r="Q343" s="10">
        <v>0.72008113590263645</v>
      </c>
      <c r="R343" s="10">
        <v>0.3682692307692309</v>
      </c>
      <c r="S343" s="10">
        <v>1825.8423</v>
      </c>
      <c r="T343" s="10">
        <v>9221.3125999999993</v>
      </c>
      <c r="U343" s="10">
        <v>2942.5567999999998</v>
      </c>
      <c r="V343" s="10">
        <v>5449.7864</v>
      </c>
      <c r="W343" s="10">
        <v>3341.5517</v>
      </c>
      <c r="X343" s="10">
        <v>2245.2883000000002</v>
      </c>
      <c r="Y343" s="10">
        <v>2245.2883000000002</v>
      </c>
      <c r="Z343" s="10">
        <v>478.66</v>
      </c>
      <c r="AA343" s="10">
        <v>478.3</v>
      </c>
      <c r="AC343" s="10">
        <v>1886790826240.74</v>
      </c>
      <c r="AD343" s="10">
        <v>12.275723755997074</v>
      </c>
      <c r="AF343" s="10">
        <v>80.23</v>
      </c>
      <c r="AH343" s="10">
        <v>5.0828729281767293E-2</v>
      </c>
      <c r="AI343" s="10">
        <v>-3.9553752535496978E-2</v>
      </c>
      <c r="AJ343" s="10">
        <v>1.5384615384614997E-2</v>
      </c>
      <c r="AK343" s="10">
        <v>-2.8895775842421922E-2</v>
      </c>
      <c r="AL343" s="10">
        <v>-3.4961690294340736E-2</v>
      </c>
      <c r="AM343" s="10">
        <v>2.3380420538878233E-2</v>
      </c>
      <c r="AN343" s="10">
        <v>4.0247190415251044E-2</v>
      </c>
      <c r="AO343" s="11">
        <v>1.5598274795308453E-3</v>
      </c>
      <c r="AP343" s="11">
        <v>-1.3832917818198169E-2</v>
      </c>
      <c r="AQ343" s="11">
        <v>6.6298342541422084E-3</v>
      </c>
      <c r="AR343" s="11">
        <v>-0.51115618661257511</v>
      </c>
      <c r="AS343" s="11">
        <v>0.61826923076923035</v>
      </c>
      <c r="AT343" s="11">
        <v>0.50272891466802316</v>
      </c>
      <c r="AU343" s="11">
        <v>0.52038437877553612</v>
      </c>
      <c r="AV343" s="11">
        <v>7.4009496886198289E-2</v>
      </c>
      <c r="AW343" s="11">
        <v>7.4503009296161771E-2</v>
      </c>
      <c r="AX343" s="10">
        <v>3.5429614570800433E-2</v>
      </c>
      <c r="AY343" s="10">
        <v>1.6710160335332479E-2</v>
      </c>
      <c r="AZ343" s="10">
        <v>7.1031000000000004</v>
      </c>
    </row>
    <row r="344" spans="1:52">
      <c r="A344" s="10" t="s">
        <v>295</v>
      </c>
      <c r="B344" s="10">
        <v>98.02</v>
      </c>
      <c r="C344" s="10">
        <v>102.95</v>
      </c>
      <c r="D344" s="10">
        <v>93.43</v>
      </c>
      <c r="F344" s="10">
        <v>0.56699523396880414</v>
      </c>
      <c r="G344" s="10">
        <v>0.79903155299131035</v>
      </c>
      <c r="H344" s="10">
        <v>5.8646210548738503E-2</v>
      </c>
      <c r="I344" s="10">
        <v>0.5505817568167688</v>
      </c>
      <c r="J344" s="10">
        <v>0.27364247950083714</v>
      </c>
      <c r="K344" s="10">
        <v>0.24206451524575978</v>
      </c>
      <c r="L344" s="10">
        <v>0.38265871912802973</v>
      </c>
      <c r="M344" s="10">
        <v>0.38514671684928981</v>
      </c>
      <c r="N344" s="10">
        <v>0.13117172857789666</v>
      </c>
      <c r="O344" s="10">
        <v>4.1606614387946363E-2</v>
      </c>
      <c r="P344" s="10">
        <v>0.78453038674033093</v>
      </c>
      <c r="Q344" s="10">
        <v>0.70588235294117596</v>
      </c>
      <c r="R344" s="10">
        <v>0.37211538461538551</v>
      </c>
      <c r="S344" s="10">
        <v>1848.5008</v>
      </c>
      <c r="T344" s="10">
        <v>9385.3331999999991</v>
      </c>
      <c r="U344" s="10">
        <v>2969.5594000000001</v>
      </c>
      <c r="V344" s="10">
        <v>5497.9897000000001</v>
      </c>
      <c r="W344" s="10">
        <v>3399.4618</v>
      </c>
      <c r="X344" s="10">
        <v>2281.6486</v>
      </c>
      <c r="Y344" s="10">
        <v>2281.6486</v>
      </c>
      <c r="Z344" s="10">
        <v>474</v>
      </c>
      <c r="AA344" s="10">
        <v>474.1</v>
      </c>
      <c r="AC344" s="10">
        <v>1886642459901.6899</v>
      </c>
      <c r="AD344" s="10">
        <v>12.275689604243222</v>
      </c>
      <c r="AF344" s="10">
        <v>76.84</v>
      </c>
      <c r="AH344" s="10">
        <v>1.5469613259668447E-2</v>
      </c>
      <c r="AI344" s="10">
        <v>-1.4198782961460488E-2</v>
      </c>
      <c r="AJ344" s="10">
        <v>3.8461538461546096E-3</v>
      </c>
      <c r="AK344" s="10">
        <v>9.9922614381482977E-3</v>
      </c>
      <c r="AL344" s="10">
        <v>1.890202391510995E-2</v>
      </c>
      <c r="AM344" s="10">
        <v>2.2724830234512161E-2</v>
      </c>
      <c r="AN344" s="10">
        <v>1.4048521202925768E-2</v>
      </c>
      <c r="AO344" s="11">
        <v>2.0892257683961413E-2</v>
      </c>
      <c r="AP344" s="11">
        <v>1.9948402314039368E-2</v>
      </c>
      <c r="AQ344" s="11">
        <v>-3.5359116022098847E-2</v>
      </c>
      <c r="AR344" s="11">
        <v>2.535496957403649E-2</v>
      </c>
      <c r="AS344" s="11">
        <v>-1.1538461538460387E-2</v>
      </c>
      <c r="AT344" s="11">
        <v>3.888803728057022E-2</v>
      </c>
      <c r="AU344" s="11">
        <v>5.3863714209450686E-2</v>
      </c>
      <c r="AV344" s="11">
        <v>-6.5559030436607157E-4</v>
      </c>
      <c r="AW344" s="11">
        <v>-2.6198669212325276E-2</v>
      </c>
      <c r="AX344" s="10">
        <v>1.9332430204430567E-2</v>
      </c>
      <c r="AY344" s="10">
        <v>3.3781320132237537E-2</v>
      </c>
      <c r="AZ344" s="10">
        <v>7.1031000000000004</v>
      </c>
    </row>
    <row r="345" spans="1:52">
      <c r="A345" s="10" t="s">
        <v>296</v>
      </c>
      <c r="B345" s="10">
        <v>98.81</v>
      </c>
      <c r="C345" s="10">
        <v>103.36</v>
      </c>
      <c r="D345" s="10">
        <v>93.97</v>
      </c>
      <c r="F345" s="10">
        <v>0.56713063258232221</v>
      </c>
      <c r="G345" s="10">
        <v>0.87465049389940053</v>
      </c>
      <c r="H345" s="10">
        <v>5.8646210548738503E-2</v>
      </c>
      <c r="I345" s="10">
        <v>0.5425881517008615</v>
      </c>
      <c r="J345" s="10">
        <v>0.29290390459572141</v>
      </c>
      <c r="K345" s="10">
        <v>0.26149306727420274</v>
      </c>
      <c r="L345" s="10">
        <v>0.43490093475058672</v>
      </c>
      <c r="M345" s="10">
        <v>0.40522108731024514</v>
      </c>
      <c r="N345" s="10">
        <v>0.16126702611437507</v>
      </c>
      <c r="O345" s="10">
        <v>8.0203766091222012E-2</v>
      </c>
      <c r="P345" s="10">
        <v>0.87182320441988981</v>
      </c>
      <c r="Q345" s="10">
        <v>0.66430020283975644</v>
      </c>
      <c r="R345" s="10">
        <v>0.42403846153846153</v>
      </c>
      <c r="S345" s="10">
        <v>1892.1781000000001</v>
      </c>
      <c r="T345" s="10">
        <v>9553.9226999999992</v>
      </c>
      <c r="U345" s="10">
        <v>3031.6358</v>
      </c>
      <c r="V345" s="10">
        <v>5566.8689000000004</v>
      </c>
      <c r="W345" s="10">
        <v>3482.8813</v>
      </c>
      <c r="X345" s="10">
        <v>2352.0003000000002</v>
      </c>
      <c r="Y345" s="10">
        <v>2352.0003000000002</v>
      </c>
      <c r="Z345" s="10">
        <v>474.1</v>
      </c>
      <c r="AA345" s="10">
        <v>474.15</v>
      </c>
      <c r="AC345" s="10">
        <v>2066076117758.73</v>
      </c>
      <c r="AD345" s="10">
        <v>12.315146317625826</v>
      </c>
      <c r="AF345" s="10">
        <v>75.94</v>
      </c>
      <c r="AH345" s="10">
        <v>8.7292817679558876E-2</v>
      </c>
      <c r="AI345" s="10">
        <v>-4.1582150101419524E-2</v>
      </c>
      <c r="AJ345" s="10">
        <v>5.1923076923076017E-2</v>
      </c>
      <c r="AK345" s="10">
        <v>1.9261425094884266E-2</v>
      </c>
      <c r="AL345" s="10">
        <v>1.9428552028442958E-2</v>
      </c>
      <c r="AM345" s="10">
        <v>5.2242215622556987E-2</v>
      </c>
      <c r="AN345" s="10">
        <v>2.0074370460955338E-2</v>
      </c>
      <c r="AO345" s="11">
        <v>3.009529753647841E-2</v>
      </c>
      <c r="AP345" s="11">
        <v>3.8597151703275649E-2</v>
      </c>
      <c r="AQ345" s="11">
        <v>7.182320441989043E-2</v>
      </c>
      <c r="AR345" s="11">
        <v>-2.7383367139959036E-2</v>
      </c>
      <c r="AS345" s="11">
        <v>4.8076923076921407E-2</v>
      </c>
      <c r="AT345" s="11">
        <v>9.2691636567359681E-3</v>
      </c>
      <c r="AU345" s="11">
        <v>5.2652811333300797E-4</v>
      </c>
      <c r="AV345" s="11">
        <v>2.9517385388044826E-2</v>
      </c>
      <c r="AW345" s="11">
        <v>6.0258492580295697E-3</v>
      </c>
      <c r="AX345" s="10">
        <v>9.2030398525169976E-3</v>
      </c>
      <c r="AY345" s="10">
        <v>1.8648749389236281E-2</v>
      </c>
      <c r="AZ345" s="10">
        <v>7.1031000000000004</v>
      </c>
    </row>
    <row r="346" spans="1:52">
      <c r="A346" s="10" t="s">
        <v>297</v>
      </c>
      <c r="B346" s="10">
        <v>98.58</v>
      </c>
      <c r="C346" s="10">
        <v>103.22</v>
      </c>
      <c r="D346" s="10">
        <v>93.83</v>
      </c>
      <c r="F346" s="10">
        <v>0.56851169844020799</v>
      </c>
      <c r="G346" s="10">
        <v>0.84345835689540594</v>
      </c>
      <c r="H346" s="10">
        <v>5.8646210548738503E-2</v>
      </c>
      <c r="I346" s="10">
        <v>0.56727950972555286</v>
      </c>
      <c r="J346" s="10">
        <v>0.30794422379067105</v>
      </c>
      <c r="K346" s="10">
        <v>0.28069796960369303</v>
      </c>
      <c r="L346" s="10">
        <v>0.43324883035199663</v>
      </c>
      <c r="M346" s="10">
        <v>0.39886223511825747</v>
      </c>
      <c r="N346" s="10">
        <v>0.16607303077913807</v>
      </c>
      <c r="O346" s="10">
        <v>8.7882411173558772E-2</v>
      </c>
      <c r="P346" s="10">
        <v>0.84640883977900527</v>
      </c>
      <c r="Q346" s="10">
        <v>0.67849898580121693</v>
      </c>
      <c r="R346" s="10">
        <v>0.41057692307692312</v>
      </c>
      <c r="S346" s="10">
        <v>1926.2836</v>
      </c>
      <c r="T346" s="10">
        <v>9720.5715</v>
      </c>
      <c r="U346" s="10">
        <v>3029.6727000000001</v>
      </c>
      <c r="V346" s="10">
        <v>5545.0504000000001</v>
      </c>
      <c r="W346" s="10">
        <v>3496.2028</v>
      </c>
      <c r="X346" s="10">
        <v>2365.9962999999998</v>
      </c>
      <c r="Y346" s="10">
        <v>2365.9962999999998</v>
      </c>
      <c r="Z346" s="10">
        <v>474.32</v>
      </c>
      <c r="AA346" s="10">
        <v>474.66</v>
      </c>
      <c r="AC346" s="10">
        <v>1990081104390.1599</v>
      </c>
      <c r="AD346" s="10">
        <v>12.298870776144051</v>
      </c>
      <c r="AF346" s="10">
        <v>78.72</v>
      </c>
      <c r="AH346" s="10">
        <v>-2.5414364640884535E-2</v>
      </c>
      <c r="AI346" s="10">
        <v>1.4198782961460488E-2</v>
      </c>
      <c r="AJ346" s="10">
        <v>-1.3461538461538414E-2</v>
      </c>
      <c r="AK346" s="10">
        <v>1.5040319194949636E-2</v>
      </c>
      <c r="AL346" s="10">
        <v>1.9204902329490292E-2</v>
      </c>
      <c r="AM346" s="10">
        <v>-1.6521043985900929E-3</v>
      </c>
      <c r="AN346" s="10">
        <v>-6.3588521919876739E-3</v>
      </c>
      <c r="AO346" s="11">
        <v>4.8060046647629973E-3</v>
      </c>
      <c r="AP346" s="11">
        <v>7.6786450823367602E-3</v>
      </c>
      <c r="AQ346" s="11">
        <v>-0.11270718232044341</v>
      </c>
      <c r="AR346" s="11">
        <v>5.5780933062880012E-2</v>
      </c>
      <c r="AS346" s="11">
        <v>-6.5384615384614431E-2</v>
      </c>
      <c r="AT346" s="11">
        <v>-4.2211058999346296E-3</v>
      </c>
      <c r="AU346" s="11">
        <v>-2.2364969895266595E-4</v>
      </c>
      <c r="AV346" s="11">
        <v>-5.389432002114708E-2</v>
      </c>
      <c r="AW346" s="11">
        <v>-2.6433222652943011E-2</v>
      </c>
      <c r="AX346" s="10">
        <v>-2.5289292871715413E-2</v>
      </c>
      <c r="AY346" s="10">
        <v>-3.0918506620938889E-2</v>
      </c>
      <c r="AZ346" s="10">
        <v>7.1031000000000004</v>
      </c>
    </row>
    <row r="347" spans="1:52">
      <c r="A347" s="10" t="s">
        <v>298</v>
      </c>
      <c r="B347" s="10">
        <v>98.29</v>
      </c>
      <c r="C347" s="10">
        <v>102.93</v>
      </c>
      <c r="D347" s="10">
        <v>93.64</v>
      </c>
      <c r="F347" s="10">
        <v>0.56750974870017334</v>
      </c>
      <c r="G347" s="10">
        <v>0.81492436632528831</v>
      </c>
      <c r="H347" s="10">
        <v>5.8646210548738503E-2</v>
      </c>
      <c r="I347" s="10">
        <v>0.59392486011191048</v>
      </c>
      <c r="J347" s="10">
        <v>0.30631594182548916</v>
      </c>
      <c r="K347" s="10">
        <v>0.28142904033086197</v>
      </c>
      <c r="L347" s="10">
        <v>0.44275783529299306</v>
      </c>
      <c r="M347" s="10">
        <v>0.40625617677308912</v>
      </c>
      <c r="N347" s="10">
        <v>0.18115536763419304</v>
      </c>
      <c r="O347" s="10">
        <v>0.10161163765704985</v>
      </c>
      <c r="P347" s="10">
        <v>0.81436464088397864</v>
      </c>
      <c r="Q347" s="10">
        <v>0.7079107505070984</v>
      </c>
      <c r="R347" s="10">
        <v>0.39230769230769252</v>
      </c>
      <c r="S347" s="10">
        <v>1922.5913</v>
      </c>
      <c r="T347" s="10">
        <v>9726.9153000000006</v>
      </c>
      <c r="U347" s="10">
        <v>3040.9717000000001</v>
      </c>
      <c r="V347" s="10">
        <v>5570.4205000000002</v>
      </c>
      <c r="W347" s="10">
        <v>3538.0086999999999</v>
      </c>
      <c r="X347" s="10">
        <v>2391.0207999999998</v>
      </c>
      <c r="Y347" s="10">
        <v>2391.0207999999998</v>
      </c>
      <c r="Z347" s="10">
        <v>474.04</v>
      </c>
      <c r="AA347" s="10">
        <v>474.29</v>
      </c>
      <c r="AC347" s="10">
        <v>1923012961723.21</v>
      </c>
      <c r="AD347" s="10">
        <v>12.283982211532237</v>
      </c>
      <c r="AF347" s="10">
        <v>81.72</v>
      </c>
      <c r="AH347" s="10">
        <v>-3.2044198895026632E-2</v>
      </c>
      <c r="AI347" s="10">
        <v>2.9411764705881471E-2</v>
      </c>
      <c r="AJ347" s="10">
        <v>-1.8269230769230593E-2</v>
      </c>
      <c r="AK347" s="10">
        <v>-1.6282819651818881E-3</v>
      </c>
      <c r="AL347" s="10">
        <v>7.3107072716893651E-4</v>
      </c>
      <c r="AM347" s="10">
        <v>9.509004940996435E-3</v>
      </c>
      <c r="AN347" s="10">
        <v>7.3939416548316483E-3</v>
      </c>
      <c r="AO347" s="11">
        <v>1.5082336855054973E-2</v>
      </c>
      <c r="AP347" s="11">
        <v>1.3729226483491078E-2</v>
      </c>
      <c r="AQ347" s="11">
        <v>-6.6298342541420974E-3</v>
      </c>
      <c r="AR347" s="11">
        <v>1.5212981744420984E-2</v>
      </c>
      <c r="AS347" s="11">
        <v>-4.8076923076921796E-3</v>
      </c>
      <c r="AT347" s="11">
        <v>-1.6668601160131524E-2</v>
      </c>
      <c r="AU347" s="11">
        <v>-1.8473831602321356E-2</v>
      </c>
      <c r="AV347" s="11">
        <v>1.1161109339586528E-2</v>
      </c>
      <c r="AW347" s="11">
        <v>1.3752793846819322E-2</v>
      </c>
      <c r="AX347" s="10">
        <v>1.0276332190291976E-2</v>
      </c>
      <c r="AY347" s="10">
        <v>6.0505814011543174E-3</v>
      </c>
      <c r="AZ347" s="10">
        <v>7.1031000000000004</v>
      </c>
    </row>
    <row r="348" spans="1:52">
      <c r="A348" s="10" t="s">
        <v>299</v>
      </c>
      <c r="B348" s="10">
        <v>98.65</v>
      </c>
      <c r="C348" s="10">
        <v>103.39</v>
      </c>
      <c r="D348" s="10">
        <v>93.89</v>
      </c>
      <c r="F348" s="10">
        <v>0.5435171143847487</v>
      </c>
      <c r="G348" s="10">
        <v>0.79186776575033435</v>
      </c>
      <c r="H348" s="10">
        <v>5.8745287645581408E-2</v>
      </c>
      <c r="I348" s="10">
        <v>0.57704947153388397</v>
      </c>
      <c r="J348" s="10">
        <v>0.31308458158141134</v>
      </c>
      <c r="K348" s="10">
        <v>0.29440593179803182</v>
      </c>
      <c r="L348" s="10">
        <v>0.45402978063140503</v>
      </c>
      <c r="M348" s="10">
        <v>0.42403502447102354</v>
      </c>
      <c r="N348" s="10">
        <v>0.19200005772328532</v>
      </c>
      <c r="O348" s="10">
        <v>0.10555240214418331</v>
      </c>
      <c r="P348" s="10">
        <v>0.85414364640884033</v>
      </c>
      <c r="Q348" s="10">
        <v>0.66125760649087195</v>
      </c>
      <c r="R348" s="10">
        <v>0.41634615384615409</v>
      </c>
      <c r="S348" s="10">
        <v>1937.9399000000001</v>
      </c>
      <c r="T348" s="10">
        <v>9839.5210999999999</v>
      </c>
      <c r="U348" s="10">
        <v>3054.3654999999999</v>
      </c>
      <c r="V348" s="10">
        <v>5631.4233000000004</v>
      </c>
      <c r="W348" s="10">
        <v>3568.0684999999999</v>
      </c>
      <c r="X348" s="10">
        <v>2398.2037</v>
      </c>
      <c r="Y348" s="10">
        <v>2398.2037</v>
      </c>
      <c r="Z348" s="10">
        <v>465.02</v>
      </c>
      <c r="AA348" s="10">
        <v>465.43</v>
      </c>
      <c r="AC348" s="10">
        <v>1870473925451.97</v>
      </c>
      <c r="AD348" s="10">
        <v>12.271951658478487</v>
      </c>
      <c r="AF348" s="10">
        <v>79.819999999999993</v>
      </c>
      <c r="AH348" s="10">
        <v>3.9779005524861688E-2</v>
      </c>
      <c r="AI348" s="10">
        <v>-4.6653144016226444E-2</v>
      </c>
      <c r="AJ348" s="10">
        <v>2.4038461538461564E-2</v>
      </c>
      <c r="AK348" s="10">
        <v>6.7686397559221789E-3</v>
      </c>
      <c r="AL348" s="10">
        <v>1.2976891467169849E-2</v>
      </c>
      <c r="AM348" s="10">
        <v>1.1271945338411971E-2</v>
      </c>
      <c r="AN348" s="10">
        <v>1.7778847697934419E-2</v>
      </c>
      <c r="AO348" s="11">
        <v>1.0844690089092279E-2</v>
      </c>
      <c r="AP348" s="11">
        <v>3.9407644871334579E-3</v>
      </c>
      <c r="AQ348" s="11">
        <v>7.182320441988832E-2</v>
      </c>
      <c r="AR348" s="11">
        <v>-7.6064908722107916E-2</v>
      </c>
      <c r="AS348" s="11">
        <v>4.2307692307692157E-2</v>
      </c>
      <c r="AT348" s="11">
        <v>8.396921721104067E-3</v>
      </c>
      <c r="AU348" s="11">
        <v>1.2245820740000912E-2</v>
      </c>
      <c r="AV348" s="11">
        <v>1.7629403974155355E-3</v>
      </c>
      <c r="AW348" s="11">
        <v>1.0384906043102771E-2</v>
      </c>
      <c r="AX348" s="10">
        <v>-4.2376467659626937E-3</v>
      </c>
      <c r="AY348" s="10">
        <v>-9.7884619963576197E-3</v>
      </c>
      <c r="AZ348" s="10">
        <v>7.1151</v>
      </c>
    </row>
    <row r="349" spans="1:52">
      <c r="A349" s="10" t="s">
        <v>300</v>
      </c>
      <c r="B349" s="10">
        <v>98.07</v>
      </c>
      <c r="C349" s="10">
        <v>102.82</v>
      </c>
      <c r="D349" s="10">
        <v>93.37</v>
      </c>
      <c r="F349" s="10">
        <v>0.55838388214904677</v>
      </c>
      <c r="G349" s="10">
        <v>0.79787237637255004</v>
      </c>
      <c r="H349" s="10">
        <v>5.9221683352901053E-2</v>
      </c>
      <c r="I349" s="10">
        <v>0.58948396838085093</v>
      </c>
      <c r="J349" s="10">
        <v>0.33451071368344254</v>
      </c>
      <c r="K349" s="10">
        <v>0.3105587941949588</v>
      </c>
      <c r="L349" s="10">
        <v>0.44107316177401912</v>
      </c>
      <c r="M349" s="10">
        <v>0.40703706952755031</v>
      </c>
      <c r="N349" s="10">
        <v>0.19864573957057488</v>
      </c>
      <c r="O349" s="10">
        <v>0.11422791048135073</v>
      </c>
      <c r="P349" s="10">
        <v>0.79005524861878373</v>
      </c>
      <c r="Q349" s="10">
        <v>0.71906693711967595</v>
      </c>
      <c r="R349" s="10">
        <v>0.36634615384615438</v>
      </c>
      <c r="S349" s="10">
        <v>1986.5259000000001</v>
      </c>
      <c r="T349" s="10">
        <v>9979.6861000000008</v>
      </c>
      <c r="U349" s="10">
        <v>3038.9699000000001</v>
      </c>
      <c r="V349" s="10">
        <v>5573.0999000000002</v>
      </c>
      <c r="W349" s="10">
        <v>3586.4893000000002</v>
      </c>
      <c r="X349" s="10">
        <v>2414.0167000000001</v>
      </c>
      <c r="Y349" s="10">
        <v>2414.0167000000001</v>
      </c>
      <c r="Z349" s="10">
        <v>471.65</v>
      </c>
      <c r="AA349" s="10">
        <v>470.92</v>
      </c>
      <c r="AC349" s="10">
        <v>1884016773604.9299</v>
      </c>
      <c r="AD349" s="10">
        <v>12.275084765044776</v>
      </c>
      <c r="AF349" s="10">
        <v>81.22</v>
      </c>
      <c r="AH349" s="10">
        <v>-6.4088397790056595E-2</v>
      </c>
      <c r="AI349" s="10">
        <v>5.7809330628804001E-2</v>
      </c>
      <c r="AJ349" s="10">
        <v>-4.9999999999999711E-2</v>
      </c>
      <c r="AK349" s="10">
        <v>2.1426132102031203E-2</v>
      </c>
      <c r="AL349" s="10">
        <v>1.6152862396926981E-2</v>
      </c>
      <c r="AM349" s="10">
        <v>-1.2956618857385915E-2</v>
      </c>
      <c r="AN349" s="10">
        <v>-1.6997954943473226E-2</v>
      </c>
      <c r="AO349" s="11">
        <v>6.6456818472895585E-3</v>
      </c>
      <c r="AP349" s="11">
        <v>8.6755083371674174E-3</v>
      </c>
      <c r="AQ349" s="11">
        <v>-0.10386740331491828</v>
      </c>
      <c r="AR349" s="11">
        <v>0.10446247464503045</v>
      </c>
      <c r="AS349" s="11">
        <v>-7.4038461538461275E-2</v>
      </c>
      <c r="AT349" s="11">
        <v>1.4657492346109025E-2</v>
      </c>
      <c r="AU349" s="11">
        <v>3.1759709297571326E-3</v>
      </c>
      <c r="AV349" s="11">
        <v>-2.4228564195797886E-2</v>
      </c>
      <c r="AW349" s="11">
        <v>-3.4776802641407645E-2</v>
      </c>
      <c r="AX349" s="10">
        <v>-4.1990082418027208E-3</v>
      </c>
      <c r="AY349" s="10">
        <v>4.7347438500339595E-3</v>
      </c>
      <c r="AZ349" s="10">
        <v>7.1727999999999996</v>
      </c>
    </row>
    <row r="350" spans="1:52">
      <c r="A350" s="10" t="s">
        <v>301</v>
      </c>
      <c r="B350" s="10">
        <v>98.86</v>
      </c>
      <c r="C350" s="10">
        <v>103.63</v>
      </c>
      <c r="D350" s="10">
        <v>93.9</v>
      </c>
      <c r="F350" s="10">
        <v>0.55464688041594457</v>
      </c>
      <c r="G350" s="10">
        <v>0.75535873145973986</v>
      </c>
      <c r="H350" s="10">
        <v>5.9257185979269766E-2</v>
      </c>
      <c r="I350" s="10">
        <v>0.61115552002842166</v>
      </c>
      <c r="J350" s="10">
        <v>0.3427614018104036</v>
      </c>
      <c r="K350" s="10">
        <v>0.31042692303995717</v>
      </c>
      <c r="L350" s="10">
        <v>0.43419560710733968</v>
      </c>
      <c r="M350" s="10">
        <v>0.38875108161836047</v>
      </c>
      <c r="N350" s="10">
        <v>0.19779688258181818</v>
      </c>
      <c r="O350" s="10">
        <v>0.1268049561605108</v>
      </c>
      <c r="P350" s="10">
        <v>0.8773480662983425</v>
      </c>
      <c r="Q350" s="10">
        <v>0.6369168356997974</v>
      </c>
      <c r="R350" s="10">
        <v>0.41730769230769293</v>
      </c>
      <c r="S350" s="10">
        <v>2005.2352000000001</v>
      </c>
      <c r="T350" s="10">
        <v>9978.5418000000009</v>
      </c>
      <c r="U350" s="10">
        <v>3030.7977000000001</v>
      </c>
      <c r="V350" s="10">
        <v>5510.357</v>
      </c>
      <c r="W350" s="10">
        <v>3584.1363999999999</v>
      </c>
      <c r="X350" s="10">
        <v>2436.9411</v>
      </c>
      <c r="Y350" s="10">
        <v>2436.9411</v>
      </c>
      <c r="Z350" s="10">
        <v>469.46</v>
      </c>
      <c r="AA350" s="10">
        <v>469.54</v>
      </c>
      <c r="AC350" s="10">
        <v>1790201216381.8799</v>
      </c>
      <c r="AD350" s="10">
        <v>12.252901847881027</v>
      </c>
      <c r="AF350" s="10">
        <v>83.66</v>
      </c>
      <c r="AH350" s="10">
        <v>8.7292817679558765E-2</v>
      </c>
      <c r="AI350" s="10">
        <v>-8.2150101419878552E-2</v>
      </c>
      <c r="AJ350" s="10">
        <v>5.0961538461538558E-2</v>
      </c>
      <c r="AK350" s="10">
        <v>8.2506881269610588E-3</v>
      </c>
      <c r="AL350" s="10">
        <v>-1.3187115500162827E-4</v>
      </c>
      <c r="AM350" s="10">
        <v>-6.8775546666794418E-3</v>
      </c>
      <c r="AN350" s="10">
        <v>-1.8285987909189838E-2</v>
      </c>
      <c r="AO350" s="11">
        <v>-8.4885698875669657E-4</v>
      </c>
      <c r="AP350" s="11">
        <v>1.257704567916007E-2</v>
      </c>
      <c r="AQ350" s="11">
        <v>0.15138121546961536</v>
      </c>
      <c r="AR350" s="11">
        <v>-0.13995943204868255</v>
      </c>
      <c r="AS350" s="11">
        <v>0.10096153846153827</v>
      </c>
      <c r="AT350" s="11">
        <v>-1.3175443975070145E-2</v>
      </c>
      <c r="AU350" s="11">
        <v>-1.628473355192861E-2</v>
      </c>
      <c r="AV350" s="11">
        <v>6.0790641907064735E-3</v>
      </c>
      <c r="AW350" s="11">
        <v>-1.2880329657166123E-3</v>
      </c>
      <c r="AX350" s="10">
        <v>-7.494538836046255E-3</v>
      </c>
      <c r="AY350" s="10">
        <v>3.901537341992653E-3</v>
      </c>
      <c r="AZ350" s="10">
        <v>7.1771000000000003</v>
      </c>
    </row>
    <row r="351" spans="1:52">
      <c r="A351" s="10" t="s">
        <v>302</v>
      </c>
      <c r="B351" s="10">
        <v>99.11</v>
      </c>
      <c r="C351" s="10">
        <v>103.88</v>
      </c>
      <c r="D351" s="10">
        <v>93.98</v>
      </c>
      <c r="F351" s="10">
        <v>0.57341312824956681</v>
      </c>
      <c r="G351" s="10">
        <v>0.83537074930600808</v>
      </c>
      <c r="H351" s="10">
        <v>5.9277827041112036E-2</v>
      </c>
      <c r="I351" s="10">
        <v>0.64570565769606536</v>
      </c>
      <c r="J351" s="10">
        <v>0.32643470326046226</v>
      </c>
      <c r="K351" s="10">
        <v>0.29606176009166973</v>
      </c>
      <c r="L351" s="10">
        <v>0.42407384825028499</v>
      </c>
      <c r="M351" s="10">
        <v>0.39396252216060801</v>
      </c>
      <c r="N351" s="10">
        <v>0.19360083265839176</v>
      </c>
      <c r="O351" s="10">
        <v>0.11283586802869187</v>
      </c>
      <c r="P351" s="10">
        <v>0.90497237569060773</v>
      </c>
      <c r="Q351" s="10">
        <v>0.61156186612576091</v>
      </c>
      <c r="R351" s="10">
        <v>0.42500000000000054</v>
      </c>
      <c r="S351" s="10">
        <v>1968.2127</v>
      </c>
      <c r="T351" s="10">
        <v>9853.8894</v>
      </c>
      <c r="U351" s="10">
        <v>3018.7705999999998</v>
      </c>
      <c r="V351" s="10">
        <v>5528.2385000000004</v>
      </c>
      <c r="W351" s="10">
        <v>3572.5056</v>
      </c>
      <c r="X351" s="10">
        <v>2411.4794000000002</v>
      </c>
      <c r="Y351" s="10">
        <v>2411.4794000000002</v>
      </c>
      <c r="Z351" s="10">
        <v>476.99</v>
      </c>
      <c r="AA351" s="10">
        <v>476.47</v>
      </c>
      <c r="AC351" s="10">
        <v>1970837404687.49</v>
      </c>
      <c r="AD351" s="10">
        <v>12.294650796192286</v>
      </c>
      <c r="AF351" s="10">
        <v>87.55</v>
      </c>
      <c r="AH351" s="10">
        <v>2.7624309392265234E-2</v>
      </c>
      <c r="AI351" s="10">
        <v>-2.535496957403649E-2</v>
      </c>
      <c r="AJ351" s="10">
        <v>7.6923076923076095E-3</v>
      </c>
      <c r="AK351" s="10">
        <v>-1.6326698549941343E-2</v>
      </c>
      <c r="AL351" s="10">
        <v>-1.4365162948287435E-2</v>
      </c>
      <c r="AM351" s="10">
        <v>-1.0121758857054686E-2</v>
      </c>
      <c r="AN351" s="10">
        <v>5.2114405422475363E-3</v>
      </c>
      <c r="AO351" s="11">
        <v>-4.1960499234264259E-3</v>
      </c>
      <c r="AP351" s="11">
        <v>-1.3969088131818921E-2</v>
      </c>
      <c r="AQ351" s="11">
        <v>-5.9668508287293531E-2</v>
      </c>
      <c r="AR351" s="11">
        <v>5.6795131845842062E-2</v>
      </c>
      <c r="AS351" s="11">
        <v>-4.3269230769230949E-2</v>
      </c>
      <c r="AT351" s="11">
        <v>-2.4577386676902402E-2</v>
      </c>
      <c r="AU351" s="11">
        <v>-1.4233291793285807E-2</v>
      </c>
      <c r="AV351" s="11">
        <v>-3.2442041903752439E-3</v>
      </c>
      <c r="AW351" s="11">
        <v>2.3497428451437374E-2</v>
      </c>
      <c r="AX351" s="10">
        <v>-3.3471929346697293E-3</v>
      </c>
      <c r="AY351" s="10">
        <v>-2.6546133810978992E-2</v>
      </c>
      <c r="AZ351" s="10">
        <v>7.1795999999999998</v>
      </c>
    </row>
    <row r="352" spans="1:52">
      <c r="A352" s="10" t="s">
        <v>303</v>
      </c>
      <c r="B352" s="10">
        <v>99.31</v>
      </c>
      <c r="C352" s="10">
        <v>104.06</v>
      </c>
      <c r="D352" s="10">
        <v>94</v>
      </c>
      <c r="F352" s="10">
        <v>0.57419844020797217</v>
      </c>
      <c r="G352" s="10">
        <v>0.77875434212780981</v>
      </c>
      <c r="H352" s="10">
        <v>5.9263791119059293E-2</v>
      </c>
      <c r="I352" s="10">
        <v>0.63922195576871832</v>
      </c>
      <c r="J352" s="10">
        <v>0.3264407889769857</v>
      </c>
      <c r="K352" s="10">
        <v>0.29720427850275222</v>
      </c>
      <c r="L352" s="10">
        <v>0.4232437143912004</v>
      </c>
      <c r="M352" s="10">
        <v>0.3834090454042185</v>
      </c>
      <c r="N352" s="10">
        <v>0.18994965447202131</v>
      </c>
      <c r="O352" s="10">
        <v>0.1147193744899786</v>
      </c>
      <c r="P352" s="10">
        <v>0.92707182320442016</v>
      </c>
      <c r="Q352" s="10">
        <v>0.59330628803245389</v>
      </c>
      <c r="R352" s="10">
        <v>0.42692307692307713</v>
      </c>
      <c r="S352" s="10">
        <v>1968.2265</v>
      </c>
      <c r="T352" s="10">
        <v>9863.8035</v>
      </c>
      <c r="U352" s="10">
        <v>3017.7842000000001</v>
      </c>
      <c r="V352" s="10">
        <v>5492.0273999999999</v>
      </c>
      <c r="W352" s="10">
        <v>3562.3851</v>
      </c>
      <c r="X352" s="10">
        <v>2414.9124999999999</v>
      </c>
      <c r="Y352" s="10">
        <v>2414.9124999999999</v>
      </c>
      <c r="Z352" s="10">
        <v>476.86</v>
      </c>
      <c r="AA352" s="10">
        <v>476.76</v>
      </c>
      <c r="AC352" s="10">
        <v>1841235292540.1899</v>
      </c>
      <c r="AD352" s="10">
        <v>12.265109290797518</v>
      </c>
      <c r="AF352" s="10">
        <v>86.82</v>
      </c>
      <c r="AH352" s="10">
        <v>2.2099447513812431E-2</v>
      </c>
      <c r="AI352" s="10">
        <v>-1.8255578093307023E-2</v>
      </c>
      <c r="AJ352" s="10">
        <v>1.9230769230765832E-3</v>
      </c>
      <c r="AK352" s="10">
        <v>6.0857165234406985E-6</v>
      </c>
      <c r="AL352" s="10">
        <v>1.1425184110824826E-3</v>
      </c>
      <c r="AM352" s="10">
        <v>-8.3013385908459192E-4</v>
      </c>
      <c r="AN352" s="10">
        <v>-1.0553476756389513E-2</v>
      </c>
      <c r="AO352" s="11">
        <v>-3.6511781863704518E-3</v>
      </c>
      <c r="AP352" s="11">
        <v>1.8835064612867242E-3</v>
      </c>
      <c r="AQ352" s="11">
        <v>-5.5248618784528025E-3</v>
      </c>
      <c r="AR352" s="11">
        <v>7.0993914807294667E-3</v>
      </c>
      <c r="AS352" s="11">
        <v>-5.7692307692310263E-3</v>
      </c>
      <c r="AT352" s="11">
        <v>1.6332784266464784E-2</v>
      </c>
      <c r="AU352" s="11">
        <v>1.5507681359369918E-2</v>
      </c>
      <c r="AV352" s="11">
        <v>9.2916249979700938E-3</v>
      </c>
      <c r="AW352" s="11">
        <v>-1.5764917298637049E-2</v>
      </c>
      <c r="AX352" s="10">
        <v>5.4487173705597414E-4</v>
      </c>
      <c r="AY352" s="10">
        <v>1.5852594593105646E-2</v>
      </c>
      <c r="AZ352" s="10">
        <v>7.1779000000000002</v>
      </c>
    </row>
    <row r="353" spans="1:52">
      <c r="A353" s="10" t="s">
        <v>304</v>
      </c>
      <c r="B353" s="10">
        <v>99.6</v>
      </c>
      <c r="C353" s="10">
        <v>104.36</v>
      </c>
      <c r="D353" s="10">
        <v>94.19</v>
      </c>
      <c r="F353" s="10">
        <v>0.57078639514731366</v>
      </c>
      <c r="G353" s="10">
        <v>0.75398803841505002</v>
      </c>
      <c r="H353" s="10">
        <v>5.9266268046480372E-2</v>
      </c>
      <c r="I353" s="10">
        <v>0.67394972910560447</v>
      </c>
      <c r="J353" s="10">
        <v>0.30954282686295242</v>
      </c>
      <c r="K353" s="10">
        <v>0.28649146138016712</v>
      </c>
      <c r="L353" s="10">
        <v>0.39401928277074194</v>
      </c>
      <c r="M353" s="10">
        <v>0.36348814890179848</v>
      </c>
      <c r="N353" s="10">
        <v>0.17126311175408443</v>
      </c>
      <c r="O353" s="10">
        <v>0.10062344277834848</v>
      </c>
      <c r="P353" s="10">
        <v>0.95911602209944702</v>
      </c>
      <c r="Q353" s="10">
        <v>0.56288032454361037</v>
      </c>
      <c r="R353" s="10">
        <v>0.44519230769230766</v>
      </c>
      <c r="S353" s="10">
        <v>1929.9086</v>
      </c>
      <c r="T353" s="10">
        <v>9770.8439999999991</v>
      </c>
      <c r="U353" s="10">
        <v>2983.0585000000001</v>
      </c>
      <c r="V353" s="10">
        <v>5423.6747999999998</v>
      </c>
      <c r="W353" s="10">
        <v>3510.5889000000002</v>
      </c>
      <c r="X353" s="10">
        <v>2389.2195999999999</v>
      </c>
      <c r="Y353" s="10">
        <v>2389.2195999999999</v>
      </c>
      <c r="Z353" s="10">
        <v>475.8</v>
      </c>
      <c r="AA353" s="10">
        <v>475.5</v>
      </c>
      <c r="AC353" s="10">
        <v>1787255502856.7202</v>
      </c>
      <c r="AD353" s="10">
        <v>12.252186642907903</v>
      </c>
      <c r="AF353" s="10">
        <v>90.73</v>
      </c>
      <c r="AH353" s="10">
        <v>3.2044198895026854E-2</v>
      </c>
      <c r="AI353" s="10">
        <v>-3.0425963488843522E-2</v>
      </c>
      <c r="AJ353" s="10">
        <v>1.8269230769230538E-2</v>
      </c>
      <c r="AK353" s="10">
        <v>-1.6897962114033271E-2</v>
      </c>
      <c r="AL353" s="10">
        <v>-1.0712817122585094E-2</v>
      </c>
      <c r="AM353" s="10">
        <v>-2.9224431620458458E-2</v>
      </c>
      <c r="AN353" s="10">
        <v>-1.9920896502420016E-2</v>
      </c>
      <c r="AO353" s="11">
        <v>-1.8686542717936877E-2</v>
      </c>
      <c r="AP353" s="11">
        <v>-1.4095931711630122E-2</v>
      </c>
      <c r="AQ353" s="11">
        <v>9.9447513812144228E-3</v>
      </c>
      <c r="AR353" s="11">
        <v>-1.2170385395536498E-2</v>
      </c>
      <c r="AS353" s="11">
        <v>1.6346153846153955E-2</v>
      </c>
      <c r="AT353" s="11">
        <v>-1.6904047830556712E-2</v>
      </c>
      <c r="AU353" s="11">
        <v>-1.1855335533667577E-2</v>
      </c>
      <c r="AV353" s="11">
        <v>-2.8394297761373866E-2</v>
      </c>
      <c r="AW353" s="11">
        <v>-9.3674197460305031E-3</v>
      </c>
      <c r="AX353" s="10">
        <v>-1.5035364531566425E-2</v>
      </c>
      <c r="AY353" s="10">
        <v>-1.5979438172916846E-2</v>
      </c>
      <c r="AZ353" s="10">
        <v>7.1782000000000004</v>
      </c>
    </row>
    <row r="354" spans="1:52">
      <c r="A354" s="10" t="s">
        <v>305</v>
      </c>
      <c r="B354" s="10">
        <v>99.69</v>
      </c>
      <c r="C354" s="10">
        <v>104.31</v>
      </c>
      <c r="D354" s="10">
        <v>94.12</v>
      </c>
      <c r="F354" s="10">
        <v>0.56713063258232221</v>
      </c>
      <c r="G354" s="10">
        <v>0.75703724833427333</v>
      </c>
      <c r="H354" s="10">
        <v>5.9275350113690964E-2</v>
      </c>
      <c r="I354" s="10">
        <v>0.70050626165734087</v>
      </c>
      <c r="J354" s="10">
        <v>0.29500629915759569</v>
      </c>
      <c r="K354" s="10">
        <v>0.26338700810866439</v>
      </c>
      <c r="L354" s="10">
        <v>0.48241928139055168</v>
      </c>
      <c r="M354" s="10">
        <v>0.42460619474055877</v>
      </c>
      <c r="N354" s="10">
        <v>0.22639660587081895</v>
      </c>
      <c r="O354" s="10">
        <v>0.15543473716770378</v>
      </c>
      <c r="P354" s="10">
        <v>0.96906077348066277</v>
      </c>
      <c r="Q354" s="10">
        <v>0.56795131845841729</v>
      </c>
      <c r="R354" s="10">
        <v>0.43846153846153896</v>
      </c>
      <c r="S354" s="10">
        <v>1896.9455</v>
      </c>
      <c r="T354" s="10">
        <v>9570.3572000000004</v>
      </c>
      <c r="U354" s="10">
        <v>3088.0990999999999</v>
      </c>
      <c r="V354" s="10">
        <v>5633.3831</v>
      </c>
      <c r="W354" s="10">
        <v>3663.4104000000002</v>
      </c>
      <c r="X354" s="10">
        <v>2489.1251000000002</v>
      </c>
      <c r="Y354" s="10">
        <v>2489.1251000000002</v>
      </c>
      <c r="Z354" s="10">
        <v>474.84</v>
      </c>
      <c r="AA354" s="10">
        <v>474.15</v>
      </c>
      <c r="AC354" s="10">
        <v>1793815078258.51</v>
      </c>
      <c r="AD354" s="10">
        <v>12.253777670240227</v>
      </c>
      <c r="AF354" s="10">
        <v>93.72</v>
      </c>
      <c r="AH354" s="10">
        <v>9.9447513812157551E-3</v>
      </c>
      <c r="AI354" s="10">
        <v>5.0709939148069205E-3</v>
      </c>
      <c r="AJ354" s="10">
        <v>-6.7307692307687073E-3</v>
      </c>
      <c r="AK354" s="10">
        <v>-1.4536527705356739E-2</v>
      </c>
      <c r="AL354" s="10">
        <v>-2.3104453271502734E-2</v>
      </c>
      <c r="AM354" s="10">
        <v>8.8399998619809739E-2</v>
      </c>
      <c r="AN354" s="10">
        <v>6.1118045838760293E-2</v>
      </c>
      <c r="AO354" s="11">
        <v>5.5133494116734516E-2</v>
      </c>
      <c r="AP354" s="11">
        <v>5.4811294389355308E-2</v>
      </c>
      <c r="AQ354" s="11">
        <v>-2.2099447513811099E-2</v>
      </c>
      <c r="AR354" s="11">
        <v>3.5496957403650442E-2</v>
      </c>
      <c r="AS354" s="11">
        <v>-2.4999999999999245E-2</v>
      </c>
      <c r="AT354" s="11">
        <v>2.3614344086765326E-3</v>
      </c>
      <c r="AU354" s="11">
        <v>-1.239163614891764E-2</v>
      </c>
      <c r="AV354" s="11">
        <v>0.1176244302402682</v>
      </c>
      <c r="AW354" s="11">
        <v>8.1038942341180309E-2</v>
      </c>
      <c r="AX354" s="10">
        <v>7.3820036834671393E-2</v>
      </c>
      <c r="AY354" s="10">
        <v>6.890722610098543E-2</v>
      </c>
      <c r="AZ354" s="10">
        <v>7.1792999999999996</v>
      </c>
    </row>
    <row r="355" spans="1:52">
      <c r="A355" s="10" t="s">
        <v>306</v>
      </c>
      <c r="B355" s="10">
        <v>99.59</v>
      </c>
      <c r="C355" s="10">
        <v>104.2</v>
      </c>
      <c r="D355" s="10">
        <v>94.18</v>
      </c>
      <c r="F355" s="10">
        <v>0.51080480935875217</v>
      </c>
      <c r="G355" s="10">
        <v>0.64787814737346217</v>
      </c>
      <c r="H355" s="10">
        <v>5.9260488549164533E-2</v>
      </c>
      <c r="I355" s="10">
        <v>0.70592414956923355</v>
      </c>
      <c r="J355" s="10">
        <v>0.3389539041370877</v>
      </c>
      <c r="K355" s="10">
        <v>0.32076879996004332</v>
      </c>
      <c r="L355" s="10">
        <v>0.50125062897535799</v>
      </c>
      <c r="M355" s="10">
        <v>0.44133112574868094</v>
      </c>
      <c r="N355" s="10">
        <v>0.23581517004017169</v>
      </c>
      <c r="O355" s="10">
        <v>0.16528848630072895</v>
      </c>
      <c r="P355" s="10">
        <v>0.95801104972375717</v>
      </c>
      <c r="Q355" s="10">
        <v>0.57910750507099329</v>
      </c>
      <c r="R355" s="10">
        <v>0.4442307692307701</v>
      </c>
      <c r="S355" s="10">
        <v>1996.6013</v>
      </c>
      <c r="T355" s="10">
        <v>10068.282499999999</v>
      </c>
      <c r="U355" s="10">
        <v>3110.4753000000001</v>
      </c>
      <c r="V355" s="10">
        <v>5690.7696999999998</v>
      </c>
      <c r="W355" s="10">
        <v>3689.5171999999998</v>
      </c>
      <c r="X355" s="10">
        <v>2507.0857000000001</v>
      </c>
      <c r="Y355" s="10">
        <v>2507.0857000000001</v>
      </c>
      <c r="Z355" s="10">
        <v>453.99</v>
      </c>
      <c r="AA355" s="10">
        <v>453.35</v>
      </c>
      <c r="AC355" s="10">
        <v>1573331564887.6702</v>
      </c>
      <c r="AD355" s="10">
        <v>12.19682025576191</v>
      </c>
      <c r="AF355" s="10">
        <v>94.33</v>
      </c>
      <c r="AH355" s="10">
        <v>-1.1049723756905605E-2</v>
      </c>
      <c r="AI355" s="10">
        <v>1.1156186612576002E-2</v>
      </c>
      <c r="AJ355" s="10">
        <v>5.7692307692311373E-3</v>
      </c>
      <c r="AK355" s="10">
        <v>4.3947604979492016E-2</v>
      </c>
      <c r="AL355" s="10">
        <v>5.7381791851378927E-2</v>
      </c>
      <c r="AM355" s="10">
        <v>1.8831347584806313E-2</v>
      </c>
      <c r="AN355" s="10">
        <v>1.6724931008122168E-2</v>
      </c>
      <c r="AO355" s="11">
        <v>9.4185641693527444E-3</v>
      </c>
      <c r="AP355" s="11">
        <v>9.8537491330251692E-3</v>
      </c>
      <c r="AQ355" s="11">
        <v>-2.099447513812136E-2</v>
      </c>
      <c r="AR355" s="11">
        <v>6.0851926977690818E-3</v>
      </c>
      <c r="AS355" s="11">
        <v>1.2499999999999845E-2</v>
      </c>
      <c r="AT355" s="11">
        <v>5.8484132684848755E-2</v>
      </c>
      <c r="AU355" s="11">
        <v>8.0486245122881661E-2</v>
      </c>
      <c r="AV355" s="11">
        <v>-6.9568651035003426E-2</v>
      </c>
      <c r="AW355" s="11">
        <v>-4.4393114830638125E-2</v>
      </c>
      <c r="AX355" s="10">
        <v>-4.5714929947381772E-2</v>
      </c>
      <c r="AY355" s="10">
        <v>-4.4957545256330139E-2</v>
      </c>
      <c r="AZ355" s="10">
        <v>7.1775000000000002</v>
      </c>
    </row>
    <row r="356" spans="1:52">
      <c r="A356" s="10" t="s">
        <v>307</v>
      </c>
      <c r="B356" s="10">
        <v>99.55</v>
      </c>
      <c r="C356" s="10">
        <v>104.14</v>
      </c>
      <c r="D356" s="10">
        <v>94.26</v>
      </c>
      <c r="F356" s="10">
        <v>0.49100953206239167</v>
      </c>
      <c r="G356" s="10">
        <v>0.80273915947607921</v>
      </c>
      <c r="H356" s="10">
        <v>5.9279478326059426E-2</v>
      </c>
      <c r="I356" s="10">
        <v>0.72644106936672892</v>
      </c>
      <c r="J356" s="10">
        <v>0.34217611463867065</v>
      </c>
      <c r="K356" s="10">
        <v>0.32552194667685036</v>
      </c>
      <c r="L356" s="10">
        <v>0.51972859739610311</v>
      </c>
      <c r="M356" s="10">
        <v>0.44367639785602758</v>
      </c>
      <c r="N356" s="10">
        <v>0.25364282634851509</v>
      </c>
      <c r="O356" s="10">
        <v>0.18937175889142235</v>
      </c>
      <c r="P356" s="10">
        <v>0.95359116022099422</v>
      </c>
      <c r="Q356" s="10">
        <v>0.58519269776876237</v>
      </c>
      <c r="R356" s="10">
        <v>0.45192307692307754</v>
      </c>
      <c r="S356" s="10">
        <v>2003.9079999999999</v>
      </c>
      <c r="T356" s="10">
        <v>10109.5275</v>
      </c>
      <c r="U356" s="10">
        <v>3132.4315999999999</v>
      </c>
      <c r="V356" s="10">
        <v>5698.8167999999996</v>
      </c>
      <c r="W356" s="10">
        <v>3738.9326999999998</v>
      </c>
      <c r="X356" s="10">
        <v>2550.9827</v>
      </c>
      <c r="Y356" s="10">
        <v>2550.9827</v>
      </c>
      <c r="Z356" s="10">
        <v>447.1</v>
      </c>
      <c r="AA356" s="10">
        <v>446.04</v>
      </c>
      <c r="AC356" s="10">
        <v>1895065267603.45</v>
      </c>
      <c r="AD356" s="10">
        <v>12.277624172020134</v>
      </c>
      <c r="AF356" s="10">
        <v>96.64</v>
      </c>
      <c r="AH356" s="10">
        <v>-4.4198895027629526E-3</v>
      </c>
      <c r="AI356" s="10">
        <v>6.0851926977690818E-3</v>
      </c>
      <c r="AJ356" s="10">
        <v>7.6923076923074429E-3</v>
      </c>
      <c r="AK356" s="10">
        <v>3.222210501582945E-3</v>
      </c>
      <c r="AL356" s="10">
        <v>4.753146716807044E-3</v>
      </c>
      <c r="AM356" s="10">
        <v>1.8477968420745117E-2</v>
      </c>
      <c r="AN356" s="10">
        <v>2.3452721073466409E-3</v>
      </c>
      <c r="AO356" s="11">
        <v>1.7827656308343404E-2</v>
      </c>
      <c r="AP356" s="11">
        <v>2.40832725906934E-2</v>
      </c>
      <c r="AQ356" s="11">
        <v>6.6298342541426525E-3</v>
      </c>
      <c r="AR356" s="11">
        <v>-5.0709939148069205E-3</v>
      </c>
      <c r="AS356" s="11">
        <v>1.9230769230763056E-3</v>
      </c>
      <c r="AT356" s="11">
        <v>-4.0725394477909072E-2</v>
      </c>
      <c r="AU356" s="11">
        <v>-5.2628645134571883E-2</v>
      </c>
      <c r="AV356" s="11">
        <v>-3.5337916406119607E-4</v>
      </c>
      <c r="AW356" s="11">
        <v>-1.4379658900775527E-2</v>
      </c>
      <c r="AX356" s="10">
        <v>8.4090921389906592E-3</v>
      </c>
      <c r="AY356" s="10">
        <v>1.4229523457668231E-2</v>
      </c>
      <c r="AZ356" s="10">
        <v>7.1798000000000002</v>
      </c>
    </row>
    <row r="357" spans="1:52">
      <c r="A357" s="10" t="s">
        <v>308</v>
      </c>
      <c r="B357" s="10">
        <v>98.83</v>
      </c>
      <c r="C357" s="10">
        <v>103.36</v>
      </c>
      <c r="D357" s="10">
        <v>93.69</v>
      </c>
      <c r="F357" s="10">
        <v>0.55943999133448874</v>
      </c>
      <c r="G357" s="10">
        <v>0.7563552903446068</v>
      </c>
      <c r="H357" s="10">
        <v>5.9222508995374755E-2</v>
      </c>
      <c r="I357" s="10">
        <v>0.70290434319211292</v>
      </c>
      <c r="J357" s="10">
        <v>0.34633742175885318</v>
      </c>
      <c r="K357" s="10">
        <v>0.33349766809435083</v>
      </c>
      <c r="L357" s="10">
        <v>0.50736731176247662</v>
      </c>
      <c r="M357" s="10">
        <v>0.44538029104095039</v>
      </c>
      <c r="N357" s="10">
        <v>0.24276339405702702</v>
      </c>
      <c r="O357" s="10">
        <v>0.16961921798738541</v>
      </c>
      <c r="P357" s="10">
        <v>0.87403314917127051</v>
      </c>
      <c r="Q357" s="10">
        <v>0.66430020283975644</v>
      </c>
      <c r="R357" s="10">
        <v>0.39711538461538454</v>
      </c>
      <c r="S357" s="10">
        <v>2013.3442</v>
      </c>
      <c r="T357" s="10">
        <v>10178.7361</v>
      </c>
      <c r="U357" s="10">
        <v>3117.7433999999998</v>
      </c>
      <c r="V357" s="10">
        <v>5704.6632</v>
      </c>
      <c r="W357" s="10">
        <v>3708.7766000000001</v>
      </c>
      <c r="X357" s="10">
        <v>2514.9794000000002</v>
      </c>
      <c r="Y357" s="10">
        <v>2514.9794000000002</v>
      </c>
      <c r="Z357" s="10">
        <v>471.72</v>
      </c>
      <c r="AA357" s="10">
        <v>471.31</v>
      </c>
      <c r="AC357" s="10">
        <v>1792345937551.6101</v>
      </c>
      <c r="AD357" s="10">
        <v>12.253421835834004</v>
      </c>
      <c r="AF357" s="10">
        <v>93.99</v>
      </c>
      <c r="AH357" s="10">
        <v>-7.9558011049723709E-2</v>
      </c>
      <c r="AI357" s="10">
        <v>7.9107505070994066E-2</v>
      </c>
      <c r="AJ357" s="10">
        <v>-5.4807692307693001E-2</v>
      </c>
      <c r="AK357" s="10">
        <v>4.1613071201825336E-3</v>
      </c>
      <c r="AL357" s="10">
        <v>7.9757214175004698E-3</v>
      </c>
      <c r="AM357" s="10">
        <v>-1.2361285633626484E-2</v>
      </c>
      <c r="AN357" s="10">
        <v>1.7038931849228112E-3</v>
      </c>
      <c r="AO357" s="11">
        <v>-1.0879432291488078E-2</v>
      </c>
      <c r="AP357" s="11">
        <v>-1.9752540904036942E-2</v>
      </c>
      <c r="AQ357" s="11">
        <v>-7.5138121546960757E-2</v>
      </c>
      <c r="AR357" s="11">
        <v>7.3022312373224985E-2</v>
      </c>
      <c r="AS357" s="11">
        <v>-6.2500000000000444E-2</v>
      </c>
      <c r="AT357" s="11">
        <v>9.390966185995886E-4</v>
      </c>
      <c r="AU357" s="11">
        <v>3.2225747006934258E-3</v>
      </c>
      <c r="AV357" s="11">
        <v>-3.0839254054371601E-2</v>
      </c>
      <c r="AW357" s="11">
        <v>-6.4137892242382977E-4</v>
      </c>
      <c r="AX357" s="10">
        <v>-2.8707088599831482E-2</v>
      </c>
      <c r="AY357" s="10">
        <v>-4.3835813494730341E-2</v>
      </c>
      <c r="AZ357" s="10">
        <v>7.1729000000000003</v>
      </c>
    </row>
    <row r="358" spans="1:52">
      <c r="A358" s="10" t="s">
        <v>309</v>
      </c>
      <c r="B358" s="10">
        <v>98.51</v>
      </c>
      <c r="C358" s="10">
        <v>103</v>
      </c>
      <c r="D358" s="10">
        <v>93.55</v>
      </c>
      <c r="F358" s="10">
        <v>0.55378032928942811</v>
      </c>
      <c r="G358" s="10">
        <v>0.77550170086068826</v>
      </c>
      <c r="H358" s="10">
        <v>5.9269570616375132E-2</v>
      </c>
      <c r="I358" s="10">
        <v>0.71675992539301892</v>
      </c>
      <c r="J358" s="10">
        <v>0.34165569767712606</v>
      </c>
      <c r="K358" s="10">
        <v>0.32956317584831252</v>
      </c>
      <c r="L358" s="10">
        <v>0.50650528204647849</v>
      </c>
      <c r="M358" s="10">
        <v>0.4465342601613837</v>
      </c>
      <c r="N358" s="10">
        <v>0.25402524311424329</v>
      </c>
      <c r="O358" s="10">
        <v>0.17235688867621507</v>
      </c>
      <c r="P358" s="10">
        <v>0.83867403314917177</v>
      </c>
      <c r="Q358" s="10">
        <v>0.70081135902636893</v>
      </c>
      <c r="R358" s="10">
        <v>0.38365384615384607</v>
      </c>
      <c r="S358" s="10">
        <v>2002.7279000000001</v>
      </c>
      <c r="T358" s="10">
        <v>10144.5949</v>
      </c>
      <c r="U358" s="10">
        <v>3116.7190999999998</v>
      </c>
      <c r="V358" s="10">
        <v>5708.6226999999999</v>
      </c>
      <c r="W358" s="10">
        <v>3739.9926999999998</v>
      </c>
      <c r="X358" s="10">
        <v>2519.9694</v>
      </c>
      <c r="Y358" s="10">
        <v>2519.9694</v>
      </c>
      <c r="Z358" s="10">
        <v>469.6</v>
      </c>
      <c r="AA358" s="10">
        <v>469.22</v>
      </c>
      <c r="AC358" s="10">
        <v>1834053991166.2</v>
      </c>
      <c r="AD358" s="10">
        <v>12.263412116350587</v>
      </c>
      <c r="AF358" s="10">
        <v>95.55</v>
      </c>
      <c r="AH358" s="10">
        <v>-3.5359116022098735E-2</v>
      </c>
      <c r="AI358" s="10">
        <v>3.6511156186612492E-2</v>
      </c>
      <c r="AJ358" s="10">
        <v>-1.3461538461538469E-2</v>
      </c>
      <c r="AK358" s="10">
        <v>-4.6817240817271233E-3</v>
      </c>
      <c r="AL358" s="10">
        <v>-3.9344922460383125E-3</v>
      </c>
      <c r="AM358" s="10">
        <v>-8.6202971599813605E-4</v>
      </c>
      <c r="AN358" s="10">
        <v>1.1539691204333069E-3</v>
      </c>
      <c r="AO358" s="11">
        <v>1.1261849057216278E-2</v>
      </c>
      <c r="AP358" s="11">
        <v>2.7376706888296576E-3</v>
      </c>
      <c r="AQ358" s="11">
        <v>4.4198895027624974E-2</v>
      </c>
      <c r="AR358" s="11">
        <v>-4.2596348884381574E-2</v>
      </c>
      <c r="AS358" s="11">
        <v>4.1346153846154532E-2</v>
      </c>
      <c r="AT358" s="11">
        <v>-8.8430312019096569E-3</v>
      </c>
      <c r="AU358" s="11">
        <v>-1.1910213663538782E-2</v>
      </c>
      <c r="AV358" s="11">
        <v>1.1499255917628348E-2</v>
      </c>
      <c r="AW358" s="11">
        <v>-5.4992406448950426E-4</v>
      </c>
      <c r="AX358" s="10">
        <v>2.2141281348704356E-2</v>
      </c>
      <c r="AY358" s="10">
        <v>2.2490211592866599E-2</v>
      </c>
      <c r="AZ358" s="10">
        <v>7.1786000000000003</v>
      </c>
    </row>
    <row r="359" spans="1:52">
      <c r="A359" s="10" t="s">
        <v>310</v>
      </c>
      <c r="B359" s="10">
        <v>97.77</v>
      </c>
      <c r="C359" s="10">
        <v>102.17</v>
      </c>
      <c r="D359" s="10">
        <v>92.61</v>
      </c>
      <c r="F359" s="10">
        <v>0.54825606585788556</v>
      </c>
      <c r="G359" s="10">
        <v>0.78268198726846283</v>
      </c>
      <c r="H359" s="10">
        <v>5.957010447679862E-2</v>
      </c>
      <c r="I359" s="10">
        <v>0.68389732658317792</v>
      </c>
      <c r="J359" s="10">
        <v>0.36239877424849326</v>
      </c>
      <c r="K359" s="10">
        <v>0.34538396909105146</v>
      </c>
      <c r="L359" s="10">
        <v>0.52041456871457448</v>
      </c>
      <c r="M359" s="10">
        <v>0.45882733188758112</v>
      </c>
      <c r="N359" s="10">
        <v>0.27260438444429608</v>
      </c>
      <c r="O359" s="10">
        <v>0.17909666084276166</v>
      </c>
      <c r="P359" s="10">
        <v>0.75690607734806581</v>
      </c>
      <c r="Q359" s="10">
        <v>0.78498985801216992</v>
      </c>
      <c r="R359" s="10">
        <v>0.29326923076923073</v>
      </c>
      <c r="S359" s="10">
        <v>2049.7649999999999</v>
      </c>
      <c r="T359" s="10">
        <v>10281.8784</v>
      </c>
      <c r="U359" s="10">
        <v>3133.2467000000001</v>
      </c>
      <c r="V359" s="10">
        <v>5750.8027000000002</v>
      </c>
      <c r="W359" s="10">
        <v>3791.4911999999999</v>
      </c>
      <c r="X359" s="10">
        <v>2532.2541000000001</v>
      </c>
      <c r="Y359" s="10">
        <v>2532.2541000000001</v>
      </c>
      <c r="Z359" s="10">
        <v>467.68</v>
      </c>
      <c r="AA359" s="10">
        <v>467.18</v>
      </c>
      <c r="AC359" s="10">
        <v>1849944379599.6101</v>
      </c>
      <c r="AD359" s="10">
        <v>12.267158671107826</v>
      </c>
      <c r="AF359" s="10">
        <v>91.85</v>
      </c>
      <c r="AH359" s="10">
        <v>-8.1767955801105963E-2</v>
      </c>
      <c r="AI359" s="10">
        <v>8.4178498985800987E-2</v>
      </c>
      <c r="AJ359" s="10">
        <v>-9.0384615384615341E-2</v>
      </c>
      <c r="AK359" s="10">
        <v>2.0743076571367203E-2</v>
      </c>
      <c r="AL359" s="10">
        <v>1.582079324273894E-2</v>
      </c>
      <c r="AM359" s="10">
        <v>1.3909286668095988E-2</v>
      </c>
      <c r="AN359" s="10">
        <v>1.2293071726197424E-2</v>
      </c>
      <c r="AO359" s="11">
        <v>1.8579141330052784E-2</v>
      </c>
      <c r="AP359" s="11">
        <v>6.7397721665465871E-3</v>
      </c>
      <c r="AQ359" s="11">
        <v>-4.6408839779007227E-2</v>
      </c>
      <c r="AR359" s="11">
        <v>4.7667342799188495E-2</v>
      </c>
      <c r="AS359" s="11">
        <v>-7.6923076923076872E-2</v>
      </c>
      <c r="AT359" s="11">
        <v>2.5424800653094326E-2</v>
      </c>
      <c r="AU359" s="11">
        <v>1.9755285488777252E-2</v>
      </c>
      <c r="AV359" s="11">
        <v>1.4771316384094124E-2</v>
      </c>
      <c r="AW359" s="11">
        <v>1.1139102605764117E-2</v>
      </c>
      <c r="AX359" s="10">
        <v>7.3172922728365064E-3</v>
      </c>
      <c r="AY359" s="10">
        <v>4.0021014777169295E-3</v>
      </c>
      <c r="AZ359" s="10">
        <v>7.2149999999999999</v>
      </c>
    </row>
    <row r="360" spans="1:52">
      <c r="A360" s="10" t="s">
        <v>311</v>
      </c>
      <c r="B360" s="10">
        <v>97.21</v>
      </c>
      <c r="C360" s="10">
        <v>101.67</v>
      </c>
      <c r="D360" s="10">
        <v>92.39</v>
      </c>
      <c r="F360" s="10">
        <v>0.53680134315424599</v>
      </c>
      <c r="G360" s="10">
        <v>0.7764349197899334</v>
      </c>
      <c r="H360" s="10">
        <v>5.9271221901322509E-2</v>
      </c>
      <c r="I360" s="10">
        <v>0.66728839150901509</v>
      </c>
      <c r="J360" s="10">
        <v>0.38466570541745182</v>
      </c>
      <c r="K360" s="10">
        <v>0.36634243625753093</v>
      </c>
      <c r="L360" s="10">
        <v>0.50916240049060735</v>
      </c>
      <c r="M360" s="10">
        <v>0.45550362686417967</v>
      </c>
      <c r="N360" s="10">
        <v>0.26314375443071314</v>
      </c>
      <c r="O360" s="10">
        <v>0.1671384713834411</v>
      </c>
      <c r="P360" s="10">
        <v>0.69502762430939169</v>
      </c>
      <c r="Q360" s="10">
        <v>0.83569979716024312</v>
      </c>
      <c r="R360" s="10">
        <v>0.2721153846153847</v>
      </c>
      <c r="S360" s="10">
        <v>2100.2575999999999</v>
      </c>
      <c r="T360" s="10">
        <v>10463.7436</v>
      </c>
      <c r="U360" s="10">
        <v>3119.8764000000001</v>
      </c>
      <c r="V360" s="10">
        <v>5739.3984</v>
      </c>
      <c r="W360" s="10">
        <v>3765.2678000000001</v>
      </c>
      <c r="X360" s="10">
        <v>2510.4576999999999</v>
      </c>
      <c r="Y360" s="10">
        <v>2510.4576999999999</v>
      </c>
      <c r="Z360" s="10">
        <v>463.79</v>
      </c>
      <c r="AA360" s="10">
        <v>462.95</v>
      </c>
      <c r="AC360" s="10">
        <v>1836111516317.99</v>
      </c>
      <c r="AD360" s="10">
        <v>12.263899054561731</v>
      </c>
      <c r="AF360" s="10">
        <v>89.98</v>
      </c>
      <c r="AH360" s="10">
        <v>-6.1878453038674119E-2</v>
      </c>
      <c r="AI360" s="10">
        <v>5.0709939148073202E-2</v>
      </c>
      <c r="AJ360" s="10">
        <v>-2.1153846153846023E-2</v>
      </c>
      <c r="AK360" s="10">
        <v>2.2266931168958559E-2</v>
      </c>
      <c r="AL360" s="10">
        <v>2.0958467166479477E-2</v>
      </c>
      <c r="AM360" s="10">
        <v>-1.1252168223967129E-2</v>
      </c>
      <c r="AN360" s="10">
        <v>-3.3237050234014576E-3</v>
      </c>
      <c r="AO360" s="11">
        <v>-9.460630013582938E-3</v>
      </c>
      <c r="AP360" s="11">
        <v>-1.1958189459320562E-2</v>
      </c>
      <c r="AQ360" s="11">
        <v>1.9889502762431843E-2</v>
      </c>
      <c r="AR360" s="11">
        <v>-3.3468559837727785E-2</v>
      </c>
      <c r="AS360" s="11">
        <v>6.9230769230769318E-2</v>
      </c>
      <c r="AT360" s="11">
        <v>1.5238545975913564E-3</v>
      </c>
      <c r="AU360" s="11">
        <v>5.1376739237405378E-3</v>
      </c>
      <c r="AV360" s="11">
        <v>-2.5161454892063118E-2</v>
      </c>
      <c r="AW360" s="11">
        <v>-1.5616776749598882E-2</v>
      </c>
      <c r="AX360" s="10">
        <v>-2.8039771343635722E-2</v>
      </c>
      <c r="AY360" s="10">
        <v>-1.8697961625867149E-2</v>
      </c>
      <c r="AZ360" s="10">
        <v>7.1787999999999998</v>
      </c>
    </row>
    <row r="361" spans="1:52">
      <c r="A361" s="10" t="s">
        <v>312</v>
      </c>
      <c r="B361" s="10">
        <v>97.14</v>
      </c>
      <c r="C361" s="10">
        <v>101.55</v>
      </c>
      <c r="D361" s="10">
        <v>92.23</v>
      </c>
      <c r="F361" s="10">
        <v>0.53875108318890819</v>
      </c>
      <c r="G361" s="10">
        <v>0.78452491726389006</v>
      </c>
      <c r="H361" s="10">
        <v>5.9290211678217401E-2</v>
      </c>
      <c r="I361" s="10">
        <v>0.64339639399591442</v>
      </c>
      <c r="J361" s="10">
        <v>0.38568766479943933</v>
      </c>
      <c r="K361" s="10">
        <v>0.36109506369493172</v>
      </c>
      <c r="L361" s="10">
        <v>0.46220084274071777</v>
      </c>
      <c r="M361" s="10">
        <v>0.40940116886186489</v>
      </c>
      <c r="N361" s="10">
        <v>0.24289871908422001</v>
      </c>
      <c r="O361" s="10">
        <v>0.15335498525443395</v>
      </c>
      <c r="P361" s="10">
        <v>0.68729281767955797</v>
      </c>
      <c r="Q361" s="10">
        <v>0.84787018255578095</v>
      </c>
      <c r="R361" s="10">
        <v>0.25673076923076971</v>
      </c>
      <c r="S361" s="10">
        <v>2102.5749999999998</v>
      </c>
      <c r="T361" s="10">
        <v>10418.209999999999</v>
      </c>
      <c r="U361" s="10">
        <v>3064.0747000000001</v>
      </c>
      <c r="V361" s="10">
        <v>5581.2115999999996</v>
      </c>
      <c r="W361" s="10">
        <v>3709.1516999999999</v>
      </c>
      <c r="X361" s="10">
        <v>2485.3343</v>
      </c>
      <c r="Y361" s="10">
        <v>2485.3343</v>
      </c>
      <c r="Z361" s="10">
        <v>464.16</v>
      </c>
      <c r="AA361" s="10">
        <v>463.67</v>
      </c>
      <c r="AC361" s="10">
        <v>1854045045709.2102</v>
      </c>
      <c r="AD361" s="10">
        <v>12.268120281515754</v>
      </c>
      <c r="AF361" s="10">
        <v>87.29</v>
      </c>
      <c r="AH361" s="10">
        <v>-7.7348066298337237E-3</v>
      </c>
      <c r="AI361" s="10">
        <v>1.217038539553783E-2</v>
      </c>
      <c r="AJ361" s="10">
        <v>-1.5384615384614997E-2</v>
      </c>
      <c r="AK361" s="10">
        <v>1.0219593819875139E-3</v>
      </c>
      <c r="AL361" s="10">
        <v>-5.2473725625992174E-3</v>
      </c>
      <c r="AM361" s="10">
        <v>-4.6961557749889582E-2</v>
      </c>
      <c r="AN361" s="10">
        <v>-4.6102458002314772E-2</v>
      </c>
      <c r="AO361" s="11">
        <v>-2.0245035346493134E-2</v>
      </c>
      <c r="AP361" s="11">
        <v>-1.378348612900715E-2</v>
      </c>
      <c r="AQ361" s="11">
        <v>5.4143646408840396E-2</v>
      </c>
      <c r="AR361" s="11">
        <v>-3.8539553752535372E-2</v>
      </c>
      <c r="AS361" s="11">
        <v>5.7692307692310263E-3</v>
      </c>
      <c r="AT361" s="11">
        <v>-2.1244971786971045E-2</v>
      </c>
      <c r="AU361" s="11">
        <v>-2.6205839729078695E-2</v>
      </c>
      <c r="AV361" s="11">
        <v>-3.5709389525922453E-2</v>
      </c>
      <c r="AW361" s="11">
        <v>-4.2778752978913315E-2</v>
      </c>
      <c r="AX361" s="10">
        <v>-1.0784405332910196E-2</v>
      </c>
      <c r="AY361" s="10">
        <v>-1.825296669686588E-3</v>
      </c>
      <c r="AZ361" s="10">
        <v>7.1810999999999998</v>
      </c>
    </row>
    <row r="362" spans="1:52">
      <c r="A362" s="10" t="s">
        <v>313</v>
      </c>
      <c r="B362" s="10">
        <v>97.33</v>
      </c>
      <c r="C362" s="10">
        <v>101.75</v>
      </c>
      <c r="D362" s="10">
        <v>92.53</v>
      </c>
      <c r="F362" s="10">
        <v>0.52531954072790288</v>
      </c>
      <c r="G362" s="10">
        <v>0.75244543619312687</v>
      </c>
      <c r="H362" s="10">
        <v>5.9349657936323151E-2</v>
      </c>
      <c r="I362" s="10">
        <v>0.62678745892175158</v>
      </c>
      <c r="J362" s="10">
        <v>0.35826833670487901</v>
      </c>
      <c r="K362" s="10">
        <v>0.32793552416692484</v>
      </c>
      <c r="L362" s="10">
        <v>0.5193258175248967</v>
      </c>
      <c r="M362" s="10">
        <v>0.46669469378214801</v>
      </c>
      <c r="N362" s="10">
        <v>0.26990315115022662</v>
      </c>
      <c r="O362" s="10">
        <v>0.16555956507574909</v>
      </c>
      <c r="P362" s="10">
        <v>0.70828729281767944</v>
      </c>
      <c r="Q362" s="10">
        <v>0.82758620689655149</v>
      </c>
      <c r="R362" s="10">
        <v>0.28557692307692328</v>
      </c>
      <c r="S362" s="10">
        <v>2040.3987999999999</v>
      </c>
      <c r="T362" s="10">
        <v>10130.471100000001</v>
      </c>
      <c r="U362" s="10">
        <v>3131.953</v>
      </c>
      <c r="V362" s="10">
        <v>5777.7972</v>
      </c>
      <c r="W362" s="10">
        <v>3784.0038</v>
      </c>
      <c r="X362" s="10">
        <v>2507.5798</v>
      </c>
      <c r="Y362" s="10">
        <v>2507.5798</v>
      </c>
      <c r="Z362" s="10">
        <v>459</v>
      </c>
      <c r="AA362" s="10">
        <v>458.71</v>
      </c>
      <c r="AC362" s="10">
        <v>1783946141352.1299</v>
      </c>
      <c r="AD362" s="10">
        <v>12.251381738567762</v>
      </c>
      <c r="AF362" s="10">
        <v>85.42</v>
      </c>
      <c r="AH362" s="10">
        <v>2.0994475138121471E-2</v>
      </c>
      <c r="AI362" s="10">
        <v>-2.0283975659229458E-2</v>
      </c>
      <c r="AJ362" s="10">
        <v>2.8846153846153577E-2</v>
      </c>
      <c r="AK362" s="10">
        <v>-2.7419328094560325E-2</v>
      </c>
      <c r="AL362" s="10">
        <v>-3.3159539528006876E-2</v>
      </c>
      <c r="AM362" s="10">
        <v>5.7124974784178939E-2</v>
      </c>
      <c r="AN362" s="10">
        <v>5.7293524920283112E-2</v>
      </c>
      <c r="AO362" s="11">
        <v>2.7004432066006612E-2</v>
      </c>
      <c r="AP362" s="11">
        <v>1.2204579821315148E-2</v>
      </c>
      <c r="AQ362" s="11">
        <v>2.8729281767955195E-2</v>
      </c>
      <c r="AR362" s="11">
        <v>-3.2454361054767289E-2</v>
      </c>
      <c r="AS362" s="11">
        <v>4.4230769230768574E-2</v>
      </c>
      <c r="AT362" s="11">
        <v>-2.8441287476547839E-2</v>
      </c>
      <c r="AU362" s="11">
        <v>-2.7912166965407659E-2</v>
      </c>
      <c r="AV362" s="11">
        <v>0.10408653253406852</v>
      </c>
      <c r="AW362" s="11">
        <v>0.10339598292259788</v>
      </c>
      <c r="AX362" s="10">
        <v>4.7249467412499746E-2</v>
      </c>
      <c r="AY362" s="10">
        <v>2.5988065950322298E-2</v>
      </c>
      <c r="AZ362" s="10">
        <v>7.1882999999999999</v>
      </c>
    </row>
    <row r="363" spans="1:52">
      <c r="A363" s="10" t="s">
        <v>314</v>
      </c>
      <c r="B363" s="10">
        <v>97.19</v>
      </c>
      <c r="C363" s="10">
        <v>101.63</v>
      </c>
      <c r="D363" s="10">
        <v>92.08</v>
      </c>
      <c r="F363" s="10">
        <v>0.51752058058925465</v>
      </c>
      <c r="G363" s="10">
        <v>0.74476526498739493</v>
      </c>
      <c r="H363" s="10">
        <v>5.9451211960587128E-2</v>
      </c>
      <c r="I363" s="10">
        <v>0.63122835065281113</v>
      </c>
      <c r="J363" s="10">
        <v>0.3928976954008917</v>
      </c>
      <c r="K363" s="10">
        <v>0.36573934151360887</v>
      </c>
      <c r="L363" s="10">
        <v>0.56754410570034519</v>
      </c>
      <c r="M363" s="10">
        <v>0.50620068599886747</v>
      </c>
      <c r="N363" s="10">
        <v>0.306070397154242</v>
      </c>
      <c r="O363" s="10">
        <v>0.19920087447456211</v>
      </c>
      <c r="P363" s="10">
        <v>0.69281767955801077</v>
      </c>
      <c r="Q363" s="10">
        <v>0.83975659229208943</v>
      </c>
      <c r="R363" s="10">
        <v>0.24230769230769214</v>
      </c>
      <c r="S363" s="10">
        <v>2118.9245000000001</v>
      </c>
      <c r="T363" s="10">
        <v>10458.5103</v>
      </c>
      <c r="U363" s="10">
        <v>3189.248</v>
      </c>
      <c r="V363" s="10">
        <v>5913.3501999999999</v>
      </c>
      <c r="W363" s="10">
        <v>3884.2538</v>
      </c>
      <c r="X363" s="10">
        <v>2568.8984</v>
      </c>
      <c r="Y363" s="10">
        <v>2568.8984</v>
      </c>
      <c r="Z363" s="10">
        <v>456.1</v>
      </c>
      <c r="AA363" s="10">
        <v>455.83</v>
      </c>
      <c r="AC363" s="10">
        <v>1767560762293.0801</v>
      </c>
      <c r="AD363" s="10">
        <v>12.247374352186059</v>
      </c>
      <c r="AF363" s="10">
        <v>85.92</v>
      </c>
      <c r="AH363" s="10">
        <v>-1.5469613259668669E-2</v>
      </c>
      <c r="AI363" s="10">
        <v>1.2170385395537942E-2</v>
      </c>
      <c r="AJ363" s="10">
        <v>-4.3269230769231143E-2</v>
      </c>
      <c r="AK363" s="10">
        <v>3.4629358696012691E-2</v>
      </c>
      <c r="AL363" s="10">
        <v>3.7803817346684032E-2</v>
      </c>
      <c r="AM363" s="10">
        <v>4.8218288175448487E-2</v>
      </c>
      <c r="AN363" s="10">
        <v>3.9505992216719465E-2</v>
      </c>
      <c r="AO363" s="11">
        <v>3.6167246004015385E-2</v>
      </c>
      <c r="AP363" s="11">
        <v>3.3641309398813019E-2</v>
      </c>
      <c r="AQ363" s="11">
        <v>-3.646408839779014E-2</v>
      </c>
      <c r="AR363" s="11">
        <v>3.24543610547674E-2</v>
      </c>
      <c r="AS363" s="11">
        <v>-7.211538461538472E-2</v>
      </c>
      <c r="AT363" s="11">
        <v>6.2048686790573016E-2</v>
      </c>
      <c r="AU363" s="11">
        <v>7.0963356874690908E-2</v>
      </c>
      <c r="AV363" s="11">
        <v>-8.9066866087304519E-3</v>
      </c>
      <c r="AW363" s="11">
        <v>-1.7787532703563647E-2</v>
      </c>
      <c r="AX363" s="10">
        <v>9.1628139380087736E-3</v>
      </c>
      <c r="AY363" s="10">
        <v>2.1436729577497871E-2</v>
      </c>
      <c r="AZ363" s="10">
        <v>7.2005999999999997</v>
      </c>
    </row>
    <row r="364" spans="1:52">
      <c r="A364" s="10" t="s">
        <v>315</v>
      </c>
      <c r="B364" s="10">
        <v>97.47</v>
      </c>
      <c r="C364" s="10">
        <v>101.77</v>
      </c>
      <c r="D364" s="10">
        <v>92.49</v>
      </c>
      <c r="F364" s="10">
        <v>0.51486676776429807</v>
      </c>
      <c r="G364" s="10">
        <v>0.77577295328672247</v>
      </c>
      <c r="H364" s="10">
        <v>5.9105267764110639E-2</v>
      </c>
      <c r="I364" s="10">
        <v>0.64908073541167077</v>
      </c>
      <c r="J364" s="10">
        <v>0.42293454309145928</v>
      </c>
      <c r="K364" s="10">
        <v>0.40611489415262575</v>
      </c>
      <c r="L364" s="10">
        <v>0.65072260947495464</v>
      </c>
      <c r="M364" s="10">
        <v>0.56892094051033426</v>
      </c>
      <c r="N364" s="10">
        <v>0.35525258446991087</v>
      </c>
      <c r="O364" s="10">
        <v>0.2430619250137187</v>
      </c>
      <c r="P364" s="10">
        <v>0.72375690607734799</v>
      </c>
      <c r="Q364" s="10">
        <v>0.82555780933062894</v>
      </c>
      <c r="R364" s="10">
        <v>0.28173076923076873</v>
      </c>
      <c r="S364" s="10">
        <v>2187.0362</v>
      </c>
      <c r="T364" s="10">
        <v>10808.8655</v>
      </c>
      <c r="U364" s="10">
        <v>3288.0841999999998</v>
      </c>
      <c r="V364" s="10">
        <v>6128.5559999999996</v>
      </c>
      <c r="W364" s="10">
        <v>4020.5792000000001</v>
      </c>
      <c r="X364" s="10">
        <v>2648.8447000000001</v>
      </c>
      <c r="Y364" s="10">
        <v>2648.8447000000001</v>
      </c>
      <c r="Z364" s="10">
        <v>455.25</v>
      </c>
      <c r="AA364" s="10">
        <v>454.85</v>
      </c>
      <c r="AC364" s="10">
        <v>1834651800266.9099</v>
      </c>
      <c r="AD364" s="10">
        <v>12.263553651382681</v>
      </c>
      <c r="AF364" s="10">
        <v>87.93</v>
      </c>
      <c r="AH364" s="10">
        <v>3.0939226519337226E-2</v>
      </c>
      <c r="AI364" s="10">
        <v>-1.4198782961460488E-2</v>
      </c>
      <c r="AJ364" s="10">
        <v>3.9423076923076589E-2</v>
      </c>
      <c r="AK364" s="10">
        <v>3.0036847690567581E-2</v>
      </c>
      <c r="AL364" s="10">
        <v>4.0375552639016876E-2</v>
      </c>
      <c r="AM364" s="10">
        <v>8.3178503774609447E-2</v>
      </c>
      <c r="AN364" s="10">
        <v>6.2720254511466789E-2</v>
      </c>
      <c r="AO364" s="11">
        <v>4.9182187315668868E-2</v>
      </c>
      <c r="AP364" s="11">
        <v>4.3861050539156593E-2</v>
      </c>
      <c r="AQ364" s="11">
        <v>4.6408839779005895E-2</v>
      </c>
      <c r="AR364" s="11">
        <v>-2.6369168356998429E-2</v>
      </c>
      <c r="AS364" s="11">
        <v>8.2692307692307732E-2</v>
      </c>
      <c r="AT364" s="11">
        <v>-4.5925110054451102E-3</v>
      </c>
      <c r="AU364" s="11">
        <v>2.571735292332844E-3</v>
      </c>
      <c r="AV364" s="11">
        <v>3.496021559916096E-2</v>
      </c>
      <c r="AW364" s="11">
        <v>2.3214262294747323E-2</v>
      </c>
      <c r="AX364" s="10">
        <v>1.3014941311653483E-2</v>
      </c>
      <c r="AY364" s="10">
        <v>1.0219741140343575E-2</v>
      </c>
      <c r="AZ364" s="10">
        <v>7.1586999999999996</v>
      </c>
    </row>
    <row r="365" spans="1:52">
      <c r="A365" s="10" t="s">
        <v>316</v>
      </c>
      <c r="B365" s="10">
        <v>97.46</v>
      </c>
      <c r="C365" s="10">
        <v>101.83</v>
      </c>
      <c r="D365" s="10">
        <v>92.77</v>
      </c>
      <c r="F365" s="10">
        <v>0.51140056325823213</v>
      </c>
      <c r="G365" s="10">
        <v>0.86488444900921035</v>
      </c>
      <c r="H365" s="10">
        <v>5.8965734186056877E-2</v>
      </c>
      <c r="I365" s="10">
        <v>0.6441957545075051</v>
      </c>
      <c r="J365" s="10">
        <v>0.45659869832697475</v>
      </c>
      <c r="K365" s="10">
        <v>0.45557617691750252</v>
      </c>
      <c r="L365" s="10">
        <v>0.65320998136659203</v>
      </c>
      <c r="M365" s="10">
        <v>0.55717202227441642</v>
      </c>
      <c r="N365" s="10">
        <v>0.35310632448784107</v>
      </c>
      <c r="O365" s="10">
        <v>0.24554409805930438</v>
      </c>
      <c r="P365" s="10">
        <v>0.72265193370165681</v>
      </c>
      <c r="Q365" s="10">
        <v>0.81947261663285997</v>
      </c>
      <c r="R365" s="10">
        <v>0.30865384615384589</v>
      </c>
      <c r="S365" s="10">
        <v>2263.3732</v>
      </c>
      <c r="T365" s="10">
        <v>11238.061299999999</v>
      </c>
      <c r="U365" s="10">
        <v>3291.0398</v>
      </c>
      <c r="V365" s="10">
        <v>6088.2430999999997</v>
      </c>
      <c r="W365" s="10">
        <v>4014.6300999999999</v>
      </c>
      <c r="X365" s="10">
        <v>2653.3690000000001</v>
      </c>
      <c r="Y365" s="10">
        <v>2653.3690000000001</v>
      </c>
      <c r="Z365" s="10">
        <v>454.02</v>
      </c>
      <c r="AA365" s="10">
        <v>453.57</v>
      </c>
      <c r="AC365" s="10">
        <v>2041975640107.5</v>
      </c>
      <c r="AD365" s="10">
        <v>12.310050556835124</v>
      </c>
      <c r="AF365" s="10">
        <v>87.38</v>
      </c>
      <c r="AH365" s="10">
        <v>-1.1049723756911822E-3</v>
      </c>
      <c r="AI365" s="10">
        <v>-6.0851926977689708E-3</v>
      </c>
      <c r="AJ365" s="10">
        <v>2.692307692307716E-2</v>
      </c>
      <c r="AK365" s="10">
        <v>3.3664155235515469E-2</v>
      </c>
      <c r="AL365" s="10">
        <v>4.9461282764876768E-2</v>
      </c>
      <c r="AM365" s="10">
        <v>2.487371891637391E-3</v>
      </c>
      <c r="AN365" s="10">
        <v>-1.1748918235917838E-2</v>
      </c>
      <c r="AO365" s="11">
        <v>-2.1462599820697981E-3</v>
      </c>
      <c r="AP365" s="11">
        <v>2.4821730455856783E-3</v>
      </c>
      <c r="AQ365" s="11">
        <v>-3.2044198895028408E-2</v>
      </c>
      <c r="AR365" s="11">
        <v>8.1135902636915169E-3</v>
      </c>
      <c r="AS365" s="11">
        <v>-1.2499999999999428E-2</v>
      </c>
      <c r="AT365" s="11">
        <v>3.6273075449478887E-3</v>
      </c>
      <c r="AU365" s="11">
        <v>9.0857301258598921E-3</v>
      </c>
      <c r="AV365" s="11">
        <v>-8.0691131882972056E-2</v>
      </c>
      <c r="AW365" s="11">
        <v>-7.4469172747384627E-2</v>
      </c>
      <c r="AX365" s="10">
        <v>-5.1328447297738666E-2</v>
      </c>
      <c r="AY365" s="10">
        <v>-4.1378877493570915E-2</v>
      </c>
      <c r="AZ365" s="10">
        <v>7.1417999999999999</v>
      </c>
    </row>
    <row r="366" spans="1:52">
      <c r="A366" s="10" t="s">
        <v>317</v>
      </c>
      <c r="B366" s="10">
        <v>96.81</v>
      </c>
      <c r="C366" s="10">
        <v>101.13</v>
      </c>
      <c r="D366" s="10">
        <v>92.6</v>
      </c>
      <c r="F366" s="10">
        <v>0.51622075389948008</v>
      </c>
      <c r="G366" s="10">
        <v>0.77584358609316029</v>
      </c>
      <c r="H366" s="10">
        <v>5.8872436586529804E-2</v>
      </c>
      <c r="I366" s="10">
        <v>0.62501110222932765</v>
      </c>
      <c r="J366" s="10">
        <v>0.44482415983596441</v>
      </c>
      <c r="K366" s="10">
        <v>0.44933583518601761</v>
      </c>
      <c r="L366" s="10">
        <v>0.64049026709287604</v>
      </c>
      <c r="M366" s="10">
        <v>0.54405728489820337</v>
      </c>
      <c r="N366" s="10">
        <v>0.34520815557868489</v>
      </c>
      <c r="O366" s="10">
        <v>0.24206714655821043</v>
      </c>
      <c r="P366" s="10">
        <v>0.65082872928176816</v>
      </c>
      <c r="Q366" s="10">
        <v>0.89046653144016252</v>
      </c>
      <c r="R366" s="10">
        <v>0.29230769230769188</v>
      </c>
      <c r="S366" s="10">
        <v>2236.6732000000002</v>
      </c>
      <c r="T366" s="10">
        <v>11183.9113</v>
      </c>
      <c r="U366" s="10">
        <v>3275.9256999999998</v>
      </c>
      <c r="V366" s="10">
        <v>6043.2438000000002</v>
      </c>
      <c r="W366" s="10">
        <v>3992.7375999999999</v>
      </c>
      <c r="X366" s="10">
        <v>2647.0315000000001</v>
      </c>
      <c r="Y366" s="10">
        <v>2647.0315000000001</v>
      </c>
      <c r="Z366" s="10">
        <v>455.35</v>
      </c>
      <c r="AA366" s="10">
        <v>455.35</v>
      </c>
      <c r="AC366" s="10">
        <v>1834807498809.23</v>
      </c>
      <c r="AD366" s="10">
        <v>12.263590506413518</v>
      </c>
      <c r="AF366" s="10">
        <v>85.22</v>
      </c>
      <c r="AH366" s="10">
        <v>-7.1823204419888653E-2</v>
      </c>
      <c r="AI366" s="10">
        <v>7.0993914807302549E-2</v>
      </c>
      <c r="AJ366" s="10">
        <v>-1.634615384615401E-2</v>
      </c>
      <c r="AK366" s="10">
        <v>-1.1774538491010345E-2</v>
      </c>
      <c r="AL366" s="10">
        <v>-6.2403417314849108E-3</v>
      </c>
      <c r="AM366" s="10">
        <v>-1.2719714273715987E-2</v>
      </c>
      <c r="AN366" s="10">
        <v>-1.3114737376213048E-2</v>
      </c>
      <c r="AO366" s="11">
        <v>-7.898168909156178E-3</v>
      </c>
      <c r="AP366" s="11">
        <v>-3.47695150109395E-3</v>
      </c>
      <c r="AQ366" s="11">
        <v>-7.0718232044197471E-2</v>
      </c>
      <c r="AR366" s="11">
        <v>7.707910750507152E-2</v>
      </c>
      <c r="AS366" s="11">
        <v>-4.3269230769231171E-2</v>
      </c>
      <c r="AT366" s="11">
        <v>-4.5438693726525814E-2</v>
      </c>
      <c r="AU366" s="11">
        <v>-5.5701624496361679E-2</v>
      </c>
      <c r="AV366" s="11">
        <v>-1.5207086165353378E-2</v>
      </c>
      <c r="AW366" s="11">
        <v>-1.3658191402952102E-3</v>
      </c>
      <c r="AX366" s="10">
        <v>-5.7519089270863799E-3</v>
      </c>
      <c r="AY366" s="10">
        <v>-5.9591245466796283E-3</v>
      </c>
      <c r="AZ366" s="10">
        <v>7.1304999999999996</v>
      </c>
    </row>
    <row r="367" spans="1:52">
      <c r="A367" s="10" t="s">
        <v>318</v>
      </c>
      <c r="B367" s="10">
        <v>96.65</v>
      </c>
      <c r="C367" s="10">
        <v>100.98</v>
      </c>
      <c r="D367" s="10">
        <v>92.58</v>
      </c>
      <c r="F367" s="10">
        <v>0.5149750866551126</v>
      </c>
      <c r="G367" s="10">
        <v>0.74301168909098336</v>
      </c>
      <c r="H367" s="10">
        <v>5.8899682788161607E-2</v>
      </c>
      <c r="I367" s="10">
        <v>0.61852740030198061</v>
      </c>
      <c r="J367" s="10">
        <v>0.43726746388965132</v>
      </c>
      <c r="K367" s="10">
        <v>0.43971128065019033</v>
      </c>
      <c r="L367" s="10">
        <v>0.5494477935094203</v>
      </c>
      <c r="M367" s="10">
        <v>0.50977823799888144</v>
      </c>
      <c r="N367" s="10">
        <v>0.28357859115498874</v>
      </c>
      <c r="O367" s="10">
        <v>0.16649931580178046</v>
      </c>
      <c r="P367" s="10">
        <v>0.63314917127071868</v>
      </c>
      <c r="Q367" s="10">
        <v>0.90567951318458362</v>
      </c>
      <c r="R367" s="10">
        <v>0.2903846153846153</v>
      </c>
      <c r="S367" s="10">
        <v>2219.5376000000001</v>
      </c>
      <c r="T367" s="10">
        <v>11100.3951</v>
      </c>
      <c r="U367" s="10">
        <v>3167.7451999999998</v>
      </c>
      <c r="V367" s="10">
        <v>5925.6255000000001</v>
      </c>
      <c r="W367" s="10">
        <v>3821.91</v>
      </c>
      <c r="X367" s="10">
        <v>2509.2927</v>
      </c>
      <c r="Y367" s="10">
        <v>2509.2927</v>
      </c>
      <c r="Z367" s="10">
        <v>455.68</v>
      </c>
      <c r="AA367" s="10">
        <v>454.89</v>
      </c>
      <c r="AC367" s="10">
        <v>1763840723132.95</v>
      </c>
      <c r="AD367" s="10">
        <v>12.24645936526997</v>
      </c>
      <c r="AF367" s="10">
        <v>84.49</v>
      </c>
      <c r="AH367" s="10">
        <v>-1.7679558011049479E-2</v>
      </c>
      <c r="AI367" s="10">
        <v>1.5212981744421095E-2</v>
      </c>
      <c r="AJ367" s="10">
        <v>-1.9230769230765832E-3</v>
      </c>
      <c r="AK367" s="10">
        <v>-7.5566959463130856E-3</v>
      </c>
      <c r="AL367" s="10">
        <v>-9.6245545358272788E-3</v>
      </c>
      <c r="AM367" s="10">
        <v>-9.1042473583455741E-2</v>
      </c>
      <c r="AN367" s="10">
        <v>-3.427904689932193E-2</v>
      </c>
      <c r="AO367" s="11">
        <v>-6.1629564423696159E-2</v>
      </c>
      <c r="AP367" s="11">
        <v>-7.5567830756429977E-2</v>
      </c>
      <c r="AQ367" s="11">
        <v>5.4143646408839174E-2</v>
      </c>
      <c r="AR367" s="11">
        <v>-5.5780933062881455E-2</v>
      </c>
      <c r="AS367" s="11">
        <v>1.4423076923077427E-2</v>
      </c>
      <c r="AT367" s="11">
        <v>4.2178425446972589E-3</v>
      </c>
      <c r="AU367" s="11">
        <v>-3.384212804342368E-3</v>
      </c>
      <c r="AV367" s="11">
        <v>-7.8322759309739753E-2</v>
      </c>
      <c r="AW367" s="11">
        <v>-2.1164309523108882E-2</v>
      </c>
      <c r="AX367" s="10">
        <v>-5.3731395514539981E-2</v>
      </c>
      <c r="AY367" s="10">
        <v>-7.2090879255336027E-2</v>
      </c>
      <c r="AZ367" s="10">
        <v>7.1337999999999999</v>
      </c>
    </row>
    <row r="368" spans="1:52">
      <c r="A368" s="10" t="s">
        <v>319</v>
      </c>
      <c r="B368" s="10">
        <v>95.96</v>
      </c>
      <c r="C368" s="10">
        <v>100.26</v>
      </c>
      <c r="D368" s="10">
        <v>91.89</v>
      </c>
      <c r="F368" s="10">
        <v>0.52426343154246091</v>
      </c>
      <c r="G368" s="10">
        <v>0.77687257896366702</v>
      </c>
      <c r="H368" s="10">
        <v>5.8997108600057135E-2</v>
      </c>
      <c r="I368" s="10">
        <v>0.5880628830269119</v>
      </c>
      <c r="J368" s="10">
        <v>0.41238649697689822</v>
      </c>
      <c r="K368" s="10">
        <v>0.40626655231917497</v>
      </c>
      <c r="L368" s="10">
        <v>0.60832131768433395</v>
      </c>
      <c r="M368" s="10">
        <v>0.54034867091726768</v>
      </c>
      <c r="N368" s="10">
        <v>0.31142744273218737</v>
      </c>
      <c r="O368" s="10">
        <v>0.18770205408693647</v>
      </c>
      <c r="P368" s="10">
        <v>0.55690607734806563</v>
      </c>
      <c r="Q368" s="10">
        <v>0.97870182555780849</v>
      </c>
      <c r="R368" s="10">
        <v>0.22403846153846155</v>
      </c>
      <c r="S368" s="10">
        <v>2163.1174000000001</v>
      </c>
      <c r="T368" s="10">
        <v>10810.181500000001</v>
      </c>
      <c r="U368" s="10">
        <v>3237.7012</v>
      </c>
      <c r="V368" s="10">
        <v>6030.5187999999998</v>
      </c>
      <c r="W368" s="10">
        <v>3899.1026999999999</v>
      </c>
      <c r="X368" s="10">
        <v>2547.9393</v>
      </c>
      <c r="Y368" s="10">
        <v>2547.9393</v>
      </c>
      <c r="Z368" s="10">
        <v>458.33</v>
      </c>
      <c r="AA368" s="10">
        <v>458.32</v>
      </c>
      <c r="AC368" s="10">
        <v>1837077245339.2</v>
      </c>
      <c r="AD368" s="10">
        <v>12.264127417884067</v>
      </c>
      <c r="AF368" s="10">
        <v>81.06</v>
      </c>
      <c r="AH368" s="10">
        <v>-7.6243093922653049E-2</v>
      </c>
      <c r="AI368" s="10">
        <v>7.3022312373224874E-2</v>
      </c>
      <c r="AJ368" s="10">
        <v>-6.6346153846153749E-2</v>
      </c>
      <c r="AK368" s="10">
        <v>-2.48809669127531E-2</v>
      </c>
      <c r="AL368" s="10">
        <v>-3.3444728331015361E-2</v>
      </c>
      <c r="AM368" s="10">
        <v>5.887352417491365E-2</v>
      </c>
      <c r="AN368" s="10">
        <v>3.0570432918386237E-2</v>
      </c>
      <c r="AO368" s="11">
        <v>2.784885157719863E-2</v>
      </c>
      <c r="AP368" s="11">
        <v>2.1202738285156009E-2</v>
      </c>
      <c r="AQ368" s="11">
        <v>-5.856353591160357E-2</v>
      </c>
      <c r="AR368" s="11">
        <v>5.7809330628803779E-2</v>
      </c>
      <c r="AS368" s="11">
        <v>-6.4423076923077166E-2</v>
      </c>
      <c r="AT368" s="11">
        <v>-1.7324270966440014E-2</v>
      </c>
      <c r="AU368" s="11">
        <v>-2.3820173795188082E-2</v>
      </c>
      <c r="AV368" s="11">
        <v>0.14991599775836939</v>
      </c>
      <c r="AW368" s="11">
        <v>6.4849479817708167E-2</v>
      </c>
      <c r="AX368" s="10">
        <v>8.9478416000894789E-2</v>
      </c>
      <c r="AY368" s="10">
        <v>9.6770569041585985E-2</v>
      </c>
      <c r="AZ368" s="10">
        <v>7.1456</v>
      </c>
    </row>
    <row r="369" spans="1:52">
      <c r="A369" s="10" t="s">
        <v>320</v>
      </c>
      <c r="B369" s="10">
        <v>95.94</v>
      </c>
      <c r="C369" s="10">
        <v>100.23</v>
      </c>
      <c r="D369" s="10">
        <v>91.77</v>
      </c>
      <c r="F369" s="10">
        <v>0.50831347487001732</v>
      </c>
      <c r="G369" s="10">
        <v>0.75668431325111229</v>
      </c>
      <c r="H369" s="10">
        <v>5.8883169938687793E-2</v>
      </c>
      <c r="I369" s="10">
        <v>0.57776001421085366</v>
      </c>
      <c r="J369" s="10">
        <v>0.43927786711335226</v>
      </c>
      <c r="K369" s="10">
        <v>0.43739817093336636</v>
      </c>
      <c r="L369" s="10">
        <v>0.57373913952383948</v>
      </c>
      <c r="M369" s="10">
        <v>0.52026442053380151</v>
      </c>
      <c r="N369" s="10">
        <v>0.28494547855309371</v>
      </c>
      <c r="O369" s="10">
        <v>0.1556596760419362</v>
      </c>
      <c r="P369" s="10">
        <v>0.55469613259668493</v>
      </c>
      <c r="Q369" s="10">
        <v>0.98174442190669298</v>
      </c>
      <c r="R369" s="10">
        <v>0.21249999999999969</v>
      </c>
      <c r="S369" s="10">
        <v>2224.0963999999999</v>
      </c>
      <c r="T369" s="10">
        <v>11080.3233</v>
      </c>
      <c r="U369" s="10">
        <v>3196.6091999999999</v>
      </c>
      <c r="V369" s="10">
        <v>5961.6057000000001</v>
      </c>
      <c r="W369" s="10">
        <v>3825.6988000000001</v>
      </c>
      <c r="X369" s="10">
        <v>2489.5351000000001</v>
      </c>
      <c r="Y369" s="10">
        <v>2489.5351000000001</v>
      </c>
      <c r="Z369" s="10">
        <v>452.5</v>
      </c>
      <c r="AA369" s="10">
        <v>452.43</v>
      </c>
      <c r="AC369" s="10">
        <v>1793054600648.53</v>
      </c>
      <c r="AD369" s="10">
        <v>12.253593514547861</v>
      </c>
      <c r="AF369" s="10">
        <v>79.900000000000006</v>
      </c>
      <c r="AH369" s="10">
        <v>-2.2099447513806991E-3</v>
      </c>
      <c r="AI369" s="10">
        <v>3.0425963488844854E-3</v>
      </c>
      <c r="AJ369" s="10">
        <v>-1.1538461538461858E-2</v>
      </c>
      <c r="AK369" s="10">
        <v>2.689137013645404E-2</v>
      </c>
      <c r="AL369" s="10">
        <v>3.1131618614191392E-2</v>
      </c>
      <c r="AM369" s="10">
        <v>-3.458217816049447E-2</v>
      </c>
      <c r="AN369" s="10">
        <v>-2.0084250383466173E-2</v>
      </c>
      <c r="AO369" s="11">
        <v>-2.6481964179093653E-2</v>
      </c>
      <c r="AP369" s="11">
        <v>-3.2042378045000264E-2</v>
      </c>
      <c r="AQ369" s="11">
        <v>7.403314917127235E-2</v>
      </c>
      <c r="AR369" s="11">
        <v>-6.9979716024340388E-2</v>
      </c>
      <c r="AS369" s="11">
        <v>5.4807692307691891E-2</v>
      </c>
      <c r="AT369" s="11">
        <v>5.177233704920714E-2</v>
      </c>
      <c r="AU369" s="11">
        <v>6.4576346945206753E-2</v>
      </c>
      <c r="AV369" s="11">
        <v>-9.345570233540812E-2</v>
      </c>
      <c r="AW369" s="11">
        <v>-5.065468330185241E-2</v>
      </c>
      <c r="AX369" s="10">
        <v>-5.4330815756292283E-2</v>
      </c>
      <c r="AY369" s="10">
        <v>-5.3245116330156272E-2</v>
      </c>
      <c r="AZ369" s="10">
        <v>7.1318000000000001</v>
      </c>
    </row>
    <row r="370" spans="1:52">
      <c r="A370" s="10" t="s">
        <v>321</v>
      </c>
      <c r="B370" s="10">
        <v>96.84</v>
      </c>
      <c r="C370" s="10">
        <v>101.06</v>
      </c>
      <c r="D370" s="10">
        <v>92.16</v>
      </c>
      <c r="F370" s="10">
        <v>0.50143522530329288</v>
      </c>
      <c r="G370" s="10">
        <v>0.7681482142520244</v>
      </c>
      <c r="H370" s="10">
        <v>5.9490842799324296E-2</v>
      </c>
      <c r="I370" s="10">
        <v>0.56772359889865875</v>
      </c>
      <c r="J370" s="10">
        <v>0.4150725911322819</v>
      </c>
      <c r="K370" s="10">
        <v>0.4152984299668977</v>
      </c>
      <c r="L370" s="10">
        <v>0.57832835581233843</v>
      </c>
      <c r="M370" s="10">
        <v>0.53108383915719304</v>
      </c>
      <c r="N370" s="10">
        <v>0.29098939515016164</v>
      </c>
      <c r="O370" s="10">
        <v>0.15706795798405176</v>
      </c>
      <c r="P370" s="10">
        <v>0.65414364640884015</v>
      </c>
      <c r="Q370" s="10">
        <v>0.89756592292089199</v>
      </c>
      <c r="R370" s="10">
        <v>0.24999999999999972</v>
      </c>
      <c r="S370" s="10">
        <v>2169.2084</v>
      </c>
      <c r="T370" s="10">
        <v>10888.5548</v>
      </c>
      <c r="U370" s="10">
        <v>3202.0623000000001</v>
      </c>
      <c r="V370" s="10">
        <v>5998.7293</v>
      </c>
      <c r="W370" s="10">
        <v>3842.4515999999999</v>
      </c>
      <c r="X370" s="10">
        <v>2492.1019999999999</v>
      </c>
      <c r="Y370" s="10">
        <v>2492.1019999999999</v>
      </c>
      <c r="Z370" s="10">
        <v>449.92</v>
      </c>
      <c r="AA370" s="10">
        <v>449.89</v>
      </c>
      <c r="AC370" s="10">
        <v>1817921762247.6799</v>
      </c>
      <c r="AD370" s="10">
        <v>12.259575188591528</v>
      </c>
      <c r="AF370" s="10">
        <v>78.77</v>
      </c>
      <c r="AH370" s="10">
        <v>9.9447513812155219E-2</v>
      </c>
      <c r="AI370" s="10">
        <v>-8.4178498985800987E-2</v>
      </c>
      <c r="AJ370" s="10">
        <v>3.7500000000000033E-2</v>
      </c>
      <c r="AK370" s="10">
        <v>-2.4205275981070362E-2</v>
      </c>
      <c r="AL370" s="10">
        <v>-2.2099740966468662E-2</v>
      </c>
      <c r="AM370" s="10">
        <v>4.589216288498954E-3</v>
      </c>
      <c r="AN370" s="10">
        <v>1.081941862339153E-2</v>
      </c>
      <c r="AO370" s="11">
        <v>6.0439165970679332E-3</v>
      </c>
      <c r="AP370" s="11">
        <v>1.4082819421155635E-3</v>
      </c>
      <c r="AQ370" s="11">
        <v>0.10165745856353592</v>
      </c>
      <c r="AR370" s="11">
        <v>-8.7221095334685472E-2</v>
      </c>
      <c r="AS370" s="11">
        <v>4.9038461538461892E-2</v>
      </c>
      <c r="AT370" s="11">
        <v>-5.1096646117524402E-2</v>
      </c>
      <c r="AU370" s="11">
        <v>-5.3231359580660054E-2</v>
      </c>
      <c r="AV370" s="11">
        <v>3.9171394448993424E-2</v>
      </c>
      <c r="AW370" s="11">
        <v>3.0903669006857704E-2</v>
      </c>
      <c r="AX370" s="10">
        <v>3.2525880776161586E-2</v>
      </c>
      <c r="AY370" s="10">
        <v>3.3450659987115827E-2</v>
      </c>
      <c r="AZ370" s="10">
        <v>7.2054</v>
      </c>
    </row>
    <row r="371" spans="1:52">
      <c r="A371" s="10" t="s">
        <v>322</v>
      </c>
      <c r="B371" s="10">
        <v>96.74</v>
      </c>
      <c r="C371" s="10">
        <v>100.98</v>
      </c>
      <c r="D371" s="10">
        <v>92.17</v>
      </c>
      <c r="F371" s="10">
        <v>0.49772530329289422</v>
      </c>
      <c r="G371" s="10">
        <v>0.76567810287892202</v>
      </c>
      <c r="H371" s="10">
        <v>5.9659273863957231E-2</v>
      </c>
      <c r="I371" s="10">
        <v>0.52988720135003109</v>
      </c>
      <c r="J371" s="10">
        <v>0.4352669389304521</v>
      </c>
      <c r="K371" s="10">
        <v>0.43120533185860738</v>
      </c>
      <c r="L371" s="10">
        <v>0.57482637587070862</v>
      </c>
      <c r="M371" s="10">
        <v>0.52878615971492204</v>
      </c>
      <c r="N371" s="10">
        <v>0.29877507580690832</v>
      </c>
      <c r="O371" s="10">
        <v>0.17186822268773</v>
      </c>
      <c r="P371" s="10">
        <v>0.6430939226519331</v>
      </c>
      <c r="Q371" s="10">
        <v>0.90567951318458362</v>
      </c>
      <c r="R371" s="10">
        <v>0.25096153846153874</v>
      </c>
      <c r="S371" s="10">
        <v>2215.0012000000002</v>
      </c>
      <c r="T371" s="10">
        <v>11026.585499999999</v>
      </c>
      <c r="U371" s="10">
        <v>3197.9011</v>
      </c>
      <c r="V371" s="10">
        <v>5990.8455000000004</v>
      </c>
      <c r="W371" s="10">
        <v>3864.0322999999999</v>
      </c>
      <c r="X371" s="10">
        <v>2519.0787</v>
      </c>
      <c r="Y371" s="10">
        <v>2519.0787</v>
      </c>
      <c r="Z371" s="10">
        <v>448.47</v>
      </c>
      <c r="AA371" s="10">
        <v>448.52</v>
      </c>
      <c r="AC371" s="10">
        <v>1812534681852.03</v>
      </c>
      <c r="AD371" s="10">
        <v>12.258286325308054</v>
      </c>
      <c r="AF371" s="10">
        <v>74.510000000000005</v>
      </c>
      <c r="AH371" s="10">
        <v>-1.1049723756907048E-2</v>
      </c>
      <c r="AI371" s="10">
        <v>8.1135902636916279E-3</v>
      </c>
      <c r="AJ371" s="10">
        <v>9.6153846153901323E-4</v>
      </c>
      <c r="AK371" s="10">
        <v>2.0194347798170198E-2</v>
      </c>
      <c r="AL371" s="10">
        <v>1.5906901891709679E-2</v>
      </c>
      <c r="AM371" s="10">
        <v>-3.5019799416298181E-3</v>
      </c>
      <c r="AN371" s="10">
        <v>-2.2976794422709945E-3</v>
      </c>
      <c r="AO371" s="11">
        <v>7.7856806567466741E-3</v>
      </c>
      <c r="AP371" s="11">
        <v>1.4800264703678234E-2</v>
      </c>
      <c r="AQ371" s="11">
        <v>-0.11049723756906227</v>
      </c>
      <c r="AR371" s="11">
        <v>9.2292089249492615E-2</v>
      </c>
      <c r="AS371" s="11">
        <v>-3.653846153846102E-2</v>
      </c>
      <c r="AT371" s="11">
        <v>4.439962377924056E-2</v>
      </c>
      <c r="AU371" s="11">
        <v>3.8006642858178341E-2</v>
      </c>
      <c r="AV371" s="11">
        <v>-8.0911962301287721E-3</v>
      </c>
      <c r="AW371" s="11">
        <v>-1.3117098065662525E-2</v>
      </c>
      <c r="AX371" s="10">
        <v>1.7417640596787409E-3</v>
      </c>
      <c r="AY371" s="10">
        <v>1.3391982761562671E-2</v>
      </c>
      <c r="AZ371" s="10">
        <v>7.2257999999999996</v>
      </c>
    </row>
    <row r="372" spans="1:52">
      <c r="A372" s="10" t="s">
        <v>323</v>
      </c>
      <c r="B372" s="10">
        <v>96.49</v>
      </c>
      <c r="C372" s="10">
        <v>100.8</v>
      </c>
      <c r="D372" s="10">
        <v>92.49</v>
      </c>
      <c r="F372" s="10">
        <v>0.50078531195840548</v>
      </c>
      <c r="G372" s="10">
        <v>0.83527837848454933</v>
      </c>
      <c r="H372" s="10">
        <v>5.9277001398638347E-2</v>
      </c>
      <c r="I372" s="10">
        <v>0.55129229949373837</v>
      </c>
      <c r="J372" s="10">
        <v>0.43387123717501386</v>
      </c>
      <c r="K372" s="10">
        <v>0.43489866918114978</v>
      </c>
      <c r="L372" s="10">
        <v>0.63830923008030116</v>
      </c>
      <c r="M372" s="10">
        <v>0.57459140400110631</v>
      </c>
      <c r="N372" s="10">
        <v>0.33460630013583004</v>
      </c>
      <c r="O372" s="10">
        <v>0.21676843596270068</v>
      </c>
      <c r="P372" s="10">
        <v>0.61546961325966787</v>
      </c>
      <c r="Q372" s="10">
        <v>0.92393509127789053</v>
      </c>
      <c r="R372" s="10">
        <v>0.28173076923076873</v>
      </c>
      <c r="S372" s="10">
        <v>2211.8362999999999</v>
      </c>
      <c r="T372" s="10">
        <v>11058.634099999999</v>
      </c>
      <c r="U372" s="10">
        <v>3273.3341</v>
      </c>
      <c r="V372" s="10">
        <v>6148.0124999999998</v>
      </c>
      <c r="W372" s="10">
        <v>3963.3508999999999</v>
      </c>
      <c r="X372" s="10">
        <v>2600.9191000000001</v>
      </c>
      <c r="Y372" s="10">
        <v>2600.9191000000001</v>
      </c>
      <c r="Z372" s="10">
        <v>449.97</v>
      </c>
      <c r="AA372" s="10">
        <v>449.65</v>
      </c>
      <c r="AC372" s="10">
        <v>1970618695257.47</v>
      </c>
      <c r="AD372" s="10">
        <v>12.294602598624541</v>
      </c>
      <c r="AF372" s="10">
        <v>76.92</v>
      </c>
      <c r="AH372" s="10">
        <v>-2.7624309392265234E-2</v>
      </c>
      <c r="AI372" s="10">
        <v>1.8255578093306912E-2</v>
      </c>
      <c r="AJ372" s="10">
        <v>3.0769230769229994E-2</v>
      </c>
      <c r="AK372" s="10">
        <v>-1.3957017554382389E-3</v>
      </c>
      <c r="AL372" s="10">
        <v>3.6933373225424004E-3</v>
      </c>
      <c r="AM372" s="10">
        <v>6.3482854209592543E-2</v>
      </c>
      <c r="AN372" s="10">
        <v>4.5805244286184266E-2</v>
      </c>
      <c r="AO372" s="11">
        <v>3.5831224328921718E-2</v>
      </c>
      <c r="AP372" s="11">
        <v>4.4900213274970679E-2</v>
      </c>
      <c r="AQ372" s="11">
        <v>-1.6574585635358186E-2</v>
      </c>
      <c r="AR372" s="11">
        <v>1.0141987829615284E-2</v>
      </c>
      <c r="AS372" s="11">
        <v>2.9807692307690981E-2</v>
      </c>
      <c r="AT372" s="11">
        <v>-2.1590049553608437E-2</v>
      </c>
      <c r="AU372" s="11">
        <v>-1.2213564569167279E-2</v>
      </c>
      <c r="AV372" s="11">
        <v>6.6984834151222361E-2</v>
      </c>
      <c r="AW372" s="11">
        <v>4.810292372845526E-2</v>
      </c>
      <c r="AX372" s="10">
        <v>2.8045543672175044E-2</v>
      </c>
      <c r="AY372" s="10">
        <v>3.0099948571292445E-2</v>
      </c>
      <c r="AZ372" s="10">
        <v>7.1795</v>
      </c>
    </row>
    <row r="373" spans="1:52">
      <c r="A373" s="10" t="s">
        <v>324</v>
      </c>
      <c r="B373" s="10">
        <v>96.76</v>
      </c>
      <c r="C373" s="10">
        <v>101.15</v>
      </c>
      <c r="D373" s="10">
        <v>92.98</v>
      </c>
      <c r="F373" s="10">
        <v>0.50211221837088382</v>
      </c>
      <c r="G373" s="10">
        <v>0.80035785674566462</v>
      </c>
      <c r="H373" s="10">
        <v>5.885922630695075E-2</v>
      </c>
      <c r="I373" s="10">
        <v>0.54987121413979934</v>
      </c>
      <c r="J373" s="10">
        <v>0.45954952115112818</v>
      </c>
      <c r="K373" s="10">
        <v>0.46346678076523629</v>
      </c>
      <c r="L373" s="10">
        <v>0.60302298664556664</v>
      </c>
      <c r="M373" s="10">
        <v>0.53424695900939634</v>
      </c>
      <c r="N373" s="10">
        <v>0.28891532535188658</v>
      </c>
      <c r="O373" s="10">
        <v>0.18550330402288367</v>
      </c>
      <c r="P373" s="10">
        <v>0.64530386740331536</v>
      </c>
      <c r="Q373" s="10">
        <v>0.88843813387423842</v>
      </c>
      <c r="R373" s="10">
        <v>0.32884615384615434</v>
      </c>
      <c r="S373" s="10">
        <v>2270.0645</v>
      </c>
      <c r="T373" s="10">
        <v>11306.531300000001</v>
      </c>
      <c r="U373" s="10">
        <v>3231.4054999999998</v>
      </c>
      <c r="V373" s="10">
        <v>6009.5825999999997</v>
      </c>
      <c r="W373" s="10">
        <v>3836.7026000000001</v>
      </c>
      <c r="X373" s="10">
        <v>2543.9315999999999</v>
      </c>
      <c r="Y373" s="10">
        <v>2543.9315999999999</v>
      </c>
      <c r="Z373" s="10">
        <v>450.07</v>
      </c>
      <c r="AA373" s="10">
        <v>450.14</v>
      </c>
      <c r="AC373" s="10">
        <v>1889651200014.6799</v>
      </c>
      <c r="AD373" s="10">
        <v>12.276381647618406</v>
      </c>
      <c r="AF373" s="10">
        <v>76.760000000000005</v>
      </c>
      <c r="AH373" s="10">
        <v>2.9834254143647487E-2</v>
      </c>
      <c r="AI373" s="10">
        <v>-3.5496957403652107E-2</v>
      </c>
      <c r="AJ373" s="10">
        <v>4.7115384615385614E-2</v>
      </c>
      <c r="AK373" s="10">
        <v>2.5678283976114324E-2</v>
      </c>
      <c r="AL373" s="10">
        <v>2.8568111584086509E-2</v>
      </c>
      <c r="AM373" s="10">
        <v>-3.5286243434734521E-2</v>
      </c>
      <c r="AN373" s="10">
        <v>-4.0344444991709971E-2</v>
      </c>
      <c r="AO373" s="11">
        <v>-4.5690974783943461E-2</v>
      </c>
      <c r="AP373" s="11">
        <v>-3.1265131939817004E-2</v>
      </c>
      <c r="AQ373" s="11">
        <v>5.7458563535912721E-2</v>
      </c>
      <c r="AR373" s="11">
        <v>-5.375253549695902E-2</v>
      </c>
      <c r="AS373" s="11">
        <v>1.634615384615562E-2</v>
      </c>
      <c r="AT373" s="11">
        <v>2.7073985731552563E-2</v>
      </c>
      <c r="AU373" s="11">
        <v>2.4874774261544108E-2</v>
      </c>
      <c r="AV373" s="11">
        <v>-9.8769097644327064E-2</v>
      </c>
      <c r="AW373" s="11">
        <v>-8.6149689277894237E-2</v>
      </c>
      <c r="AX373" s="10">
        <v>-8.1522199112865179E-2</v>
      </c>
      <c r="AY373" s="10">
        <v>-7.6165345214787683E-2</v>
      </c>
      <c r="AZ373" s="10">
        <v>7.1288999999999998</v>
      </c>
    </row>
    <row r="374" spans="1:52">
      <c r="A374" s="10" t="s">
        <v>325</v>
      </c>
      <c r="B374" s="10">
        <v>97.65</v>
      </c>
      <c r="C374" s="10">
        <v>102</v>
      </c>
      <c r="D374" s="10">
        <v>93.74</v>
      </c>
      <c r="F374" s="10">
        <v>0.50392655979202772</v>
      </c>
      <c r="G374" s="10">
        <v>0.83610710537214283</v>
      </c>
      <c r="H374" s="10">
        <v>5.871556451652854E-2</v>
      </c>
      <c r="I374" s="10">
        <v>0.53193001154631847</v>
      </c>
      <c r="J374" s="10">
        <v>0.40351890241191934</v>
      </c>
      <c r="K374" s="10">
        <v>0.40439320518863608</v>
      </c>
      <c r="L374" s="10">
        <v>0.60189787922848403</v>
      </c>
      <c r="M374" s="10">
        <v>0.56211926960851322</v>
      </c>
      <c r="N374" s="10">
        <v>0.29798188571150264</v>
      </c>
      <c r="O374" s="10">
        <v>0.18530843014940226</v>
      </c>
      <c r="P374" s="10">
        <v>0.7436464088397795</v>
      </c>
      <c r="Q374" s="10">
        <v>0.80223123732251489</v>
      </c>
      <c r="R374" s="10">
        <v>0.40192307692307666</v>
      </c>
      <c r="S374" s="10">
        <v>2143.0092</v>
      </c>
      <c r="T374" s="10">
        <v>10793.9257</v>
      </c>
      <c r="U374" s="10">
        <v>3230.0686000000001</v>
      </c>
      <c r="V374" s="10">
        <v>6105.2181</v>
      </c>
      <c r="W374" s="10">
        <v>3861.8337000000001</v>
      </c>
      <c r="X374" s="10">
        <v>2543.5763999999999</v>
      </c>
      <c r="Y374" s="10">
        <v>2543.5763999999999</v>
      </c>
      <c r="Z374" s="10">
        <v>450.88</v>
      </c>
      <c r="AA374" s="10">
        <v>450.81</v>
      </c>
      <c r="AC374" s="10">
        <v>1972581767396.5598</v>
      </c>
      <c r="AD374" s="10">
        <v>12.295035014615609</v>
      </c>
      <c r="AF374" s="10">
        <v>74.739999999999995</v>
      </c>
      <c r="AH374" s="10">
        <v>9.8342541436464148E-2</v>
      </c>
      <c r="AI374" s="10">
        <v>-8.6206896551723533E-2</v>
      </c>
      <c r="AJ374" s="10">
        <v>7.3076923076922318E-2</v>
      </c>
      <c r="AK374" s="10">
        <v>-5.6030618739208837E-2</v>
      </c>
      <c r="AL374" s="10">
        <v>-5.9073575576600201E-2</v>
      </c>
      <c r="AM374" s="10">
        <v>-1.1251074170826048E-3</v>
      </c>
      <c r="AN374" s="10">
        <v>2.7872310599116878E-2</v>
      </c>
      <c r="AO374" s="11">
        <v>9.0665603596160604E-3</v>
      </c>
      <c r="AP374" s="11">
        <v>-1.9487387348141039E-4</v>
      </c>
      <c r="AQ374" s="11">
        <v>6.8508287292816661E-2</v>
      </c>
      <c r="AR374" s="11">
        <v>-5.0709939148071426E-2</v>
      </c>
      <c r="AS374" s="11">
        <v>2.5961538461536704E-2</v>
      </c>
      <c r="AT374" s="11">
        <v>-8.1708902715323162E-2</v>
      </c>
      <c r="AU374" s="11">
        <v>-8.764168716068671E-2</v>
      </c>
      <c r="AV374" s="11">
        <v>3.4161136017651916E-2</v>
      </c>
      <c r="AW374" s="11">
        <v>6.821675559082685E-2</v>
      </c>
      <c r="AX374" s="10">
        <v>5.4757535143559521E-2</v>
      </c>
      <c r="AY374" s="10">
        <v>3.1070258066335593E-2</v>
      </c>
      <c r="AZ374" s="10">
        <v>7.1115000000000004</v>
      </c>
    </row>
    <row r="375" spans="1:52">
      <c r="A375" s="10" t="s">
        <v>326</v>
      </c>
      <c r="B375" s="10">
        <v>98.14</v>
      </c>
      <c r="C375" s="10">
        <v>102.49</v>
      </c>
      <c r="D375" s="10">
        <v>94.07</v>
      </c>
      <c r="F375" s="10">
        <v>0.50395363951473127</v>
      </c>
      <c r="G375" s="10">
        <v>0.75109653266773058</v>
      </c>
      <c r="H375" s="10">
        <v>5.8570251441158933E-2</v>
      </c>
      <c r="I375" s="10">
        <v>0.54312105870858862</v>
      </c>
      <c r="J375" s="10">
        <v>0.44332548599297372</v>
      </c>
      <c r="K375" s="10">
        <v>0.42791971991087563</v>
      </c>
      <c r="L375" s="10">
        <v>0.58043407147415527</v>
      </c>
      <c r="M375" s="10">
        <v>0.5453857701720185</v>
      </c>
      <c r="N375" s="10">
        <v>0.27514861040209676</v>
      </c>
      <c r="O375" s="10">
        <v>0.15775243051939933</v>
      </c>
      <c r="P375" s="10">
        <v>0.79779005524861879</v>
      </c>
      <c r="Q375" s="10">
        <v>0.75253549695740396</v>
      </c>
      <c r="R375" s="10">
        <v>0.43365384615384567</v>
      </c>
      <c r="S375" s="10">
        <v>2233.2748000000001</v>
      </c>
      <c r="T375" s="10">
        <v>10998.0749</v>
      </c>
      <c r="U375" s="10">
        <v>3204.5644000000002</v>
      </c>
      <c r="V375" s="10">
        <v>6047.8020999999999</v>
      </c>
      <c r="W375" s="10">
        <v>3798.5434</v>
      </c>
      <c r="X375" s="10">
        <v>2493.3496</v>
      </c>
      <c r="Y375" s="10">
        <v>2493.3496</v>
      </c>
      <c r="Z375" s="10">
        <v>451.11</v>
      </c>
      <c r="AA375" s="10">
        <v>450.82</v>
      </c>
      <c r="AC375" s="10">
        <v>1781057346088.8101</v>
      </c>
      <c r="AD375" s="10">
        <v>12.250677903005624</v>
      </c>
      <c r="AF375" s="10">
        <v>76</v>
      </c>
      <c r="AH375" s="10">
        <v>5.4143646408839285E-2</v>
      </c>
      <c r="AI375" s="10">
        <v>-4.969574036511093E-2</v>
      </c>
      <c r="AJ375" s="10">
        <v>3.1730769230769007E-2</v>
      </c>
      <c r="AK375" s="10">
        <v>3.9806583581054378E-2</v>
      </c>
      <c r="AL375" s="10">
        <v>2.3526514722239544E-2</v>
      </c>
      <c r="AM375" s="10">
        <v>-2.1463807754328768E-2</v>
      </c>
      <c r="AN375" s="10">
        <v>-1.6733499436494714E-2</v>
      </c>
      <c r="AO375" s="11">
        <v>-2.2833275309405876E-2</v>
      </c>
      <c r="AP375" s="11">
        <v>-2.7555999630002936E-2</v>
      </c>
      <c r="AQ375" s="11">
        <v>-4.4198895027624863E-2</v>
      </c>
      <c r="AR375" s="11">
        <v>3.6511156186612603E-2</v>
      </c>
      <c r="AS375" s="11">
        <v>-4.1346153846153311E-2</v>
      </c>
      <c r="AT375" s="11">
        <v>9.5837202320263215E-2</v>
      </c>
      <c r="AU375" s="11">
        <v>8.2600090298839746E-2</v>
      </c>
      <c r="AV375" s="11">
        <v>-2.0338700337246163E-2</v>
      </c>
      <c r="AW375" s="11">
        <v>-4.4605810035611593E-2</v>
      </c>
      <c r="AX375" s="10">
        <v>-3.1899835669021936E-2</v>
      </c>
      <c r="AY375" s="10">
        <v>-2.7361125756521526E-2</v>
      </c>
      <c r="AZ375" s="10">
        <v>7.0938999999999997</v>
      </c>
    </row>
    <row r="376" spans="1:52">
      <c r="A376" s="10" t="s">
        <v>327</v>
      </c>
      <c r="B376" s="10">
        <v>98.46</v>
      </c>
      <c r="C376" s="10">
        <v>102.87</v>
      </c>
      <c r="D376" s="10">
        <v>94.43</v>
      </c>
      <c r="F376" s="10">
        <v>0.49981044194107455</v>
      </c>
      <c r="G376" s="10">
        <v>0.7871337612200443</v>
      </c>
      <c r="H376" s="10">
        <v>5.8472825629263404E-2</v>
      </c>
      <c r="I376" s="10">
        <v>0.50741628919086956</v>
      </c>
      <c r="J376" s="10">
        <v>0.42574455654706661</v>
      </c>
      <c r="K376" s="10">
        <v>0.40438440071756898</v>
      </c>
      <c r="L376" s="10">
        <v>0.58711570647092881</v>
      </c>
      <c r="M376" s="10">
        <v>0.54164984796868509</v>
      </c>
      <c r="N376" s="10">
        <v>0.29405576430139496</v>
      </c>
      <c r="O376" s="10">
        <v>0.19410727082541715</v>
      </c>
      <c r="P376" s="10">
        <v>0.83314917127071741</v>
      </c>
      <c r="Q376" s="10">
        <v>0.71399594320486759</v>
      </c>
      <c r="R376" s="10">
        <v>0.46826923076923155</v>
      </c>
      <c r="S376" s="10">
        <v>2193.4081999999999</v>
      </c>
      <c r="T376" s="10">
        <v>10793.8493</v>
      </c>
      <c r="U376" s="10">
        <v>3212.5038</v>
      </c>
      <c r="V376" s="10">
        <v>6034.9834000000001</v>
      </c>
      <c r="W376" s="10">
        <v>3850.9511000000002</v>
      </c>
      <c r="X376" s="10">
        <v>2559.6142</v>
      </c>
      <c r="Y376" s="10">
        <v>2559.6142</v>
      </c>
      <c r="Z376" s="10">
        <v>449.62</v>
      </c>
      <c r="AA376" s="10">
        <v>449.29</v>
      </c>
      <c r="AC376" s="10">
        <v>1859865477359.5898</v>
      </c>
      <c r="AD376" s="10">
        <v>12.269481533167811</v>
      </c>
      <c r="AF376" s="10">
        <v>71.98</v>
      </c>
      <c r="AH376" s="10">
        <v>3.5359116022098624E-2</v>
      </c>
      <c r="AI376" s="10">
        <v>-3.8539553752536371E-2</v>
      </c>
      <c r="AJ376" s="10">
        <v>3.461538461538588E-2</v>
      </c>
      <c r="AK376" s="10">
        <v>-1.7580929445907112E-2</v>
      </c>
      <c r="AL376" s="10">
        <v>-2.3535319193306647E-2</v>
      </c>
      <c r="AM376" s="10">
        <v>6.6816349967735444E-3</v>
      </c>
      <c r="AN376" s="10">
        <v>-3.7359222033334083E-3</v>
      </c>
      <c r="AO376" s="11">
        <v>1.8907153899298201E-2</v>
      </c>
      <c r="AP376" s="11">
        <v>3.6354840306017822E-2</v>
      </c>
      <c r="AQ376" s="11">
        <v>-1.8784530386740661E-2</v>
      </c>
      <c r="AR376" s="11">
        <v>1.1156186612574559E-2</v>
      </c>
      <c r="AS376" s="11">
        <v>2.8846153846168732E-3</v>
      </c>
      <c r="AT376" s="11">
        <v>-5.738751302696149E-2</v>
      </c>
      <c r="AU376" s="11">
        <v>-4.7061833915546192E-2</v>
      </c>
      <c r="AV376" s="11">
        <v>2.8145442751102312E-2</v>
      </c>
      <c r="AW376" s="11">
        <v>1.2997577233161306E-2</v>
      </c>
      <c r="AX376" s="10">
        <v>4.1740429208704077E-2</v>
      </c>
      <c r="AY376" s="10">
        <v>6.3910839936020758E-2</v>
      </c>
      <c r="AZ376" s="10">
        <v>7.0820999999999996</v>
      </c>
    </row>
    <row r="377" spans="1:52">
      <c r="A377" s="10" t="s">
        <v>328</v>
      </c>
      <c r="B377" s="10">
        <v>98.78</v>
      </c>
      <c r="C377" s="10">
        <v>103.13</v>
      </c>
      <c r="D377" s="10">
        <v>94.61</v>
      </c>
      <c r="F377" s="10">
        <v>0.48767872616984398</v>
      </c>
      <c r="G377" s="10">
        <v>0.79102488552709671</v>
      </c>
      <c r="H377" s="10">
        <v>5.842246143836826E-2</v>
      </c>
      <c r="I377" s="10">
        <v>0.54605204725108802</v>
      </c>
      <c r="J377" s="10">
        <v>0.441558379132025</v>
      </c>
      <c r="K377" s="10">
        <v>0.4177295126815152</v>
      </c>
      <c r="L377" s="10">
        <v>0.6468997353317143</v>
      </c>
      <c r="M377" s="10">
        <v>0.56557730077602575</v>
      </c>
      <c r="N377" s="10">
        <v>0.32781998993450212</v>
      </c>
      <c r="O377" s="10">
        <v>0.23458085164491235</v>
      </c>
      <c r="P377" s="10">
        <v>0.8685082872928177</v>
      </c>
      <c r="Q377" s="10">
        <v>0.68762677484787038</v>
      </c>
      <c r="R377" s="10">
        <v>0.48557692307692329</v>
      </c>
      <c r="S377" s="10">
        <v>2229.2676999999999</v>
      </c>
      <c r="T377" s="10">
        <v>10909.650299999999</v>
      </c>
      <c r="U377" s="10">
        <v>3283.5417000000002</v>
      </c>
      <c r="V377" s="10">
        <v>6117.0833000000002</v>
      </c>
      <c r="W377" s="10">
        <v>3944.5403000000001</v>
      </c>
      <c r="X377" s="10">
        <v>2633.3861000000002</v>
      </c>
      <c r="Y377" s="10">
        <v>2633.3861000000002</v>
      </c>
      <c r="Z377" s="10">
        <v>445.28</v>
      </c>
      <c r="AA377" s="10">
        <v>444.81</v>
      </c>
      <c r="AC377" s="10">
        <v>1868580694282.97</v>
      </c>
      <c r="AD377" s="10">
        <v>12.271511857510836</v>
      </c>
      <c r="AF377" s="10">
        <v>76.33</v>
      </c>
      <c r="AH377" s="10">
        <v>3.535911602210029E-2</v>
      </c>
      <c r="AI377" s="10">
        <v>-2.6369168356997208E-2</v>
      </c>
      <c r="AJ377" s="10">
        <v>1.7307692307691747E-2</v>
      </c>
      <c r="AK377" s="10">
        <v>1.5813822584958392E-2</v>
      </c>
      <c r="AL377" s="10">
        <v>1.3345111963946221E-2</v>
      </c>
      <c r="AM377" s="10">
        <v>5.9784028860785488E-2</v>
      </c>
      <c r="AN377" s="10">
        <v>2.3927452807340654E-2</v>
      </c>
      <c r="AO377" s="11">
        <v>3.3764225633107159E-2</v>
      </c>
      <c r="AP377" s="11">
        <v>4.0473580819495203E-2</v>
      </c>
      <c r="AQ377" s="11">
        <v>1.6653345369377348E-15</v>
      </c>
      <c r="AR377" s="11">
        <v>1.2170385395539163E-2</v>
      </c>
      <c r="AS377" s="11">
        <v>-1.7307692307694134E-2</v>
      </c>
      <c r="AT377" s="11">
        <v>3.3394752030865504E-2</v>
      </c>
      <c r="AU377" s="11">
        <v>3.6880431157252869E-2</v>
      </c>
      <c r="AV377" s="11">
        <v>5.3102393864011943E-2</v>
      </c>
      <c r="AW377" s="11">
        <v>2.7663375010674063E-2</v>
      </c>
      <c r="AX377" s="10">
        <v>1.4857071733808958E-2</v>
      </c>
      <c r="AY377" s="10">
        <v>4.1187405134773813E-3</v>
      </c>
      <c r="AZ377" s="10">
        <v>7.0759999999999996</v>
      </c>
    </row>
    <row r="378" spans="1:52">
      <c r="A378" s="10" t="s">
        <v>329</v>
      </c>
      <c r="B378" s="10">
        <v>98.82</v>
      </c>
      <c r="C378" s="10">
        <v>103.26</v>
      </c>
      <c r="D378" s="10">
        <v>94.85</v>
      </c>
      <c r="F378" s="10">
        <v>0.49203856152512998</v>
      </c>
      <c r="G378" s="10">
        <v>0.80871682351934426</v>
      </c>
      <c r="H378" s="10">
        <v>5.8088901878997137E-2</v>
      </c>
      <c r="I378" s="10">
        <v>0.5379696243005595</v>
      </c>
      <c r="J378" s="10">
        <v>0.46330701011040365</v>
      </c>
      <c r="K378" s="10">
        <v>0.43867000213220325</v>
      </c>
      <c r="L378" s="10">
        <v>0.63749104664781697</v>
      </c>
      <c r="M378" s="10">
        <v>0.5581638907193136</v>
      </c>
      <c r="N378" s="10">
        <v>0.32537465117999026</v>
      </c>
      <c r="O378" s="10">
        <v>0.23324317856404966</v>
      </c>
      <c r="P378" s="10">
        <v>0.87292817679557932</v>
      </c>
      <c r="Q378" s="10">
        <v>0.67444219066937039</v>
      </c>
      <c r="R378" s="10">
        <v>0.5086538461538459</v>
      </c>
      <c r="S378" s="10">
        <v>2278.585</v>
      </c>
      <c r="T378" s="10">
        <v>11091.3595</v>
      </c>
      <c r="U378" s="10">
        <v>3272.3618999999999</v>
      </c>
      <c r="V378" s="10">
        <v>6091.6463999999996</v>
      </c>
      <c r="W378" s="10">
        <v>3937.7622000000001</v>
      </c>
      <c r="X378" s="10">
        <v>2630.9479000000001</v>
      </c>
      <c r="Y378" s="10">
        <v>2630.9479000000001</v>
      </c>
      <c r="Z378" s="10">
        <v>446.72</v>
      </c>
      <c r="AA378" s="10">
        <v>446.42</v>
      </c>
      <c r="AC378" s="10">
        <v>1908724369251.97</v>
      </c>
      <c r="AD378" s="10">
        <v>12.280743218306954</v>
      </c>
      <c r="AF378" s="10">
        <v>75.42</v>
      </c>
      <c r="AH378" s="10">
        <v>4.4198895027616203E-3</v>
      </c>
      <c r="AI378" s="10">
        <v>-1.3184584178499992E-2</v>
      </c>
      <c r="AJ378" s="10">
        <v>2.3076923076922606E-2</v>
      </c>
      <c r="AK378" s="10">
        <v>2.1748630978378647E-2</v>
      </c>
      <c r="AL378" s="10">
        <v>2.0940489450688049E-2</v>
      </c>
      <c r="AM378" s="10">
        <v>-9.408688683897326E-3</v>
      </c>
      <c r="AN378" s="10">
        <v>-7.4134100567121441E-3</v>
      </c>
      <c r="AO378" s="11">
        <v>-2.445338754511861E-3</v>
      </c>
      <c r="AP378" s="11">
        <v>-1.3376730808626891E-3</v>
      </c>
      <c r="AQ378" s="11">
        <v>-3.093922651933867E-2</v>
      </c>
      <c r="AR378" s="11">
        <v>1.3184584178497216E-2</v>
      </c>
      <c r="AS378" s="11">
        <v>5.7692307692308598E-3</v>
      </c>
      <c r="AT378" s="11">
        <v>5.9348083934202545E-3</v>
      </c>
      <c r="AU378" s="11">
        <v>7.5953774867418278E-3</v>
      </c>
      <c r="AV378" s="11">
        <v>-6.9192717544682814E-2</v>
      </c>
      <c r="AW378" s="11">
        <v>-3.1340862864052799E-2</v>
      </c>
      <c r="AX378" s="10">
        <v>-3.620956438761902E-2</v>
      </c>
      <c r="AY378" s="10">
        <v>-4.1811253900357892E-2</v>
      </c>
      <c r="AZ378" s="10">
        <v>7.0355999999999996</v>
      </c>
    </row>
    <row r="379" spans="1:52">
      <c r="A379" s="10" t="s">
        <v>330</v>
      </c>
      <c r="B379" s="10">
        <v>99.01</v>
      </c>
      <c r="C379" s="10">
        <v>103.55</v>
      </c>
      <c r="D379" s="10">
        <v>95.32</v>
      </c>
      <c r="F379" s="10">
        <v>0.50176018197573646</v>
      </c>
      <c r="G379" s="10">
        <v>0.86586964558927526</v>
      </c>
      <c r="H379" s="10">
        <v>5.7366464714517604E-2</v>
      </c>
      <c r="I379" s="10">
        <v>0.53015365485389465</v>
      </c>
      <c r="J379" s="10">
        <v>0.45175076362512551</v>
      </c>
      <c r="K379" s="10">
        <v>0.42879197332789204</v>
      </c>
      <c r="L379" s="10">
        <v>0.68978754413768062</v>
      </c>
      <c r="M379" s="10">
        <v>0.58991064644711866</v>
      </c>
      <c r="N379" s="10">
        <v>0.3539170841082383</v>
      </c>
      <c r="O379" s="10">
        <v>0.26299288084922018</v>
      </c>
      <c r="P379" s="10">
        <v>0.89392265193370224</v>
      </c>
      <c r="Q379" s="10">
        <v>0.64503042596348892</v>
      </c>
      <c r="R379" s="10">
        <v>0.55384615384615343</v>
      </c>
      <c r="S379" s="10">
        <v>2252.38</v>
      </c>
      <c r="T379" s="10">
        <v>11005.6438</v>
      </c>
      <c r="U379" s="10">
        <v>3334.5028000000002</v>
      </c>
      <c r="V379" s="10">
        <v>6200.5758999999998</v>
      </c>
      <c r="W379" s="10">
        <v>4016.8773999999999</v>
      </c>
      <c r="X379" s="10">
        <v>2685.1732000000002</v>
      </c>
      <c r="Y379" s="10">
        <v>2685.1732000000002</v>
      </c>
      <c r="Z379" s="10">
        <v>450.41</v>
      </c>
      <c r="AA379" s="10">
        <v>450.01</v>
      </c>
      <c r="AC379" s="10">
        <v>2044394086764.5</v>
      </c>
      <c r="AD379" s="10">
        <v>12.310564616125275</v>
      </c>
      <c r="AF379" s="10">
        <v>74.540000000000006</v>
      </c>
      <c r="AH379" s="10">
        <v>2.0994475138122914E-2</v>
      </c>
      <c r="AI379" s="10">
        <v>-2.9411764705881471E-2</v>
      </c>
      <c r="AJ379" s="10">
        <v>4.5192307692307532E-2</v>
      </c>
      <c r="AK379" s="10">
        <v>-1.1556246485278143E-2</v>
      </c>
      <c r="AL379" s="10">
        <v>-9.8780288043112119E-3</v>
      </c>
      <c r="AM379" s="10">
        <v>5.2296497489863647E-2</v>
      </c>
      <c r="AN379" s="10">
        <v>3.1746755727805054E-2</v>
      </c>
      <c r="AO379" s="11">
        <v>2.854243292824804E-2</v>
      </c>
      <c r="AP379" s="11">
        <v>2.9749702285170515E-2</v>
      </c>
      <c r="AQ379" s="11">
        <v>1.6574585635361294E-2</v>
      </c>
      <c r="AR379" s="11">
        <v>-1.622718052738148E-2</v>
      </c>
      <c r="AS379" s="11">
        <v>2.2115384615384925E-2</v>
      </c>
      <c r="AT379" s="11">
        <v>-3.330487746365679E-2</v>
      </c>
      <c r="AU379" s="11">
        <v>-3.0818518254999261E-2</v>
      </c>
      <c r="AV379" s="11">
        <v>6.1705186173760973E-2</v>
      </c>
      <c r="AW379" s="11">
        <v>3.9160165784517198E-2</v>
      </c>
      <c r="AX379" s="10">
        <v>3.0987771682759901E-2</v>
      </c>
      <c r="AY379" s="10">
        <v>3.1087375366033204E-2</v>
      </c>
      <c r="AZ379" s="10">
        <v>6.9481000000000002</v>
      </c>
    </row>
    <row r="380" spans="1:52">
      <c r="A380" s="10" t="s">
        <v>331</v>
      </c>
      <c r="B380" s="10">
        <v>99.27</v>
      </c>
      <c r="C380" s="10">
        <v>103.81</v>
      </c>
      <c r="D380" s="10">
        <v>95.46</v>
      </c>
      <c r="F380" s="10">
        <v>0.51408145580589248</v>
      </c>
      <c r="G380" s="10">
        <v>0.72759688853257598</v>
      </c>
      <c r="H380" s="10">
        <v>5.7063453926673044E-2</v>
      </c>
      <c r="I380" s="10">
        <v>0.5417887911892707</v>
      </c>
      <c r="J380" s="10">
        <v>0.45847675926598835</v>
      </c>
      <c r="K380" s="10">
        <v>0.44898558088085588</v>
      </c>
      <c r="L380" s="10">
        <v>0.68033812301382046</v>
      </c>
      <c r="M380" s="10">
        <v>0.60176311443136088</v>
      </c>
      <c r="N380" s="10">
        <v>0.35832151509193327</v>
      </c>
      <c r="O380" s="10">
        <v>0.25892384634063415</v>
      </c>
      <c r="P380" s="10">
        <v>0.92265193370165699</v>
      </c>
      <c r="Q380" s="10">
        <v>0.61866125760649038</v>
      </c>
      <c r="R380" s="10">
        <v>0.56730769230769185</v>
      </c>
      <c r="S380" s="10">
        <v>2267.6318999999999</v>
      </c>
      <c r="T380" s="10">
        <v>11180.871999999999</v>
      </c>
      <c r="U380" s="10">
        <v>3323.2746000000002</v>
      </c>
      <c r="V380" s="10">
        <v>6241.2440999999999</v>
      </c>
      <c r="W380" s="10">
        <v>4029.0857999999998</v>
      </c>
      <c r="X380" s="10">
        <v>2677.7565</v>
      </c>
      <c r="Y380" s="10">
        <v>2677.7565</v>
      </c>
      <c r="Z380" s="10">
        <v>454.92</v>
      </c>
      <c r="AA380" s="10">
        <v>454.56</v>
      </c>
      <c r="AC380" s="10">
        <v>1731474807834.73</v>
      </c>
      <c r="AD380" s="10">
        <v>12.238416177145684</v>
      </c>
      <c r="AF380" s="10">
        <v>75.849999999999994</v>
      </c>
      <c r="AH380" s="10">
        <v>2.8729281767954751E-2</v>
      </c>
      <c r="AI380" s="10">
        <v>-2.636916835699854E-2</v>
      </c>
      <c r="AJ380" s="10">
        <v>1.3461538461538414E-2</v>
      </c>
      <c r="AK380" s="10">
        <v>6.7259956408628474E-3</v>
      </c>
      <c r="AL380" s="10">
        <v>2.0193607552963844E-2</v>
      </c>
      <c r="AM380" s="10">
        <v>-9.4494211238601578E-3</v>
      </c>
      <c r="AN380" s="10">
        <v>1.1852467984242221E-2</v>
      </c>
      <c r="AO380" s="11">
        <v>4.4044309836949735E-3</v>
      </c>
      <c r="AP380" s="11">
        <v>-4.0690345085860335E-3</v>
      </c>
      <c r="AQ380" s="11">
        <v>7.7348066298318363E-3</v>
      </c>
      <c r="AR380" s="11">
        <v>3.0425963488829311E-3</v>
      </c>
      <c r="AS380" s="11">
        <v>-3.1730769230769118E-2</v>
      </c>
      <c r="AT380" s="11">
        <v>1.8282242126140991E-2</v>
      </c>
      <c r="AU380" s="11">
        <v>3.0071636357275056E-2</v>
      </c>
      <c r="AV380" s="11">
        <v>-6.1745918613723805E-2</v>
      </c>
      <c r="AW380" s="11">
        <v>-1.9894287743562833E-2</v>
      </c>
      <c r="AX380" s="10">
        <v>-2.4138001944553067E-2</v>
      </c>
      <c r="AY380" s="10">
        <v>-3.3818736793756549E-2</v>
      </c>
      <c r="AZ380" s="10">
        <v>6.9114000000000004</v>
      </c>
    </row>
    <row r="381" spans="1:52">
      <c r="A381" s="10" t="s">
        <v>332</v>
      </c>
      <c r="B381" s="10">
        <v>99.52</v>
      </c>
      <c r="C381" s="10">
        <v>103.89</v>
      </c>
      <c r="D381" s="10">
        <v>95.31</v>
      </c>
      <c r="F381" s="10">
        <v>0.48250649913344879</v>
      </c>
      <c r="G381" s="10">
        <v>0.76623635510462995</v>
      </c>
      <c r="H381" s="10">
        <v>5.7167484878358099E-2</v>
      </c>
      <c r="I381" s="10">
        <v>0.59037214672706273</v>
      </c>
      <c r="J381" s="10">
        <v>0.4836501492676325</v>
      </c>
      <c r="K381" s="10">
        <v>0.46717006345234785</v>
      </c>
      <c r="L381" s="10">
        <v>0.66180898656931975</v>
      </c>
      <c r="M381" s="10">
        <v>0.60447368137279056</v>
      </c>
      <c r="N381" s="10">
        <v>0.35957750162797697</v>
      </c>
      <c r="O381" s="10">
        <v>0.24600604569858167</v>
      </c>
      <c r="P381" s="10">
        <v>0.95027624309392222</v>
      </c>
      <c r="Q381" s="10">
        <v>0.61054766734279886</v>
      </c>
      <c r="R381" s="10">
        <v>0.55288461538461586</v>
      </c>
      <c r="S381" s="10">
        <v>2324.7152000000001</v>
      </c>
      <c r="T381" s="10">
        <v>11338.6662</v>
      </c>
      <c r="U381" s="10">
        <v>3301.2575000000002</v>
      </c>
      <c r="V381" s="10">
        <v>6250.5446000000002</v>
      </c>
      <c r="W381" s="10">
        <v>4032.5672</v>
      </c>
      <c r="X381" s="10">
        <v>2654.2109999999998</v>
      </c>
      <c r="Y381" s="10">
        <v>2654.2109999999998</v>
      </c>
      <c r="Z381" s="10">
        <v>443.37</v>
      </c>
      <c r="AA381" s="10">
        <v>442.9</v>
      </c>
      <c r="AC381" s="10">
        <v>1813750779491.21</v>
      </c>
      <c r="AD381" s="10">
        <v>12.258577612091504</v>
      </c>
      <c r="AF381" s="10">
        <v>81.319999999999993</v>
      </c>
      <c r="AH381" s="10">
        <v>2.7624309392265234E-2</v>
      </c>
      <c r="AI381" s="10">
        <v>-8.1135902636915169E-3</v>
      </c>
      <c r="AJ381" s="10">
        <v>-1.4423076923075984E-2</v>
      </c>
      <c r="AK381" s="10">
        <v>2.5173390001644147E-2</v>
      </c>
      <c r="AL381" s="10">
        <v>1.8184482571491967E-2</v>
      </c>
      <c r="AM381" s="10">
        <v>-1.8529136444500716E-2</v>
      </c>
      <c r="AN381" s="10">
        <v>2.7105669414296818E-3</v>
      </c>
      <c r="AO381" s="11">
        <v>1.2559865360436961E-3</v>
      </c>
      <c r="AP381" s="11">
        <v>-1.2917800642052474E-2</v>
      </c>
      <c r="AQ381" s="11">
        <v>-1.1049723756895169E-3</v>
      </c>
      <c r="AR381" s="11">
        <v>1.8255578093307023E-2</v>
      </c>
      <c r="AS381" s="11">
        <v>-2.7884615384614397E-2</v>
      </c>
      <c r="AT381" s="11">
        <v>1.84473943607813E-2</v>
      </c>
      <c r="AU381" s="11">
        <v>-2.009124981471877E-3</v>
      </c>
      <c r="AV381" s="11">
        <v>-9.0797153206405579E-3</v>
      </c>
      <c r="AW381" s="11">
        <v>-9.1419010428125391E-3</v>
      </c>
      <c r="AX381" s="10">
        <v>-3.1484444476512774E-3</v>
      </c>
      <c r="AY381" s="10">
        <v>-8.8487661334664403E-3</v>
      </c>
      <c r="AZ381" s="10">
        <v>6.9240000000000004</v>
      </c>
    </row>
    <row r="382" spans="1:52">
      <c r="A382" s="10" t="s">
        <v>333</v>
      </c>
      <c r="B382" s="10">
        <v>100.1</v>
      </c>
      <c r="C382" s="10">
        <v>104.62</v>
      </c>
      <c r="D382" s="10">
        <v>96.21</v>
      </c>
      <c r="F382" s="10">
        <v>0.4810171143847487</v>
      </c>
      <c r="G382" s="10">
        <v>0.75616562817503685</v>
      </c>
      <c r="H382" s="10">
        <v>5.6764571351196939E-2</v>
      </c>
      <c r="I382" s="10">
        <v>0.60849098498978593</v>
      </c>
      <c r="J382" s="10">
        <v>0.49091583330569766</v>
      </c>
      <c r="K382" s="10">
        <v>0.48005048603561334</v>
      </c>
      <c r="L382" s="10">
        <v>0.69285905624788102</v>
      </c>
      <c r="M382" s="10">
        <v>0.65708622141343509</v>
      </c>
      <c r="N382" s="10">
        <v>0.38101867167897185</v>
      </c>
      <c r="O382" s="10">
        <v>0.25961001963332342</v>
      </c>
      <c r="P382" s="10">
        <v>0.99226519337016628</v>
      </c>
      <c r="Q382" s="10">
        <v>0.53651115618661183</v>
      </c>
      <c r="R382" s="10">
        <v>0.63942307692307665</v>
      </c>
      <c r="S382" s="10">
        <v>2341.1909000000001</v>
      </c>
      <c r="T382" s="10">
        <v>11450.4349</v>
      </c>
      <c r="U382" s="10">
        <v>3338.1525000000001</v>
      </c>
      <c r="V382" s="10">
        <v>6431.0688</v>
      </c>
      <c r="W382" s="10">
        <v>4091.9987999999998</v>
      </c>
      <c r="X382" s="10">
        <v>2679.0072</v>
      </c>
      <c r="Y382" s="10">
        <v>2679.0072</v>
      </c>
      <c r="Z382" s="10">
        <v>442.44</v>
      </c>
      <c r="AA382" s="10">
        <v>442.35</v>
      </c>
      <c r="AC382" s="10">
        <v>1791937562619.79</v>
      </c>
      <c r="AD382" s="10">
        <v>12.253322873249044</v>
      </c>
      <c r="AF382" s="10">
        <v>83.36</v>
      </c>
      <c r="AH382" s="10">
        <v>4.1988950276244053E-2</v>
      </c>
      <c r="AI382" s="10">
        <v>-7.4036511156187035E-2</v>
      </c>
      <c r="AJ382" s="10">
        <v>8.6538461538460787E-2</v>
      </c>
      <c r="AK382" s="10">
        <v>7.2656840380651566E-3</v>
      </c>
      <c r="AL382" s="10">
        <v>1.2880422583265494E-2</v>
      </c>
      <c r="AM382" s="10">
        <v>3.1050069678561276E-2</v>
      </c>
      <c r="AN382" s="10">
        <v>5.2612540040644529E-2</v>
      </c>
      <c r="AO382" s="11">
        <v>2.1441170050994884E-2</v>
      </c>
      <c r="AP382" s="11">
        <v>1.3603973934741748E-2</v>
      </c>
      <c r="AQ382" s="11">
        <v>1.4364640883978819E-2</v>
      </c>
      <c r="AR382" s="11">
        <v>-6.5922920892495518E-2</v>
      </c>
      <c r="AS382" s="11">
        <v>0.10096153846153677</v>
      </c>
      <c r="AT382" s="11">
        <v>-1.790770596357899E-2</v>
      </c>
      <c r="AU382" s="11">
        <v>-5.3040599882264727E-3</v>
      </c>
      <c r="AV382" s="11">
        <v>4.9579206123061992E-2</v>
      </c>
      <c r="AW382" s="11">
        <v>4.9901973099214847E-2</v>
      </c>
      <c r="AX382" s="10">
        <v>2.0185183514951188E-2</v>
      </c>
      <c r="AY382" s="10">
        <v>2.6521774576794221E-2</v>
      </c>
      <c r="AZ382" s="10">
        <v>6.8752000000000004</v>
      </c>
    </row>
    <row r="383" spans="1:52">
      <c r="A383" s="10" t="s">
        <v>334</v>
      </c>
      <c r="B383" s="10">
        <v>99.71</v>
      </c>
      <c r="C383" s="10">
        <v>104.15</v>
      </c>
      <c r="D383" s="10">
        <v>96.02</v>
      </c>
      <c r="F383" s="10">
        <v>0.49894389081455809</v>
      </c>
      <c r="G383" s="10">
        <v>0.80591455984937421</v>
      </c>
      <c r="H383" s="10">
        <v>5.6644027550038056E-2</v>
      </c>
      <c r="I383" s="10">
        <v>0.64357402966515687</v>
      </c>
      <c r="J383" s="10">
        <v>0.52923798714837789</v>
      </c>
      <c r="K383" s="10">
        <v>0.52034580735582214</v>
      </c>
      <c r="L383" s="10">
        <v>0.68401675045851362</v>
      </c>
      <c r="M383" s="10">
        <v>0.66681972289003189</v>
      </c>
      <c r="N383" s="10">
        <v>0.39230397082087937</v>
      </c>
      <c r="O383" s="10">
        <v>0.26282203703108353</v>
      </c>
      <c r="P383" s="10">
        <v>0.97127071823204347</v>
      </c>
      <c r="Q383" s="10">
        <v>0.58417849898580032</v>
      </c>
      <c r="R383" s="10">
        <v>0.62115384615384606</v>
      </c>
      <c r="S383" s="10">
        <v>2428.0904</v>
      </c>
      <c r="T383" s="10">
        <v>11800.0939</v>
      </c>
      <c r="U383" s="10">
        <v>3327.6457</v>
      </c>
      <c r="V383" s="10">
        <v>6464.4664000000002</v>
      </c>
      <c r="W383" s="10">
        <v>4123.2799000000005</v>
      </c>
      <c r="X383" s="10">
        <v>2684.8618000000001</v>
      </c>
      <c r="Y383" s="10">
        <v>2684.8618000000001</v>
      </c>
      <c r="Z383" s="10">
        <v>449.35</v>
      </c>
      <c r="AA383" s="10">
        <v>448.97</v>
      </c>
      <c r="AC383" s="10">
        <v>1902308916103.6299</v>
      </c>
      <c r="AD383" s="10">
        <v>12.279281043445462</v>
      </c>
      <c r="AF383" s="10">
        <v>87.31</v>
      </c>
      <c r="AH383" s="10">
        <v>-2.0994475138122803E-2</v>
      </c>
      <c r="AI383" s="10">
        <v>4.7667342799188495E-2</v>
      </c>
      <c r="AJ383" s="10">
        <v>-1.8269230769230593E-2</v>
      </c>
      <c r="AK383" s="10">
        <v>3.8322153842680229E-2</v>
      </c>
      <c r="AL383" s="10">
        <v>4.0295321320208799E-2</v>
      </c>
      <c r="AM383" s="10">
        <v>-8.8423057893673995E-3</v>
      </c>
      <c r="AN383" s="10">
        <v>9.7335014765967953E-3</v>
      </c>
      <c r="AO383" s="11">
        <v>1.1285299141907512E-2</v>
      </c>
      <c r="AP383" s="11">
        <v>3.2120173977601141E-3</v>
      </c>
      <c r="AQ383" s="11">
        <v>-6.2983425414366856E-2</v>
      </c>
      <c r="AR383" s="11">
        <v>0.12170385395537553</v>
      </c>
      <c r="AS383" s="11">
        <v>-0.10480769230769138</v>
      </c>
      <c r="AT383" s="11">
        <v>3.1056469804615072E-2</v>
      </c>
      <c r="AU383" s="11">
        <v>2.7414898736943305E-2</v>
      </c>
      <c r="AV383" s="11">
        <v>-3.9892375467928676E-2</v>
      </c>
      <c r="AW383" s="11">
        <v>-4.2879038564047733E-2</v>
      </c>
      <c r="AX383" s="10">
        <v>-1.0155870909087372E-2</v>
      </c>
      <c r="AY383" s="10">
        <v>-1.0391956536981634E-2</v>
      </c>
      <c r="AZ383" s="10">
        <v>6.8605999999999998</v>
      </c>
    </row>
    <row r="384" spans="1:52">
      <c r="A384" s="10" t="s">
        <v>335</v>
      </c>
      <c r="B384" s="10">
        <v>99.92</v>
      </c>
      <c r="C384" s="10">
        <v>104.36</v>
      </c>
      <c r="D384" s="10">
        <v>96.09</v>
      </c>
      <c r="F384" s="10">
        <v>0.49027837954939335</v>
      </c>
      <c r="G384" s="10">
        <v>0.87759976802347628</v>
      </c>
      <c r="H384" s="10">
        <v>5.6835576603934353E-2</v>
      </c>
      <c r="I384" s="10">
        <v>0.49276134647837283</v>
      </c>
      <c r="J384" s="10">
        <v>0.53755292809399591</v>
      </c>
      <c r="K384" s="10">
        <v>0.53966602059826752</v>
      </c>
      <c r="L384" s="10">
        <v>0.63791040563198376</v>
      </c>
      <c r="M384" s="10">
        <v>0.63049188899163877</v>
      </c>
      <c r="N384" s="10">
        <v>0.36620070747101646</v>
      </c>
      <c r="O384" s="10">
        <v>0.25023528057613326</v>
      </c>
      <c r="P384" s="10">
        <v>0.9944751381215472</v>
      </c>
      <c r="Q384" s="10">
        <v>0.56288032454361037</v>
      </c>
      <c r="R384" s="10">
        <v>0.62788461538461593</v>
      </c>
      <c r="S384" s="10">
        <v>2446.9454000000001</v>
      </c>
      <c r="T384" s="10">
        <v>11967.7433</v>
      </c>
      <c r="U384" s="10">
        <v>3272.8602000000001</v>
      </c>
      <c r="V384" s="10">
        <v>6339.8182999999999</v>
      </c>
      <c r="W384" s="10">
        <v>4050.9256999999998</v>
      </c>
      <c r="X384" s="10">
        <v>2661.9196999999999</v>
      </c>
      <c r="Y384" s="10">
        <v>2661.9196999999999</v>
      </c>
      <c r="Z384" s="10">
        <v>445.9</v>
      </c>
      <c r="AA384" s="10">
        <v>445.77</v>
      </c>
      <c r="AC384" s="10">
        <v>2073410054030.71</v>
      </c>
      <c r="AD384" s="10">
        <v>12.316685200112184</v>
      </c>
      <c r="AF384" s="10">
        <v>70.33</v>
      </c>
      <c r="AH384" s="10">
        <v>2.3204419889503725E-2</v>
      </c>
      <c r="AI384" s="10">
        <v>-2.1298174442189954E-2</v>
      </c>
      <c r="AJ384" s="10">
        <v>6.730769230769873E-3</v>
      </c>
      <c r="AK384" s="10">
        <v>8.3149409456180212E-3</v>
      </c>
      <c r="AL384" s="10">
        <v>1.9320213242445372E-2</v>
      </c>
      <c r="AM384" s="10">
        <v>-4.6106344826529866E-2</v>
      </c>
      <c r="AN384" s="10">
        <v>-3.6327833898393114E-2</v>
      </c>
      <c r="AO384" s="11">
        <v>-2.6103263349862904E-2</v>
      </c>
      <c r="AP384" s="11">
        <v>-1.2586756454950276E-2</v>
      </c>
      <c r="AQ384" s="11">
        <v>4.4198895027626528E-2</v>
      </c>
      <c r="AR384" s="11">
        <v>-6.8965517241378449E-2</v>
      </c>
      <c r="AS384" s="11">
        <v>2.5000000000000466E-2</v>
      </c>
      <c r="AT384" s="11">
        <v>-3.0007212897062208E-2</v>
      </c>
      <c r="AU384" s="11">
        <v>-2.0975108077763427E-2</v>
      </c>
      <c r="AV384" s="11">
        <v>-3.7264039037162466E-2</v>
      </c>
      <c r="AW384" s="11">
        <v>-4.6061335374989909E-2</v>
      </c>
      <c r="AX384" s="10">
        <v>-3.7388562491770416E-2</v>
      </c>
      <c r="AY384" s="10">
        <v>-1.579877385271039E-2</v>
      </c>
      <c r="AZ384" s="10">
        <v>6.8837999999999999</v>
      </c>
    </row>
    <row r="385" spans="1:52">
      <c r="A385" s="10" t="s">
        <v>336</v>
      </c>
      <c r="B385" s="10">
        <v>99.8</v>
      </c>
      <c r="C385" s="10">
        <v>104.42</v>
      </c>
      <c r="D385" s="10">
        <v>96.4</v>
      </c>
      <c r="F385" s="10">
        <v>0.4726224003466204</v>
      </c>
      <c r="G385" s="10">
        <v>0.79797129886703799</v>
      </c>
      <c r="H385" s="10">
        <v>5.6735673864617746E-2</v>
      </c>
      <c r="I385" s="10">
        <v>0.57145394795274895</v>
      </c>
      <c r="J385" s="10">
        <v>0.51663089617732327</v>
      </c>
      <c r="K385" s="10">
        <v>0.51185292698071838</v>
      </c>
      <c r="L385" s="10">
        <v>0.63184556413209059</v>
      </c>
      <c r="M385" s="10">
        <v>0.62183008223651126</v>
      </c>
      <c r="N385" s="10">
        <v>0.35758550712611997</v>
      </c>
      <c r="O385" s="10">
        <v>0.24549801302165661</v>
      </c>
      <c r="P385" s="10">
        <v>0.98121546961325945</v>
      </c>
      <c r="Q385" s="10">
        <v>0.55679513184584128</v>
      </c>
      <c r="R385" s="10">
        <v>0.65769230769230858</v>
      </c>
      <c r="S385" s="10">
        <v>2399.5025000000001</v>
      </c>
      <c r="T385" s="10">
        <v>11726.3977</v>
      </c>
      <c r="U385" s="10">
        <v>3265.6536999999998</v>
      </c>
      <c r="V385" s="10">
        <v>6310.0978999999998</v>
      </c>
      <c r="W385" s="10">
        <v>4027.0457000000001</v>
      </c>
      <c r="X385" s="10">
        <v>2653.2849999999999</v>
      </c>
      <c r="Y385" s="10">
        <v>2653.2849999999999</v>
      </c>
      <c r="Z385" s="10">
        <v>440.74</v>
      </c>
      <c r="AA385" s="10">
        <v>439.25</v>
      </c>
      <c r="AC385" s="10">
        <v>1884240703273.8101</v>
      </c>
      <c r="AD385" s="10">
        <v>12.275136381167208</v>
      </c>
      <c r="AF385" s="10">
        <v>79.19</v>
      </c>
      <c r="AH385" s="10">
        <v>-1.3259668508287747E-2</v>
      </c>
      <c r="AI385" s="10">
        <v>-6.0851926977690818E-3</v>
      </c>
      <c r="AJ385" s="10">
        <v>2.9807692307692646E-2</v>
      </c>
      <c r="AK385" s="10">
        <v>-2.0922031916672634E-2</v>
      </c>
      <c r="AL385" s="10">
        <v>-2.7813093617549134E-2</v>
      </c>
      <c r="AM385" s="10">
        <v>-6.0648414998931699E-3</v>
      </c>
      <c r="AN385" s="10">
        <v>-8.6618067551275102E-3</v>
      </c>
      <c r="AO385" s="11">
        <v>-8.6152003448964898E-3</v>
      </c>
      <c r="AP385" s="11">
        <v>-4.7372675544766485E-3</v>
      </c>
      <c r="AQ385" s="11">
        <v>-3.6464088397791472E-2</v>
      </c>
      <c r="AR385" s="11">
        <v>1.5212981744420873E-2</v>
      </c>
      <c r="AS385" s="11">
        <v>2.3076923076922773E-2</v>
      </c>
      <c r="AT385" s="11">
        <v>-2.9236972862290656E-2</v>
      </c>
      <c r="AU385" s="11">
        <v>-4.7133306859994506E-2</v>
      </c>
      <c r="AV385" s="11">
        <v>4.0041503326636696E-2</v>
      </c>
      <c r="AW385" s="11">
        <v>2.7666027143265604E-2</v>
      </c>
      <c r="AX385" s="10">
        <v>1.7488063004966414E-2</v>
      </c>
      <c r="AY385" s="10">
        <v>7.8494889004736279E-3</v>
      </c>
      <c r="AZ385" s="10">
        <v>6.8716999999999997</v>
      </c>
    </row>
    <row r="386" spans="1:52">
      <c r="A386" s="10" t="s">
        <v>337</v>
      </c>
      <c r="B386" s="10">
        <v>100.3</v>
      </c>
      <c r="C386" s="10">
        <v>104.98</v>
      </c>
      <c r="D386" s="10">
        <v>97.03</v>
      </c>
      <c r="F386" s="10">
        <v>0.47351603119584046</v>
      </c>
      <c r="G386" s="10">
        <v>0.7769738547049253</v>
      </c>
      <c r="H386" s="10">
        <v>5.6452478496141767E-2</v>
      </c>
      <c r="I386" s="10">
        <v>0.52207123190336613</v>
      </c>
      <c r="J386" s="10">
        <v>0.50378787344249765</v>
      </c>
      <c r="K386" s="10">
        <v>0.50123022892062685</v>
      </c>
      <c r="L386" s="10">
        <v>0.6191312359661385</v>
      </c>
      <c r="M386" s="10">
        <v>0.58484198390009789</v>
      </c>
      <c r="N386" s="10">
        <v>0.33297146846234177</v>
      </c>
      <c r="O386" s="10">
        <v>0.23195016407919314</v>
      </c>
      <c r="P386" s="10">
        <v>0.97016574585635384</v>
      </c>
      <c r="Q386" s="10">
        <v>0.49999999999999933</v>
      </c>
      <c r="R386" s="10">
        <v>0.71826923076923122</v>
      </c>
      <c r="S386" s="10">
        <v>2370.3796000000002</v>
      </c>
      <c r="T386" s="10">
        <v>11634.2202</v>
      </c>
      <c r="U386" s="10">
        <v>3250.5459999999998</v>
      </c>
      <c r="V386" s="10">
        <v>6183.1842999999999</v>
      </c>
      <c r="W386" s="10">
        <v>3958.8193999999999</v>
      </c>
      <c r="X386" s="10">
        <v>2628.5911000000001</v>
      </c>
      <c r="Y386" s="10">
        <v>2628.5911000000001</v>
      </c>
      <c r="Z386" s="10">
        <v>439.66</v>
      </c>
      <c r="AA386" s="10">
        <v>439.58</v>
      </c>
      <c r="AC386" s="10">
        <v>1837300790501.6001</v>
      </c>
      <c r="AD386" s="10">
        <v>12.264180261891765</v>
      </c>
      <c r="AF386" s="10">
        <v>73.63</v>
      </c>
      <c r="AH386" s="10">
        <v>-1.1049723756905605E-2</v>
      </c>
      <c r="AI386" s="10">
        <v>-5.6795131845841951E-2</v>
      </c>
      <c r="AJ386" s="10">
        <v>6.057692307692264E-2</v>
      </c>
      <c r="AK386" s="10">
        <v>-1.2843022734825627E-2</v>
      </c>
      <c r="AL386" s="10">
        <v>-1.0622698060091529E-2</v>
      </c>
      <c r="AM386" s="10">
        <v>-1.2714328165952082E-2</v>
      </c>
      <c r="AN386" s="10">
        <v>-3.6988098336413366E-2</v>
      </c>
      <c r="AO386" s="11">
        <v>-2.4614038663778204E-2</v>
      </c>
      <c r="AP386" s="11">
        <v>-1.354784894246347E-2</v>
      </c>
      <c r="AQ386" s="11">
        <v>2.2099447513821424E-3</v>
      </c>
      <c r="AR386" s="11">
        <v>-5.0709939148072869E-2</v>
      </c>
      <c r="AS386" s="11">
        <v>3.0769230769229994E-2</v>
      </c>
      <c r="AT386" s="11">
        <v>8.0790091818470078E-3</v>
      </c>
      <c r="AU386" s="11">
        <v>1.7190395557457605E-2</v>
      </c>
      <c r="AV386" s="11">
        <v>-6.6494866660589125E-3</v>
      </c>
      <c r="AW386" s="11">
        <v>-2.8326291581285856E-2</v>
      </c>
      <c r="AX386" s="10">
        <v>-1.5998838318881714E-2</v>
      </c>
      <c r="AY386" s="10">
        <v>-8.8105813879868211E-3</v>
      </c>
      <c r="AZ386" s="10">
        <v>6.8373999999999997</v>
      </c>
    </row>
    <row r="387" spans="1:52">
      <c r="A387" s="10" t="s">
        <v>338</v>
      </c>
      <c r="B387" s="10">
        <v>100.43</v>
      </c>
      <c r="C387" s="10">
        <v>105.1</v>
      </c>
      <c r="D387" s="10">
        <v>97.02</v>
      </c>
      <c r="F387" s="10">
        <v>0.45293544194107455</v>
      </c>
      <c r="G387" s="10">
        <v>0.76738007639182171</v>
      </c>
      <c r="H387" s="10">
        <v>5.7012264093304205E-2</v>
      </c>
      <c r="I387" s="10">
        <v>0.49897859490185625</v>
      </c>
      <c r="J387" s="10">
        <v>0.46995962435782462</v>
      </c>
      <c r="K387" s="10">
        <v>0.46018410748258581</v>
      </c>
      <c r="L387" s="10">
        <v>0.60190461186318855</v>
      </c>
      <c r="M387" s="10">
        <v>0.59117055514964012</v>
      </c>
      <c r="N387" s="10">
        <v>0.33597156406653333</v>
      </c>
      <c r="O387" s="10">
        <v>0.23622839174081517</v>
      </c>
      <c r="P387" s="10">
        <v>0.95580110497237492</v>
      </c>
      <c r="Q387" s="10">
        <v>0.48782961460446278</v>
      </c>
      <c r="R387" s="10">
        <v>0.71730769230769231</v>
      </c>
      <c r="S387" s="10">
        <v>2293.6705000000002</v>
      </c>
      <c r="T387" s="10">
        <v>11278.046200000001</v>
      </c>
      <c r="U387" s="10">
        <v>3230.0765999999999</v>
      </c>
      <c r="V387" s="10">
        <v>6204.8989000000001</v>
      </c>
      <c r="W387" s="10">
        <v>3967.1352000000002</v>
      </c>
      <c r="X387" s="10">
        <v>2636.3890999999999</v>
      </c>
      <c r="Y387" s="10">
        <v>2636.3890999999999</v>
      </c>
      <c r="Z387" s="10">
        <v>432.42</v>
      </c>
      <c r="AA387" s="10">
        <v>431.98</v>
      </c>
      <c r="AC387" s="10">
        <v>1816244812765.5298</v>
      </c>
      <c r="AD387" s="10">
        <v>12.259174386953415</v>
      </c>
      <c r="AF387" s="10">
        <v>71.03</v>
      </c>
      <c r="AH387" s="10">
        <v>-1.436464088397893E-2</v>
      </c>
      <c r="AI387" s="10">
        <v>-1.2170385395536554E-2</v>
      </c>
      <c r="AJ387" s="10">
        <v>-9.6153846153890221E-4</v>
      </c>
      <c r="AK387" s="10">
        <v>-3.3828249084673023E-2</v>
      </c>
      <c r="AL387" s="10">
        <v>-4.1046121438041039E-2</v>
      </c>
      <c r="AM387" s="10">
        <v>-1.722662410294995E-2</v>
      </c>
      <c r="AN387" s="10">
        <v>6.3285712495422253E-3</v>
      </c>
      <c r="AO387" s="11">
        <v>3.0000956041915661E-3</v>
      </c>
      <c r="AP387" s="11">
        <v>4.2782276616220305E-3</v>
      </c>
      <c r="AQ387" s="11">
        <v>-3.3149171270733246E-3</v>
      </c>
      <c r="AR387" s="11">
        <v>4.4624746450305397E-2</v>
      </c>
      <c r="AS387" s="11">
        <v>-6.1538461538461542E-2</v>
      </c>
      <c r="AT387" s="11">
        <v>-2.0985226349847397E-2</v>
      </c>
      <c r="AU387" s="11">
        <v>-3.042342337794951E-2</v>
      </c>
      <c r="AV387" s="11">
        <v>-4.5122959369978677E-3</v>
      </c>
      <c r="AW387" s="11">
        <v>4.3316669585955592E-2</v>
      </c>
      <c r="AX387" s="10">
        <v>2.761413426796977E-2</v>
      </c>
      <c r="AY387" s="10">
        <v>1.78260766040855E-2</v>
      </c>
      <c r="AZ387" s="10">
        <v>6.9051999999999998</v>
      </c>
    </row>
    <row r="388" spans="1:52">
      <c r="A388" s="10" t="s">
        <v>339</v>
      </c>
      <c r="B388" s="10">
        <v>100.07</v>
      </c>
      <c r="C388" s="10">
        <v>104.7</v>
      </c>
      <c r="D388" s="10">
        <v>96.57</v>
      </c>
      <c r="F388" s="10">
        <v>0.41413019930675898</v>
      </c>
      <c r="G388" s="10">
        <v>0.74498202587282325</v>
      </c>
      <c r="H388" s="10">
        <v>5.7510126504939814E-2</v>
      </c>
      <c r="I388" s="10">
        <v>0.5990762945199396</v>
      </c>
      <c r="J388" s="10">
        <v>0.50377856847013192</v>
      </c>
      <c r="K388" s="10">
        <v>0.47914032960113645</v>
      </c>
      <c r="L388" s="10">
        <v>0.68464541022406122</v>
      </c>
      <c r="M388" s="10">
        <v>0.6452095927927276</v>
      </c>
      <c r="N388" s="10">
        <v>0.39492727767966823</v>
      </c>
      <c r="O388" s="10">
        <v>0.31200470242946071</v>
      </c>
      <c r="P388" s="10">
        <v>0.99558011049723838</v>
      </c>
      <c r="Q388" s="10">
        <v>0.52839756592292031</v>
      </c>
      <c r="R388" s="10">
        <v>0.67403846153846125</v>
      </c>
      <c r="S388" s="10">
        <v>2370.3584999999998</v>
      </c>
      <c r="T388" s="10">
        <v>11442.5371</v>
      </c>
      <c r="U388" s="10">
        <v>3328.3926999999999</v>
      </c>
      <c r="V388" s="10">
        <v>6390.3176999999996</v>
      </c>
      <c r="W388" s="10">
        <v>4130.5513000000001</v>
      </c>
      <c r="X388" s="10">
        <v>2774.5079000000001</v>
      </c>
      <c r="Y388" s="10">
        <v>2774.5079000000001</v>
      </c>
      <c r="Z388" s="10">
        <v>417.73</v>
      </c>
      <c r="AA388" s="10">
        <v>417.65</v>
      </c>
      <c r="AC388" s="10">
        <v>1768021143753.4299</v>
      </c>
      <c r="AD388" s="10">
        <v>12.247487454433012</v>
      </c>
      <c r="AF388" s="10">
        <v>82.3</v>
      </c>
      <c r="AH388" s="10">
        <v>3.9779005524863464E-2</v>
      </c>
      <c r="AI388" s="10">
        <v>4.0567951318457529E-2</v>
      </c>
      <c r="AJ388" s="10">
        <v>-4.326923076923106E-2</v>
      </c>
      <c r="AK388" s="10">
        <v>3.3818944112307292E-2</v>
      </c>
      <c r="AL388" s="10">
        <v>1.8956222118550636E-2</v>
      </c>
      <c r="AM388" s="10">
        <v>8.2740798360872669E-2</v>
      </c>
      <c r="AN388" s="10">
        <v>5.4039037643087484E-2</v>
      </c>
      <c r="AO388" s="11">
        <v>5.8955713613134897E-2</v>
      </c>
      <c r="AP388" s="11">
        <v>7.5776310688645543E-2</v>
      </c>
      <c r="AQ388" s="11">
        <v>5.4143646408842394E-2</v>
      </c>
      <c r="AR388" s="11">
        <v>5.2738336713994083E-2</v>
      </c>
      <c r="AS388" s="11">
        <v>-4.2307692307692157E-2</v>
      </c>
      <c r="AT388" s="11">
        <v>6.7647193196980315E-2</v>
      </c>
      <c r="AU388" s="11">
        <v>6.0002343556591675E-2</v>
      </c>
      <c r="AV388" s="11">
        <v>9.9967422463822619E-2</v>
      </c>
      <c r="AW388" s="11">
        <v>4.7710466393545259E-2</v>
      </c>
      <c r="AX388" s="10">
        <v>5.5955618008943331E-2</v>
      </c>
      <c r="AY388" s="10">
        <v>7.1498083027023512E-2</v>
      </c>
      <c r="AZ388" s="10">
        <v>6.9654999999999996</v>
      </c>
    </row>
    <row r="389" spans="1:52">
      <c r="A389" s="10" t="s">
        <v>340</v>
      </c>
      <c r="B389" s="10">
        <v>100.42</v>
      </c>
      <c r="C389" s="10">
        <v>105.2</v>
      </c>
      <c r="D389" s="10">
        <v>97.28</v>
      </c>
      <c r="F389" s="10">
        <v>0.409932842287695</v>
      </c>
      <c r="G389" s="10">
        <v>0.83373469669700151</v>
      </c>
      <c r="H389" s="10">
        <v>5.7065930854094109E-2</v>
      </c>
      <c r="I389" s="10">
        <v>0.62962962962962965</v>
      </c>
      <c r="J389" s="10">
        <v>0.52674469554836001</v>
      </c>
      <c r="K389" s="10">
        <v>0.52631807368683103</v>
      </c>
      <c r="L389" s="10">
        <v>0.64358694242528547</v>
      </c>
      <c r="M389" s="10">
        <v>0.63565535799272621</v>
      </c>
      <c r="N389" s="10">
        <v>0.37288686777218788</v>
      </c>
      <c r="O389" s="10">
        <v>0.29151156399779815</v>
      </c>
      <c r="P389" s="10">
        <v>0.9569060773480661</v>
      </c>
      <c r="Q389" s="10">
        <v>0.47768762677484733</v>
      </c>
      <c r="R389" s="10">
        <v>0.74230769230769289</v>
      </c>
      <c r="S389" s="10">
        <v>2422.4366</v>
      </c>
      <c r="T389" s="10">
        <v>11851.9177</v>
      </c>
      <c r="U389" s="10">
        <v>3279.6053000000002</v>
      </c>
      <c r="V389" s="10">
        <v>6357.5352000000003</v>
      </c>
      <c r="W389" s="10">
        <v>4069.4587000000001</v>
      </c>
      <c r="X389" s="10">
        <v>2737.1547</v>
      </c>
      <c r="Y389" s="10">
        <v>2737.1547</v>
      </c>
      <c r="Z389" s="10">
        <v>416.21</v>
      </c>
      <c r="AA389" s="10">
        <v>416.1</v>
      </c>
      <c r="AC389" s="10">
        <v>1966967259091.97</v>
      </c>
      <c r="AD389" s="10">
        <v>12.293797130984903</v>
      </c>
      <c r="AF389" s="10">
        <v>85.74</v>
      </c>
      <c r="AH389" s="10">
        <v>-3.8674033149172282E-2</v>
      </c>
      <c r="AI389" s="10">
        <v>-5.070993914807298E-2</v>
      </c>
      <c r="AJ389" s="10">
        <v>6.8269230769231637E-2</v>
      </c>
      <c r="AK389" s="10">
        <v>2.2966127078228094E-2</v>
      </c>
      <c r="AL389" s="10">
        <v>4.7177744085694584E-2</v>
      </c>
      <c r="AM389" s="10">
        <v>-4.1058467798775755E-2</v>
      </c>
      <c r="AN389" s="10">
        <v>-9.5542348000013932E-3</v>
      </c>
      <c r="AO389" s="11">
        <v>-2.2040409907480352E-2</v>
      </c>
      <c r="AP389" s="11">
        <v>-2.0493138431662561E-2</v>
      </c>
      <c r="AQ389" s="11">
        <v>-7.8453038674035747E-2</v>
      </c>
      <c r="AR389" s="11">
        <v>-9.1277890466530509E-2</v>
      </c>
      <c r="AS389" s="11">
        <v>0.1115384615384627</v>
      </c>
      <c r="AT389" s="11">
        <v>-1.0852817034079199E-2</v>
      </c>
      <c r="AU389" s="11">
        <v>2.8221521967143948E-2</v>
      </c>
      <c r="AV389" s="11">
        <v>-0.12379926615964842</v>
      </c>
      <c r="AW389" s="11">
        <v>-6.3593272443088877E-2</v>
      </c>
      <c r="AX389" s="10">
        <v>-8.0996123520615249E-2</v>
      </c>
      <c r="AY389" s="10">
        <v>-9.6269449120308104E-2</v>
      </c>
      <c r="AZ389" s="10">
        <v>6.9116999999999997</v>
      </c>
    </row>
    <row r="390" spans="1:52">
      <c r="A390" s="10" t="s">
        <v>341</v>
      </c>
      <c r="B390" s="10">
        <v>99.83</v>
      </c>
      <c r="C390" s="10">
        <v>104.63</v>
      </c>
      <c r="D390" s="10">
        <v>96.59</v>
      </c>
      <c r="F390" s="10">
        <v>0.40048201906412478</v>
      </c>
      <c r="G390" s="10">
        <v>0.79509028931658354</v>
      </c>
      <c r="H390" s="10">
        <v>5.7397839128517855E-2</v>
      </c>
      <c r="I390" s="10">
        <v>0.60715871747046801</v>
      </c>
      <c r="J390" s="10">
        <v>0.52965119848044062</v>
      </c>
      <c r="K390" s="10">
        <v>0.51846778140950689</v>
      </c>
      <c r="L390" s="10">
        <v>0.6331129826152434</v>
      </c>
      <c r="M390" s="10">
        <v>0.6307906765007355</v>
      </c>
      <c r="N390" s="10">
        <v>0.36985170527212019</v>
      </c>
      <c r="O390" s="10">
        <v>0.28626417896707429</v>
      </c>
      <c r="P390" s="10">
        <v>0.98453038674033133</v>
      </c>
      <c r="Q390" s="10">
        <v>0.53549695740365133</v>
      </c>
      <c r="R390" s="10">
        <v>0.67596153846153906</v>
      </c>
      <c r="S390" s="10">
        <v>2429.0273999999999</v>
      </c>
      <c r="T390" s="10">
        <v>11783.797500000001</v>
      </c>
      <c r="U390" s="10">
        <v>3267.1597000000002</v>
      </c>
      <c r="V390" s="10">
        <v>6340.8434999999999</v>
      </c>
      <c r="W390" s="10">
        <v>4061.0457000000001</v>
      </c>
      <c r="X390" s="10">
        <v>2727.5902000000001</v>
      </c>
      <c r="Y390" s="10">
        <v>2727.5902000000001</v>
      </c>
      <c r="Z390" s="10">
        <v>412.69</v>
      </c>
      <c r="AA390" s="10">
        <v>412.61</v>
      </c>
      <c r="AC390" s="10">
        <v>1877729883562.26</v>
      </c>
      <c r="AD390" s="10">
        <v>12.27363311800695</v>
      </c>
      <c r="AF390" s="10">
        <v>83.21</v>
      </c>
      <c r="AH390" s="10">
        <v>2.7624309392265234E-2</v>
      </c>
      <c r="AI390" s="10">
        <v>5.7809330628804001E-2</v>
      </c>
      <c r="AJ390" s="10">
        <v>-6.6346153846153832E-2</v>
      </c>
      <c r="AK390" s="10">
        <v>2.9065029320806124E-3</v>
      </c>
      <c r="AL390" s="10">
        <v>-7.8502922773241446E-3</v>
      </c>
      <c r="AM390" s="10">
        <v>-1.0473959810042066E-2</v>
      </c>
      <c r="AN390" s="10">
        <v>-4.8646814919907078E-3</v>
      </c>
      <c r="AO390" s="11">
        <v>-3.0351625000676896E-3</v>
      </c>
      <c r="AP390" s="11">
        <v>-5.2473850307238612E-3</v>
      </c>
      <c r="AQ390" s="11">
        <v>6.6298342541437516E-2</v>
      </c>
      <c r="AR390" s="11">
        <v>0.10851926977687698</v>
      </c>
      <c r="AS390" s="11">
        <v>-0.13461538461538547</v>
      </c>
      <c r="AT390" s="11">
        <v>-2.0059624146147481E-2</v>
      </c>
      <c r="AU390" s="11">
        <v>-5.5028036363018729E-2</v>
      </c>
      <c r="AV390" s="11">
        <v>3.0584507988733689E-2</v>
      </c>
      <c r="AW390" s="11">
        <v>4.6895533080106855E-3</v>
      </c>
      <c r="AX390" s="10">
        <v>1.9005247407412662E-2</v>
      </c>
      <c r="AY390" s="10">
        <v>1.52457534009387E-2</v>
      </c>
      <c r="AZ390" s="10">
        <v>6.9519000000000002</v>
      </c>
    </row>
    <row r="391" spans="1:52">
      <c r="A391" s="10" t="s">
        <v>342</v>
      </c>
      <c r="B391" s="10">
        <v>100.24</v>
      </c>
      <c r="C391" s="10">
        <v>105.06</v>
      </c>
      <c r="D391" s="10">
        <v>97.35</v>
      </c>
      <c r="F391" s="10">
        <v>0.40367742634315423</v>
      </c>
      <c r="G391" s="10">
        <v>0.76602922548501495</v>
      </c>
      <c r="H391" s="10">
        <v>5.6921443421198203E-2</v>
      </c>
      <c r="I391" s="10">
        <v>0.59916511235456082</v>
      </c>
      <c r="J391" s="10">
        <v>0.52961067113634608</v>
      </c>
      <c r="K391" s="10">
        <v>0.51888901311951463</v>
      </c>
      <c r="L391" s="10">
        <v>0.59681112123531066</v>
      </c>
      <c r="M391" s="10">
        <v>0.60064432249815747</v>
      </c>
      <c r="N391" s="10">
        <v>0.36027732430925968</v>
      </c>
      <c r="O391" s="10">
        <v>0.2789667778449913</v>
      </c>
      <c r="P391" s="10">
        <v>0.97679558011049783</v>
      </c>
      <c r="Q391" s="10">
        <v>0.49188640973630782</v>
      </c>
      <c r="R391" s="10">
        <v>0.74903846153846143</v>
      </c>
      <c r="S391" s="10">
        <v>2428.9355</v>
      </c>
      <c r="T391" s="10">
        <v>11787.4527</v>
      </c>
      <c r="U391" s="10">
        <v>3224.0243</v>
      </c>
      <c r="V391" s="10">
        <v>6237.4053000000004</v>
      </c>
      <c r="W391" s="10">
        <v>4034.5070000000001</v>
      </c>
      <c r="X391" s="10">
        <v>2714.2891</v>
      </c>
      <c r="Y391" s="10">
        <v>2714.2891</v>
      </c>
      <c r="Z391" s="10">
        <v>414.01</v>
      </c>
      <c r="AA391" s="10">
        <v>413.79</v>
      </c>
      <c r="AC391" s="10">
        <v>1813299472784.25</v>
      </c>
      <c r="AD391" s="10">
        <v>12.258469535279847</v>
      </c>
      <c r="AF391" s="10">
        <v>82.31</v>
      </c>
      <c r="AH391" s="10">
        <v>-7.7348066298335016E-3</v>
      </c>
      <c r="AI391" s="10">
        <v>-4.3610547667343513E-2</v>
      </c>
      <c r="AJ391" s="10">
        <v>7.3076923076922373E-2</v>
      </c>
      <c r="AK391" s="10">
        <v>-4.0527344094543061E-5</v>
      </c>
      <c r="AL391" s="10">
        <v>4.2123171000774118E-4</v>
      </c>
      <c r="AM391" s="10">
        <v>-3.6301861379932743E-2</v>
      </c>
      <c r="AN391" s="10">
        <v>-3.0146354002578035E-2</v>
      </c>
      <c r="AO391" s="11">
        <v>-9.574380962860507E-3</v>
      </c>
      <c r="AP391" s="11">
        <v>-7.2974011220829915E-3</v>
      </c>
      <c r="AQ391" s="11">
        <v>-3.5359116022098735E-2</v>
      </c>
      <c r="AR391" s="11">
        <v>-0.10141987829614751</v>
      </c>
      <c r="AS391" s="11">
        <v>0.13942307692307621</v>
      </c>
      <c r="AT391" s="11">
        <v>-2.9470302761751554E-3</v>
      </c>
      <c r="AU391" s="11">
        <v>8.2715239873318858E-3</v>
      </c>
      <c r="AV391" s="11">
        <v>-2.5827901569890677E-2</v>
      </c>
      <c r="AW391" s="11">
        <v>-2.5281672510587327E-2</v>
      </c>
      <c r="AX391" s="10">
        <v>-6.5392184627928174E-3</v>
      </c>
      <c r="AY391" s="10">
        <v>-2.0500160913591303E-3</v>
      </c>
      <c r="AZ391" s="10">
        <v>6.8941999999999997</v>
      </c>
    </row>
    <row r="392" spans="1:52">
      <c r="A392" s="10" t="s">
        <v>343</v>
      </c>
      <c r="B392" s="10">
        <v>100.36</v>
      </c>
      <c r="C392" s="10">
        <v>105.18</v>
      </c>
      <c r="D392" s="10">
        <v>97.58</v>
      </c>
      <c r="F392" s="10">
        <v>0.39590554592720972</v>
      </c>
      <c r="G392" s="10">
        <v>0.73616950206653198</v>
      </c>
      <c r="H392" s="10">
        <v>5.668778660114368E-2</v>
      </c>
      <c r="I392" s="10">
        <v>0.59614530597744031</v>
      </c>
      <c r="J392" s="10">
        <v>0.53861365084427404</v>
      </c>
      <c r="K392" s="10">
        <v>0.51062798765723794</v>
      </c>
      <c r="L392" s="10">
        <v>0.62765424655463753</v>
      </c>
      <c r="M392" s="10">
        <v>0.62886962903076804</v>
      </c>
      <c r="N392" s="10">
        <v>0.38618162270978346</v>
      </c>
      <c r="O392" s="10">
        <v>0.29676108869098433</v>
      </c>
      <c r="P392" s="10">
        <v>0.96353591160220997</v>
      </c>
      <c r="Q392" s="10">
        <v>0.47971602434076993</v>
      </c>
      <c r="R392" s="10">
        <v>0.77115384615384641</v>
      </c>
      <c r="S392" s="10">
        <v>2449.3507</v>
      </c>
      <c r="T392" s="10">
        <v>11715.768400000001</v>
      </c>
      <c r="U392" s="10">
        <v>3260.6734000000001</v>
      </c>
      <c r="V392" s="10">
        <v>6334.2520000000004</v>
      </c>
      <c r="W392" s="10">
        <v>4106.3096999999998</v>
      </c>
      <c r="X392" s="10">
        <v>2746.7231000000002</v>
      </c>
      <c r="Y392" s="10">
        <v>2746.7231000000002</v>
      </c>
      <c r="Z392" s="10">
        <v>411.35</v>
      </c>
      <c r="AA392" s="10">
        <v>410.92</v>
      </c>
      <c r="AC392" s="10">
        <v>1749400414869.72</v>
      </c>
      <c r="AD392" s="10">
        <v>12.242889225182157</v>
      </c>
      <c r="AF392" s="10">
        <v>81.97</v>
      </c>
      <c r="AH392" s="10">
        <v>-1.3259668508287858E-2</v>
      </c>
      <c r="AI392" s="10">
        <v>-1.2170385395537886E-2</v>
      </c>
      <c r="AJ392" s="10">
        <v>2.2115384615384981E-2</v>
      </c>
      <c r="AK392" s="10">
        <v>9.0029797079279605E-3</v>
      </c>
      <c r="AL392" s="10">
        <v>-8.2610254622766943E-3</v>
      </c>
      <c r="AM392" s="10">
        <v>3.084312531932687E-2</v>
      </c>
      <c r="AN392" s="10">
        <v>2.8225306532610572E-2</v>
      </c>
      <c r="AO392" s="11">
        <v>2.5904298400523773E-2</v>
      </c>
      <c r="AP392" s="11">
        <v>1.7794310845993033E-2</v>
      </c>
      <c r="AQ392" s="11">
        <v>-5.5248618784543568E-3</v>
      </c>
      <c r="AR392" s="11">
        <v>3.1440162271805627E-2</v>
      </c>
      <c r="AS392" s="11">
        <v>-5.0961538461537392E-2</v>
      </c>
      <c r="AT392" s="11">
        <v>9.0435070520225036E-3</v>
      </c>
      <c r="AU392" s="11">
        <v>-8.6822571722844355E-3</v>
      </c>
      <c r="AV392" s="11">
        <v>6.7144986699259612E-2</v>
      </c>
      <c r="AW392" s="11">
        <v>5.8371660535188608E-2</v>
      </c>
      <c r="AX392" s="10">
        <v>3.547867936338428E-2</v>
      </c>
      <c r="AY392" s="10">
        <v>2.5091711968076025E-2</v>
      </c>
      <c r="AZ392" s="10">
        <v>6.8658999999999999</v>
      </c>
    </row>
    <row r="393" spans="1:52">
      <c r="A393" s="10" t="s">
        <v>344</v>
      </c>
      <c r="B393" s="10">
        <v>100.53</v>
      </c>
      <c r="C393" s="10">
        <v>105.5</v>
      </c>
      <c r="D393" s="10">
        <v>98.18</v>
      </c>
      <c r="F393" s="10">
        <v>0.397530329289428</v>
      </c>
      <c r="G393" s="10">
        <v>0.71779369574942464</v>
      </c>
      <c r="H393" s="10">
        <v>5.6047913684033231E-2</v>
      </c>
      <c r="I393" s="10">
        <v>0.62714273026023626</v>
      </c>
      <c r="J393" s="10">
        <v>0.58086298811856441</v>
      </c>
      <c r="K393" s="10">
        <v>0.54071582700707888</v>
      </c>
      <c r="L393" s="10">
        <v>0.62995386209594861</v>
      </c>
      <c r="M393" s="10">
        <v>0.63161913277595805</v>
      </c>
      <c r="N393" s="10">
        <v>0.39892483165544979</v>
      </c>
      <c r="O393" s="10">
        <v>0.31216545142982693</v>
      </c>
      <c r="P393" s="10">
        <v>0.94475138121546964</v>
      </c>
      <c r="Q393" s="10">
        <v>0.44726166328600381</v>
      </c>
      <c r="R393" s="10">
        <v>0.8288461538461549</v>
      </c>
      <c r="S393" s="10">
        <v>2545.1554999999998</v>
      </c>
      <c r="T393" s="10">
        <v>11976.8529</v>
      </c>
      <c r="U393" s="10">
        <v>3263.4059000000002</v>
      </c>
      <c r="V393" s="10">
        <v>6343.6860999999999</v>
      </c>
      <c r="W393" s="10">
        <v>4141.6319000000003</v>
      </c>
      <c r="X393" s="10">
        <v>2774.8009000000002</v>
      </c>
      <c r="Y393" s="10">
        <v>2774.8009000000002</v>
      </c>
      <c r="Z393" s="10">
        <v>412.65</v>
      </c>
      <c r="AA393" s="10">
        <v>411.52</v>
      </c>
      <c r="AC393" s="10">
        <v>1711201030890.3201</v>
      </c>
      <c r="AD393" s="10">
        <v>12.23330103319849</v>
      </c>
      <c r="AF393" s="10">
        <v>85.46</v>
      </c>
      <c r="AH393" s="10">
        <v>-1.8784530386740328E-2</v>
      </c>
      <c r="AI393" s="10">
        <v>-3.2454361054766123E-2</v>
      </c>
      <c r="AJ393" s="10">
        <v>5.7692307692308487E-2</v>
      </c>
      <c r="AK393" s="10">
        <v>4.2249337274290366E-2</v>
      </c>
      <c r="AL393" s="10">
        <v>3.0087839349840939E-2</v>
      </c>
      <c r="AM393" s="10">
        <v>2.2996155413110841E-3</v>
      </c>
      <c r="AN393" s="10">
        <v>2.7495037451900073E-3</v>
      </c>
      <c r="AO393" s="11">
        <v>1.2743208945666329E-2</v>
      </c>
      <c r="AP393" s="11">
        <v>1.5404362738842603E-2</v>
      </c>
      <c r="AQ393" s="11">
        <v>-5.5248618784524695E-3</v>
      </c>
      <c r="AR393" s="11">
        <v>-2.0283975659228237E-2</v>
      </c>
      <c r="AS393" s="11">
        <v>3.5576923076923506E-2</v>
      </c>
      <c r="AT393" s="11">
        <v>3.3246357566362406E-2</v>
      </c>
      <c r="AU393" s="11">
        <v>3.8348864812117633E-2</v>
      </c>
      <c r="AV393" s="11">
        <v>-2.8543509778015785E-2</v>
      </c>
      <c r="AW393" s="11">
        <v>-2.5475802787420565E-2</v>
      </c>
      <c r="AX393" s="10">
        <v>-1.3161089454857444E-2</v>
      </c>
      <c r="AY393" s="10">
        <v>-2.3899481071504303E-3</v>
      </c>
      <c r="AZ393" s="10">
        <v>6.7884000000000002</v>
      </c>
    </row>
    <row r="394" spans="1:52">
      <c r="A394" s="10" t="s">
        <v>345</v>
      </c>
      <c r="B394" s="10">
        <v>99.86</v>
      </c>
      <c r="C394" s="10">
        <v>104.84</v>
      </c>
      <c r="D394" s="10">
        <v>98.14</v>
      </c>
      <c r="F394" s="10">
        <v>0.41781304159445398</v>
      </c>
      <c r="G394" s="10">
        <v>0.82233267920035324</v>
      </c>
      <c r="H394" s="10">
        <v>5.5633441162240393E-2</v>
      </c>
      <c r="I394" s="10">
        <v>0.56843414157562833</v>
      </c>
      <c r="J394" s="10">
        <v>0.59627810807244719</v>
      </c>
      <c r="K394" s="10">
        <v>0.54964039152053834</v>
      </c>
      <c r="L394" s="10">
        <v>0.62344281523100387</v>
      </c>
      <c r="M394" s="10">
        <v>0.61572496044387948</v>
      </c>
      <c r="N394" s="10">
        <v>0.40441788772460208</v>
      </c>
      <c r="O394" s="10">
        <v>0.33035313099002633</v>
      </c>
      <c r="P394" s="10">
        <v>0.98784530386740332</v>
      </c>
      <c r="Q394" s="10">
        <v>0.51419878296145982</v>
      </c>
      <c r="R394" s="10">
        <v>0.82500000000000051</v>
      </c>
      <c r="S394" s="10">
        <v>2580.1109000000001</v>
      </c>
      <c r="T394" s="10">
        <v>12054.295</v>
      </c>
      <c r="U394" s="10">
        <v>3255.6691999999998</v>
      </c>
      <c r="V394" s="10">
        <v>6289.15</v>
      </c>
      <c r="W394" s="10">
        <v>4156.8577999999998</v>
      </c>
      <c r="X394" s="10">
        <v>2807.9519</v>
      </c>
      <c r="Y394" s="10">
        <v>2807.9519</v>
      </c>
      <c r="Z394" s="10">
        <v>419.52</v>
      </c>
      <c r="AA394" s="10">
        <v>419.01</v>
      </c>
      <c r="AC394" s="10">
        <v>1940205568632.8098</v>
      </c>
      <c r="AD394" s="10">
        <v>12.287847746730824</v>
      </c>
      <c r="AF394" s="10">
        <v>78.849999999999994</v>
      </c>
      <c r="AH394" s="10">
        <v>4.309392265193368E-2</v>
      </c>
      <c r="AI394" s="10">
        <v>6.6937119675456014E-2</v>
      </c>
      <c r="AJ394" s="10">
        <v>-3.8461538461543876E-3</v>
      </c>
      <c r="AK394" s="10">
        <v>1.5415119953882783E-2</v>
      </c>
      <c r="AL394" s="10">
        <v>8.9245645134594653E-3</v>
      </c>
      <c r="AM394" s="10">
        <v>-6.5110468649447473E-3</v>
      </c>
      <c r="AN394" s="10">
        <v>-1.5894172332078571E-2</v>
      </c>
      <c r="AO394" s="11">
        <v>5.4930560691522912E-3</v>
      </c>
      <c r="AP394" s="11">
        <v>1.8187679560199399E-2</v>
      </c>
      <c r="AQ394" s="11">
        <v>6.1878453038674008E-2</v>
      </c>
      <c r="AR394" s="11">
        <v>9.9391480730222137E-2</v>
      </c>
      <c r="AS394" s="11">
        <v>-6.1538461538462874E-2</v>
      </c>
      <c r="AT394" s="11">
        <v>-2.6834217320407583E-2</v>
      </c>
      <c r="AU394" s="11">
        <v>-2.1163274836381474E-2</v>
      </c>
      <c r="AV394" s="11">
        <v>-8.8106624062558314E-3</v>
      </c>
      <c r="AW394" s="11">
        <v>-1.8643676077268578E-2</v>
      </c>
      <c r="AX394" s="10">
        <v>-7.2501528765140377E-3</v>
      </c>
      <c r="AY394" s="10">
        <v>2.783316821356796E-3</v>
      </c>
      <c r="AZ394" s="10">
        <v>6.7382</v>
      </c>
    </row>
    <row r="395" spans="1:52">
      <c r="A395" s="10" t="s">
        <v>346</v>
      </c>
      <c r="B395" s="10">
        <v>99.83</v>
      </c>
      <c r="C395" s="10">
        <v>104.97</v>
      </c>
      <c r="D395" s="10">
        <v>98.02</v>
      </c>
      <c r="F395" s="10">
        <v>0.41645905545927203</v>
      </c>
      <c r="G395" s="10">
        <v>0.57361441773290056</v>
      </c>
      <c r="H395" s="10">
        <v>5.5816733791399772E-2</v>
      </c>
      <c r="I395" s="10">
        <v>0.60902389199751317</v>
      </c>
      <c r="J395" s="10">
        <v>0.59659937216573178</v>
      </c>
      <c r="K395" s="10">
        <v>0.54352907447238807</v>
      </c>
      <c r="L395" s="10">
        <v>0.63113872164603502</v>
      </c>
      <c r="M395" s="10">
        <v>0.6047328034702717</v>
      </c>
      <c r="N395" s="10">
        <v>0.41331769994353951</v>
      </c>
      <c r="O395" s="10">
        <v>0.3461839449165296</v>
      </c>
      <c r="P395" s="10">
        <v>0.98453038674033133</v>
      </c>
      <c r="Q395" s="10">
        <v>0.50101419878296116</v>
      </c>
      <c r="R395" s="10">
        <v>0.81346153846153857</v>
      </c>
      <c r="S395" s="10">
        <v>2580.8393999999998</v>
      </c>
      <c r="T395" s="10">
        <v>12001.2646</v>
      </c>
      <c r="U395" s="10">
        <v>3264.8137999999999</v>
      </c>
      <c r="V395" s="10">
        <v>6251.4336999999996</v>
      </c>
      <c r="W395" s="10">
        <v>4181.5267000000003</v>
      </c>
      <c r="X395" s="10">
        <v>2836.8069999999998</v>
      </c>
      <c r="Y395" s="10">
        <v>2836.8069999999998</v>
      </c>
      <c r="Z395" s="10">
        <v>418.33</v>
      </c>
      <c r="AA395" s="10">
        <v>418.51</v>
      </c>
      <c r="AC395" s="10">
        <v>1439032721323.1499</v>
      </c>
      <c r="AD395" s="10">
        <v>12.158070669217022</v>
      </c>
      <c r="AF395" s="10">
        <v>83.42</v>
      </c>
      <c r="AH395" s="10">
        <v>-3.3149171270719924E-3</v>
      </c>
      <c r="AI395" s="10">
        <v>-1.3184584178498659E-2</v>
      </c>
      <c r="AJ395" s="10">
        <v>-1.1538461538461942E-2</v>
      </c>
      <c r="AK395" s="10">
        <v>3.2126409328459005E-4</v>
      </c>
      <c r="AL395" s="10">
        <v>-6.1113170481502666E-3</v>
      </c>
      <c r="AM395" s="10">
        <v>7.6959064150311507E-3</v>
      </c>
      <c r="AN395" s="10">
        <v>-1.0992156973607781E-2</v>
      </c>
      <c r="AO395" s="11">
        <v>8.8998122189374307E-3</v>
      </c>
      <c r="AP395" s="11">
        <v>1.5830813926503262E-2</v>
      </c>
      <c r="AQ395" s="11">
        <v>-4.6408839779005673E-2</v>
      </c>
      <c r="AR395" s="11">
        <v>-8.0121703853954673E-2</v>
      </c>
      <c r="AS395" s="11">
        <v>-7.692307692307554E-3</v>
      </c>
      <c r="AT395" s="11">
        <v>-1.5093855860598193E-2</v>
      </c>
      <c r="AU395" s="11">
        <v>-1.5035881561609732E-2</v>
      </c>
      <c r="AV395" s="11">
        <v>1.4206953279975898E-2</v>
      </c>
      <c r="AW395" s="11">
        <v>4.9020153584707904E-3</v>
      </c>
      <c r="AX395" s="10">
        <v>3.4067561497851395E-3</v>
      </c>
      <c r="AY395" s="10">
        <v>-2.3568656336961369E-3</v>
      </c>
      <c r="AZ395" s="10">
        <v>6.7603999999999997</v>
      </c>
    </row>
    <row r="396" spans="1:52">
      <c r="A396" s="10" t="s">
        <v>347</v>
      </c>
      <c r="B396" s="10">
        <v>99.76</v>
      </c>
      <c r="C396" s="10">
        <v>104.89</v>
      </c>
      <c r="D396" s="10">
        <v>97.76</v>
      </c>
      <c r="F396" s="10">
        <v>0.42672227036395144</v>
      </c>
      <c r="G396" s="10">
        <v>0.75374005471987349</v>
      </c>
      <c r="H396" s="10">
        <v>5.5897646753821487E-2</v>
      </c>
      <c r="I396" s="10">
        <v>0.64046540545341502</v>
      </c>
      <c r="J396" s="10">
        <v>0.59885876057415277</v>
      </c>
      <c r="K396" s="10">
        <v>0.54114996579509089</v>
      </c>
      <c r="L396" s="10">
        <v>0.57264230917251624</v>
      </c>
      <c r="M396" s="10">
        <v>0.54826758910364037</v>
      </c>
      <c r="N396" s="10">
        <v>0.37466131764222016</v>
      </c>
      <c r="O396" s="10">
        <v>0.31905362839022666</v>
      </c>
      <c r="P396" s="10">
        <v>0.97679558011049783</v>
      </c>
      <c r="Q396" s="10">
        <v>0.50912778904665279</v>
      </c>
      <c r="R396" s="10">
        <v>0.78846153846153944</v>
      </c>
      <c r="S396" s="10">
        <v>2585.9627999999998</v>
      </c>
      <c r="T396" s="10">
        <v>11980.6201</v>
      </c>
      <c r="U396" s="10">
        <v>3195.3058999999998</v>
      </c>
      <c r="V396" s="10">
        <v>6057.6902</v>
      </c>
      <c r="W396" s="10">
        <v>4074.3771999999999</v>
      </c>
      <c r="X396" s="10">
        <v>2787.3561</v>
      </c>
      <c r="Y396" s="10">
        <v>2787.3561</v>
      </c>
      <c r="Z396" s="10">
        <v>422.45</v>
      </c>
      <c r="AA396" s="10">
        <v>422.3</v>
      </c>
      <c r="AC396" s="10">
        <v>1786723086879.1401</v>
      </c>
      <c r="AD396" s="10">
        <v>12.252057249114937</v>
      </c>
      <c r="AF396" s="10">
        <v>86.96</v>
      </c>
      <c r="AH396" s="10">
        <v>-7.7348066298335016E-3</v>
      </c>
      <c r="AI396" s="10">
        <v>8.1135902636916279E-3</v>
      </c>
      <c r="AJ396" s="10">
        <v>-2.4999999999999134E-2</v>
      </c>
      <c r="AK396" s="10">
        <v>2.2593884084209925E-3</v>
      </c>
      <c r="AL396" s="10">
        <v>-2.3791086772971815E-3</v>
      </c>
      <c r="AM396" s="10">
        <v>-5.8496412473518777E-2</v>
      </c>
      <c r="AN396" s="10">
        <v>-5.6465214366631322E-2</v>
      </c>
      <c r="AO396" s="11">
        <v>-3.8656382301319347E-2</v>
      </c>
      <c r="AP396" s="11">
        <v>-2.7130316526302933E-2</v>
      </c>
      <c r="AQ396" s="11">
        <v>-4.4198895027615093E-3</v>
      </c>
      <c r="AR396" s="11">
        <v>2.1298174442190287E-2</v>
      </c>
      <c r="AS396" s="11">
        <v>-1.3461538461537192E-2</v>
      </c>
      <c r="AT396" s="11">
        <v>1.9381243151364025E-3</v>
      </c>
      <c r="AU396" s="11">
        <v>3.7322083708530851E-3</v>
      </c>
      <c r="AV396" s="11">
        <v>-6.6192318888549928E-2</v>
      </c>
      <c r="AW396" s="11">
        <v>-4.5473057393023542E-2</v>
      </c>
      <c r="AX396" s="10">
        <v>-4.7556194520256778E-2</v>
      </c>
      <c r="AY396" s="10">
        <v>-4.2961130452806195E-2</v>
      </c>
      <c r="AZ396" s="10">
        <v>6.7702</v>
      </c>
    </row>
    <row r="397" spans="1:52">
      <c r="A397" s="10" t="s">
        <v>348</v>
      </c>
      <c r="B397" s="10">
        <v>100.35</v>
      </c>
      <c r="C397" s="10">
        <v>105.61</v>
      </c>
      <c r="D397" s="10">
        <v>98.46</v>
      </c>
      <c r="F397" s="10">
        <v>0.40503141247833624</v>
      </c>
      <c r="G397" s="10">
        <v>0.7884301005463612</v>
      </c>
      <c r="H397" s="10">
        <v>5.5559133339608213E-2</v>
      </c>
      <c r="I397" s="10">
        <v>0.60911270983213439</v>
      </c>
      <c r="J397" s="10">
        <v>0.55791833744574881</v>
      </c>
      <c r="K397" s="10">
        <v>0.49755217265650742</v>
      </c>
      <c r="L397" s="10">
        <v>0.54094052045454388</v>
      </c>
      <c r="M397" s="10">
        <v>0.53518907810996796</v>
      </c>
      <c r="N397" s="10">
        <v>0.34093345767891065</v>
      </c>
      <c r="O397" s="10">
        <v>0.27860555893085803</v>
      </c>
      <c r="P397" s="10">
        <v>0.96464088397790115</v>
      </c>
      <c r="Q397" s="10">
        <v>0.43610547667342775</v>
      </c>
      <c r="R397" s="10">
        <v>0.85576923076923062</v>
      </c>
      <c r="S397" s="10">
        <v>2493.1261</v>
      </c>
      <c r="T397" s="10">
        <v>11602.3042</v>
      </c>
      <c r="U397" s="10">
        <v>3157.6365000000001</v>
      </c>
      <c r="V397" s="10">
        <v>6012.8152</v>
      </c>
      <c r="W397" s="10">
        <v>3980.8888000000002</v>
      </c>
      <c r="X397" s="10">
        <v>2713.6307000000002</v>
      </c>
      <c r="Y397" s="10">
        <v>2713.6307000000002</v>
      </c>
      <c r="Z397" s="10">
        <v>414.43</v>
      </c>
      <c r="AA397" s="10">
        <v>414.29</v>
      </c>
      <c r="AC397" s="10">
        <v>1862764452443.8298</v>
      </c>
      <c r="AD397" s="10">
        <v>12.270157941599757</v>
      </c>
      <c r="AF397" s="10">
        <v>83.43</v>
      </c>
      <c r="AH397" s="10">
        <v>-1.2154696132596676E-2</v>
      </c>
      <c r="AI397" s="10">
        <v>-7.302231237322504E-2</v>
      </c>
      <c r="AJ397" s="10">
        <v>6.730769230769118E-2</v>
      </c>
      <c r="AK397" s="10">
        <v>-4.0940423128403958E-2</v>
      </c>
      <c r="AL397" s="10">
        <v>-4.3597793138583474E-2</v>
      </c>
      <c r="AM397" s="10">
        <v>-3.1701788717972357E-2</v>
      </c>
      <c r="AN397" s="10">
        <v>-1.307851099367241E-2</v>
      </c>
      <c r="AO397" s="11">
        <v>-3.3727859963309514E-2</v>
      </c>
      <c r="AP397" s="11">
        <v>-4.044806945936863E-2</v>
      </c>
      <c r="AQ397" s="11">
        <v>-4.4198895027631746E-3</v>
      </c>
      <c r="AR397" s="11">
        <v>-8.1135902636916668E-2</v>
      </c>
      <c r="AS397" s="11">
        <v>9.2307692307690314E-2</v>
      </c>
      <c r="AT397" s="11">
        <v>-4.319981153682495E-2</v>
      </c>
      <c r="AU397" s="11">
        <v>-4.1218684461286292E-2</v>
      </c>
      <c r="AV397" s="11">
        <v>2.6794623755546421E-2</v>
      </c>
      <c r="AW397" s="11">
        <v>4.3386703372958912E-2</v>
      </c>
      <c r="AX397" s="10">
        <v>4.9285223380098331E-3</v>
      </c>
      <c r="AY397" s="10">
        <v>-1.3317752933065696E-2</v>
      </c>
      <c r="AZ397" s="10">
        <v>6.7291999999999996</v>
      </c>
    </row>
    <row r="398" spans="1:52">
      <c r="A398" s="10" t="s">
        <v>349</v>
      </c>
      <c r="B398" s="10">
        <v>100.03</v>
      </c>
      <c r="C398" s="10">
        <v>105.21</v>
      </c>
      <c r="D398" s="10">
        <v>97.63</v>
      </c>
      <c r="F398" s="10">
        <v>0.39119367417677642</v>
      </c>
      <c r="G398" s="10">
        <v>0.98251420149147184</v>
      </c>
      <c r="H398" s="10">
        <v>5.6896674146987479E-2</v>
      </c>
      <c r="I398" s="10">
        <v>0.54676258992805749</v>
      </c>
      <c r="J398" s="10">
        <v>0.52661447003463724</v>
      </c>
      <c r="K398" s="10">
        <v>0.47051966915379134</v>
      </c>
      <c r="L398" s="10">
        <v>0.70431337182885545</v>
      </c>
      <c r="M398" s="10">
        <v>0.45152076488669707</v>
      </c>
      <c r="N398" s="10">
        <v>0.32434598615723453</v>
      </c>
      <c r="O398" s="10">
        <v>0.26277200184735167</v>
      </c>
      <c r="P398" s="10">
        <v>1</v>
      </c>
      <c r="Q398" s="10">
        <v>0.47667342799188678</v>
      </c>
      <c r="R398" s="10">
        <v>0.77596153846153848</v>
      </c>
      <c r="S398" s="10">
        <v>2422.1412999999998</v>
      </c>
      <c r="T398" s="10">
        <v>11367.732099999999</v>
      </c>
      <c r="U398" s="10">
        <v>3351.7629999999999</v>
      </c>
      <c r="V398" s="10">
        <v>5725.7323999999999</v>
      </c>
      <c r="W398" s="10">
        <v>3934.9108999999999</v>
      </c>
      <c r="X398" s="10">
        <v>2684.7705999999998</v>
      </c>
      <c r="Y398" s="10">
        <v>2684.7705999999998</v>
      </c>
      <c r="Z398" s="10">
        <v>409.35</v>
      </c>
      <c r="AA398" s="10">
        <v>409.18</v>
      </c>
      <c r="AC398" s="10">
        <v>2351948550805.9697</v>
      </c>
      <c r="AD398" s="10">
        <v>12.371427817257224</v>
      </c>
      <c r="AF398" s="10">
        <v>76.41</v>
      </c>
      <c r="AH398" s="10">
        <v>3.5359116022098847E-2</v>
      </c>
      <c r="AI398" s="10">
        <v>4.0567951318459028E-2</v>
      </c>
      <c r="AJ398" s="10">
        <v>-7.9807692307692135E-2</v>
      </c>
      <c r="AK398" s="10">
        <v>-3.1303867411111574E-2</v>
      </c>
      <c r="AL398" s="10">
        <v>-2.7032503502716076E-2</v>
      </c>
      <c r="AM398" s="10">
        <v>0.16337285137431157</v>
      </c>
      <c r="AN398" s="10">
        <v>-8.3668313223270896E-2</v>
      </c>
      <c r="AO398" s="11">
        <v>-1.6587471521676111E-2</v>
      </c>
      <c r="AP398" s="11">
        <v>-1.5833557083506367E-2</v>
      </c>
      <c r="AQ398" s="11">
        <v>4.7513812154695523E-2</v>
      </c>
      <c r="AR398" s="11">
        <v>0.11359026369168407</v>
      </c>
      <c r="AS398" s="11">
        <v>-0.14711538461538332</v>
      </c>
      <c r="AT398" s="11">
        <v>9.6365557172923832E-3</v>
      </c>
      <c r="AU398" s="11">
        <v>1.6565289635867397E-2</v>
      </c>
      <c r="AV398" s="11">
        <v>0.19507464009228392</v>
      </c>
      <c r="AW398" s="11">
        <v>-7.0589802229598486E-2</v>
      </c>
      <c r="AX398" s="10">
        <v>1.7140388441633403E-2</v>
      </c>
      <c r="AY398" s="10">
        <v>2.4614512375862263E-2</v>
      </c>
      <c r="AZ398" s="10">
        <v>6.8912000000000004</v>
      </c>
    </row>
    <row r="399" spans="1:52">
      <c r="A399" s="10" t="s">
        <v>350</v>
      </c>
      <c r="B399" s="10">
        <v>101.47</v>
      </c>
      <c r="C399" s="10">
        <v>107.22</v>
      </c>
      <c r="D399" s="10">
        <v>94.54</v>
      </c>
      <c r="F399" s="10">
        <v>0.94806109185441956</v>
      </c>
      <c r="G399" s="10">
        <v>1</v>
      </c>
      <c r="H399" s="10">
        <v>5.8646210548738503E-2</v>
      </c>
      <c r="I399" s="10">
        <v>0.53050892619237944</v>
      </c>
      <c r="J399" s="10">
        <v>0.40289560156161247</v>
      </c>
      <c r="K399" s="10">
        <v>0.36068034314481007</v>
      </c>
      <c r="L399" s="10">
        <v>0.7450281386259584</v>
      </c>
      <c r="M399" s="10">
        <v>0.50206694390681295</v>
      </c>
      <c r="N399" s="10">
        <v>0.34098465101764336</v>
      </c>
      <c r="O399" s="10">
        <v>0.27206170303745408</v>
      </c>
      <c r="P399" s="10">
        <v>0.84088397790055269</v>
      </c>
      <c r="Q399" s="10">
        <v>0.2728194726166327</v>
      </c>
      <c r="R399" s="10">
        <v>0.4788461538461547</v>
      </c>
      <c r="S399" s="10">
        <v>2141.5958000000001</v>
      </c>
      <c r="T399" s="10">
        <v>10414.6113</v>
      </c>
      <c r="U399" s="10">
        <v>3400.1419999999998</v>
      </c>
      <c r="V399" s="10">
        <v>5899.1665000000003</v>
      </c>
      <c r="W399" s="10">
        <v>3981.0306999999998</v>
      </c>
      <c r="X399" s="10">
        <v>2701.7031000000002</v>
      </c>
      <c r="Y399" s="10">
        <v>2701.7031000000002</v>
      </c>
      <c r="Z399" s="10">
        <v>614.79999999999995</v>
      </c>
      <c r="AA399" s="10">
        <v>614.82000000000005</v>
      </c>
      <c r="AC399" s="10">
        <v>2401881725509.7002</v>
      </c>
      <c r="AD399" s="10">
        <v>12.380551617878229</v>
      </c>
      <c r="AF399" s="10">
        <v>74.58</v>
      </c>
      <c r="AH399" s="10">
        <v>-0.15911602209944731</v>
      </c>
      <c r="AI399" s="10">
        <v>-0.20385395537525408</v>
      </c>
      <c r="AJ399" s="10">
        <v>-0.29711538461538378</v>
      </c>
      <c r="AK399" s="10">
        <v>-0.12371886847302477</v>
      </c>
      <c r="AL399" s="10">
        <v>-0.10983932600898128</v>
      </c>
      <c r="AM399" s="10">
        <v>4.0714766797102953E-2</v>
      </c>
      <c r="AN399" s="10">
        <v>5.0546179020115878E-2</v>
      </c>
      <c r="AO399" s="11">
        <v>1.6638664860408825E-2</v>
      </c>
      <c r="AP399" s="11">
        <v>9.2897011901024173E-3</v>
      </c>
      <c r="AQ399" s="11">
        <v>-0.19447513812154615</v>
      </c>
      <c r="AR399" s="11">
        <v>-0.24442190669371311</v>
      </c>
      <c r="AS399" s="11">
        <v>-0.21730769230769165</v>
      </c>
      <c r="AT399" s="11">
        <v>-9.2415001061913193E-2</v>
      </c>
      <c r="AU399" s="11">
        <v>-8.2806822506265199E-2</v>
      </c>
      <c r="AV399" s="11">
        <v>-0.12265808457720861</v>
      </c>
      <c r="AW399" s="11">
        <v>0.13421449224338677</v>
      </c>
      <c r="AX399" s="10">
        <v>3.3226136382084936E-2</v>
      </c>
      <c r="AY399" s="10">
        <v>2.5123258273608784E-2</v>
      </c>
      <c r="AZ399" s="10">
        <v>7.1031000000000004</v>
      </c>
    </row>
    <row r="400" spans="1:52">
      <c r="A400" s="10" t="s">
        <v>351</v>
      </c>
      <c r="B400" s="10">
        <v>101.01</v>
      </c>
      <c r="C400" s="10">
        <v>107.02</v>
      </c>
      <c r="D400" s="10">
        <v>94.57</v>
      </c>
      <c r="F400" s="10">
        <v>0.95737651646447142</v>
      </c>
      <c r="G400" s="10">
        <v>0.94437934177553229</v>
      </c>
      <c r="H400" s="10">
        <v>5.8646210548738503E-2</v>
      </c>
      <c r="I400" s="10">
        <v>0.52331468158806282</v>
      </c>
      <c r="J400" s="10">
        <v>0.43081082735404319</v>
      </c>
      <c r="K400" s="10">
        <v>0.38895650123411252</v>
      </c>
      <c r="L400" s="10">
        <v>0.71803641698943366</v>
      </c>
      <c r="M400" s="10">
        <v>0.50731542687239839</v>
      </c>
      <c r="N400" s="10">
        <v>0.32176041589627119</v>
      </c>
      <c r="O400" s="10">
        <v>0.24285136028218102</v>
      </c>
      <c r="P400" s="10">
        <v>0.89171270718231987</v>
      </c>
      <c r="Q400" s="10">
        <v>0.29310344827586232</v>
      </c>
      <c r="R400" s="10">
        <v>0.48173076923076869</v>
      </c>
      <c r="S400" s="10">
        <v>2204.8964999999998</v>
      </c>
      <c r="T400" s="10">
        <v>10659.9751</v>
      </c>
      <c r="U400" s="10">
        <v>3368.0693000000001</v>
      </c>
      <c r="V400" s="10">
        <v>5917.1751000000004</v>
      </c>
      <c r="W400" s="10">
        <v>3927.7440999999999</v>
      </c>
      <c r="X400" s="10">
        <v>2648.4609</v>
      </c>
      <c r="Y400" s="10">
        <v>2648.4609</v>
      </c>
      <c r="Z400" s="10">
        <v>618.54999999999995</v>
      </c>
      <c r="AA400" s="10">
        <v>618.26</v>
      </c>
      <c r="AC400" s="10">
        <v>2246620295170.3403</v>
      </c>
      <c r="AD400" s="10">
        <v>12.351529677827759</v>
      </c>
      <c r="AF400" s="10">
        <v>73.77</v>
      </c>
      <c r="AH400" s="10">
        <v>5.0828729281767182E-2</v>
      </c>
      <c r="AI400" s="10">
        <v>2.0283975659229625E-2</v>
      </c>
      <c r="AJ400" s="10">
        <v>2.8846153846139866E-3</v>
      </c>
      <c r="AK400" s="10">
        <v>2.791522579243072E-2</v>
      </c>
      <c r="AL400" s="10">
        <v>2.827615808930245E-2</v>
      </c>
      <c r="AM400" s="10">
        <v>-2.6991721636524746E-2</v>
      </c>
      <c r="AN400" s="10">
        <v>5.2484829655854437E-3</v>
      </c>
      <c r="AO400" s="11">
        <v>-1.9224235121372168E-2</v>
      </c>
      <c r="AP400" s="11">
        <v>-2.9210342755273067E-2</v>
      </c>
      <c r="AQ400" s="11">
        <v>0.20994475138121449</v>
      </c>
      <c r="AR400" s="11">
        <v>0.22413793103448371</v>
      </c>
      <c r="AS400" s="11">
        <v>0.29999999999999777</v>
      </c>
      <c r="AT400" s="11">
        <v>0.15163409426545549</v>
      </c>
      <c r="AU400" s="11">
        <v>0.13811548409828373</v>
      </c>
      <c r="AV400" s="11">
        <v>-6.7706488433627698E-2</v>
      </c>
      <c r="AW400" s="11">
        <v>-4.5297696054530434E-2</v>
      </c>
      <c r="AX400" s="10">
        <v>-3.5862899981780993E-2</v>
      </c>
      <c r="AY400" s="10">
        <v>-3.8500043945375484E-2</v>
      </c>
      <c r="AZ400" s="10">
        <v>7.1031000000000004</v>
      </c>
    </row>
    <row r="401" spans="1:52">
      <c r="A401" s="10" t="s">
        <v>352</v>
      </c>
      <c r="B401" s="10">
        <v>101.14</v>
      </c>
      <c r="C401" s="10">
        <v>107.05</v>
      </c>
      <c r="D401" s="10">
        <v>94.7</v>
      </c>
      <c r="F401" s="10">
        <v>0.94069540727902956</v>
      </c>
      <c r="G401" s="10">
        <v>0.95360163743258408</v>
      </c>
      <c r="H401" s="10">
        <v>5.8646210548738503E-2</v>
      </c>
      <c r="I401" s="10">
        <v>0.5181632471800337</v>
      </c>
      <c r="J401" s="10">
        <v>0.43291220762983029</v>
      </c>
      <c r="K401" s="10">
        <v>0.3874171593194623</v>
      </c>
      <c r="L401" s="10">
        <v>0.73807349529191091</v>
      </c>
      <c r="M401" s="10">
        <v>0.52804195965202871</v>
      </c>
      <c r="N401" s="10">
        <v>0.32372181705687009</v>
      </c>
      <c r="O401" s="10">
        <v>0.23712677565924392</v>
      </c>
      <c r="P401" s="10">
        <v>0.8773480662983425</v>
      </c>
      <c r="Q401" s="10">
        <v>0.29006085192697767</v>
      </c>
      <c r="R401" s="10">
        <v>0.4942307692307697</v>
      </c>
      <c r="S401" s="10">
        <v>2209.6615999999999</v>
      </c>
      <c r="T401" s="10">
        <v>10646.6176</v>
      </c>
      <c r="U401" s="10">
        <v>3391.8782000000001</v>
      </c>
      <c r="V401" s="10">
        <v>5988.2920000000004</v>
      </c>
      <c r="W401" s="10">
        <v>3933.1808000000001</v>
      </c>
      <c r="X401" s="10">
        <v>2638.0266000000001</v>
      </c>
      <c r="Y401" s="10">
        <v>2638.0266000000001</v>
      </c>
      <c r="Z401" s="10">
        <v>611.83000000000004</v>
      </c>
      <c r="AA401" s="10">
        <v>612.1</v>
      </c>
      <c r="AC401" s="10">
        <v>2271651569883.9302</v>
      </c>
      <c r="AD401" s="10">
        <v>12.3563417192568</v>
      </c>
      <c r="AF401" s="10">
        <v>73.19</v>
      </c>
      <c r="AH401" s="10">
        <v>-1.4364640883977375E-2</v>
      </c>
      <c r="AI401" s="10">
        <v>-3.0425963488846519E-3</v>
      </c>
      <c r="AJ401" s="10">
        <v>1.250000000000101E-2</v>
      </c>
      <c r="AK401" s="10">
        <v>2.1013802757871014E-3</v>
      </c>
      <c r="AL401" s="10">
        <v>-1.5393419146502163E-3</v>
      </c>
      <c r="AM401" s="10">
        <v>2.0037078302477251E-2</v>
      </c>
      <c r="AN401" s="10">
        <v>2.0726532779630324E-2</v>
      </c>
      <c r="AO401" s="11">
        <v>1.9614011605988968E-3</v>
      </c>
      <c r="AP401" s="11">
        <v>-5.7245846229370956E-3</v>
      </c>
      <c r="AQ401" s="11">
        <v>-6.5193370165744557E-2</v>
      </c>
      <c r="AR401" s="11">
        <v>-2.3326572008114277E-2</v>
      </c>
      <c r="AS401" s="11">
        <v>9.6153846153870237E-3</v>
      </c>
      <c r="AT401" s="11">
        <v>-2.5813845516643619E-2</v>
      </c>
      <c r="AU401" s="11">
        <v>-2.9815500003952666E-2</v>
      </c>
      <c r="AV401" s="11">
        <v>4.7028799939001997E-2</v>
      </c>
      <c r="AW401" s="11">
        <v>1.5478049814044881E-2</v>
      </c>
      <c r="AX401" s="10">
        <v>2.1185636281971065E-2</v>
      </c>
      <c r="AY401" s="10">
        <v>2.3485758132335971E-2</v>
      </c>
      <c r="AZ401" s="10">
        <v>7.1031000000000004</v>
      </c>
    </row>
    <row r="402" spans="1:52">
      <c r="A402" s="10" t="s">
        <v>353</v>
      </c>
      <c r="B402" s="10">
        <v>100.31</v>
      </c>
      <c r="C402" s="10">
        <v>106.07</v>
      </c>
      <c r="D402" s="10">
        <v>94.09</v>
      </c>
      <c r="F402" s="10">
        <v>0.96568999133448885</v>
      </c>
      <c r="G402" s="10">
        <v>0.9636273789524431</v>
      </c>
      <c r="H402" s="10">
        <v>5.8646210548738503E-2</v>
      </c>
      <c r="I402" s="10">
        <v>0.53326227906563639</v>
      </c>
      <c r="J402" s="10">
        <v>0.44420032979291629</v>
      </c>
      <c r="K402" s="10">
        <v>0.39507548185982788</v>
      </c>
      <c r="L402" s="10">
        <v>0.74833924837371113</v>
      </c>
      <c r="M402" s="10">
        <v>0.52539128427626369</v>
      </c>
      <c r="N402" s="10">
        <v>0.33813809935259725</v>
      </c>
      <c r="O402" s="10">
        <v>0.25216009898188291</v>
      </c>
      <c r="P402" s="10">
        <v>0.96906077348066277</v>
      </c>
      <c r="Q402" s="10">
        <v>0.38945233265720114</v>
      </c>
      <c r="R402" s="10">
        <v>0.43557692307692353</v>
      </c>
      <c r="S402" s="10">
        <v>2235.2586000000001</v>
      </c>
      <c r="T402" s="10">
        <v>10713.072</v>
      </c>
      <c r="U402" s="10">
        <v>3404.0763999999999</v>
      </c>
      <c r="V402" s="10">
        <v>5979.1970000000001</v>
      </c>
      <c r="W402" s="10">
        <v>3973.1405</v>
      </c>
      <c r="X402" s="10">
        <v>2665.4281000000001</v>
      </c>
      <c r="Y402" s="10">
        <v>2665.4281000000001</v>
      </c>
      <c r="Z402" s="10">
        <v>622.42999999999995</v>
      </c>
      <c r="AA402" s="10">
        <v>621.33000000000004</v>
      </c>
      <c r="AC402" s="10">
        <v>2299180066017.54</v>
      </c>
      <c r="AD402" s="10">
        <v>12.361572985456071</v>
      </c>
      <c r="AF402" s="10">
        <v>74.89</v>
      </c>
      <c r="AH402" s="10">
        <v>9.1712707182320274E-2</v>
      </c>
      <c r="AI402" s="10">
        <v>9.9391480730223469E-2</v>
      </c>
      <c r="AJ402" s="10">
        <v>-5.8653846153846168E-2</v>
      </c>
      <c r="AK402" s="10">
        <v>1.1288122163086001E-2</v>
      </c>
      <c r="AL402" s="10">
        <v>7.6583225403655808E-3</v>
      </c>
      <c r="AM402" s="10">
        <v>1.0265753081800222E-2</v>
      </c>
      <c r="AN402" s="10">
        <v>-2.6506753757650214E-3</v>
      </c>
      <c r="AO402" s="11">
        <v>1.4416282295727167E-2</v>
      </c>
      <c r="AP402" s="11">
        <v>1.5033323322638986E-2</v>
      </c>
      <c r="AQ402" s="11">
        <v>0.10607734806629765</v>
      </c>
      <c r="AR402" s="11">
        <v>0.10243407707910812</v>
      </c>
      <c r="AS402" s="11">
        <v>-7.1153846153847178E-2</v>
      </c>
      <c r="AT402" s="11">
        <v>9.1867418872988993E-3</v>
      </c>
      <c r="AU402" s="11">
        <v>9.1976644550157971E-3</v>
      </c>
      <c r="AV402" s="11">
        <v>-9.7713252206770296E-3</v>
      </c>
      <c r="AW402" s="11">
        <v>-2.3377208155395346E-2</v>
      </c>
      <c r="AX402" s="10">
        <v>1.2454881135128271E-2</v>
      </c>
      <c r="AY402" s="10">
        <v>2.0757907945576082E-2</v>
      </c>
      <c r="AZ402" s="10">
        <v>7.1031000000000004</v>
      </c>
    </row>
    <row r="403" spans="1:52">
      <c r="A403" s="10" t="s">
        <v>354</v>
      </c>
      <c r="B403" s="10">
        <v>99.71</v>
      </c>
      <c r="C403" s="10">
        <v>105.48</v>
      </c>
      <c r="D403" s="10">
        <v>93.74</v>
      </c>
      <c r="F403" s="10">
        <v>0.94527188041594445</v>
      </c>
      <c r="G403" s="10">
        <v>0.93958421277298343</v>
      </c>
      <c r="H403" s="10">
        <v>5.8646210548738503E-2</v>
      </c>
      <c r="I403" s="10">
        <v>0.52340349942268405</v>
      </c>
      <c r="J403" s="10">
        <v>0.45822636290062535</v>
      </c>
      <c r="K403" s="10">
        <v>0.40409510930762355</v>
      </c>
      <c r="L403" s="10">
        <v>0.68301527104619519</v>
      </c>
      <c r="M403" s="10">
        <v>0.48830266720020199</v>
      </c>
      <c r="N403" s="10">
        <v>0.31773389204663316</v>
      </c>
      <c r="O403" s="10">
        <v>0.22995572434871164</v>
      </c>
      <c r="P403" s="10">
        <v>0.97127071823204347</v>
      </c>
      <c r="Q403" s="10">
        <v>0.44929006085192641</v>
      </c>
      <c r="R403" s="10">
        <v>0.40192307692307666</v>
      </c>
      <c r="S403" s="10">
        <v>2267.0641000000001</v>
      </c>
      <c r="T403" s="10">
        <v>10791.339</v>
      </c>
      <c r="U403" s="10">
        <v>3326.4557</v>
      </c>
      <c r="V403" s="10">
        <v>5851.9385000000002</v>
      </c>
      <c r="W403" s="10">
        <v>3916.5832</v>
      </c>
      <c r="X403" s="10">
        <v>2624.9558000000002</v>
      </c>
      <c r="Y403" s="10">
        <v>2624.9558000000002</v>
      </c>
      <c r="Z403" s="10">
        <v>614.09</v>
      </c>
      <c r="AA403" s="10">
        <v>613.79</v>
      </c>
      <c r="AC403" s="10">
        <v>2233714476181.0801</v>
      </c>
      <c r="AD403" s="10">
        <v>12.349027658777848</v>
      </c>
      <c r="AF403" s="10">
        <v>73.78</v>
      </c>
      <c r="AH403" s="10">
        <v>2.2099447513806991E-3</v>
      </c>
      <c r="AI403" s="10">
        <v>5.983772819472527E-2</v>
      </c>
      <c r="AJ403" s="10">
        <v>-3.3653846153846867E-2</v>
      </c>
      <c r="AK403" s="10">
        <v>1.4026033107709057E-2</v>
      </c>
      <c r="AL403" s="10">
        <v>9.0196274477956639E-3</v>
      </c>
      <c r="AM403" s="10">
        <v>-6.5323977327515936E-2</v>
      </c>
      <c r="AN403" s="10">
        <v>-3.7088617076061703E-2</v>
      </c>
      <c r="AO403" s="11">
        <v>-2.0404207305964095E-2</v>
      </c>
      <c r="AP403" s="11">
        <v>-2.2204374633171264E-2</v>
      </c>
      <c r="AQ403" s="11">
        <v>-8.9502762430939575E-2</v>
      </c>
      <c r="AR403" s="11">
        <v>-3.9553752535498199E-2</v>
      </c>
      <c r="AS403" s="11">
        <v>2.4999999999999301E-2</v>
      </c>
      <c r="AT403" s="11">
        <v>2.7379109446230565E-3</v>
      </c>
      <c r="AU403" s="11">
        <v>1.3613049074300831E-3</v>
      </c>
      <c r="AV403" s="11">
        <v>-7.5589730409316158E-2</v>
      </c>
      <c r="AW403" s="11">
        <v>-3.4437941700296681E-2</v>
      </c>
      <c r="AX403" s="10">
        <v>-3.4820489601691262E-2</v>
      </c>
      <c r="AY403" s="10">
        <v>-3.7237697955810251E-2</v>
      </c>
      <c r="AZ403" s="10">
        <v>7.1031000000000004</v>
      </c>
    </row>
    <row r="404" spans="1:52">
      <c r="A404" s="10" t="s">
        <v>355</v>
      </c>
      <c r="B404" s="10">
        <v>100.07</v>
      </c>
      <c r="C404" s="10">
        <v>105.74</v>
      </c>
      <c r="D404" s="10">
        <v>93.88</v>
      </c>
      <c r="F404" s="10">
        <v>0.94835896880415926</v>
      </c>
      <c r="G404" s="10">
        <v>0.9386227517523692</v>
      </c>
      <c r="H404" s="10">
        <v>5.8646210548738503E-2</v>
      </c>
      <c r="I404" s="10">
        <v>0.52677857713828935</v>
      </c>
      <c r="J404" s="10">
        <v>0.43923650188075086</v>
      </c>
      <c r="K404" s="10">
        <v>0.38339538295842063</v>
      </c>
      <c r="L404" s="10">
        <v>0.6331398289961282</v>
      </c>
      <c r="M404" s="10">
        <v>0.45866499805753158</v>
      </c>
      <c r="N404" s="10">
        <v>0.29937633597838254</v>
      </c>
      <c r="O404" s="10">
        <v>0.21711857252254252</v>
      </c>
      <c r="P404" s="10">
        <v>0.99558011049723838</v>
      </c>
      <c r="Q404" s="10">
        <v>0.42292089249492915</v>
      </c>
      <c r="R404" s="10">
        <v>0.41538461538461507</v>
      </c>
      <c r="S404" s="10">
        <v>2224.0025999999998</v>
      </c>
      <c r="T404" s="10">
        <v>10611.718999999999</v>
      </c>
      <c r="U404" s="10">
        <v>3267.1916000000001</v>
      </c>
      <c r="V404" s="10">
        <v>5750.2457000000004</v>
      </c>
      <c r="W404" s="10">
        <v>3865.6988999999999</v>
      </c>
      <c r="X404" s="10">
        <v>2601.5572999999999</v>
      </c>
      <c r="Y404" s="10">
        <v>2601.5572999999999</v>
      </c>
      <c r="Z404" s="10">
        <v>614.88</v>
      </c>
      <c r="AA404" s="10">
        <v>614.92999999999995</v>
      </c>
      <c r="AC404" s="10">
        <v>2231135694759.04</v>
      </c>
      <c r="AD404" s="10">
        <v>12.348525984310269</v>
      </c>
      <c r="AF404" s="10">
        <v>74.16</v>
      </c>
      <c r="AH404" s="10">
        <v>2.4309392265194907E-2</v>
      </c>
      <c r="AI404" s="10">
        <v>-2.6369168356997263E-2</v>
      </c>
      <c r="AJ404" s="10">
        <v>1.3461538461538414E-2</v>
      </c>
      <c r="AK404" s="10">
        <v>-1.8989861019874488E-2</v>
      </c>
      <c r="AL404" s="10">
        <v>-2.0699726349202918E-2</v>
      </c>
      <c r="AM404" s="10">
        <v>-4.9875442050066998E-2</v>
      </c>
      <c r="AN404" s="10">
        <v>-2.9637669142670409E-2</v>
      </c>
      <c r="AO404" s="11">
        <v>-1.8357556068250624E-2</v>
      </c>
      <c r="AP404" s="11">
        <v>-1.2837151826169124E-2</v>
      </c>
      <c r="AQ404" s="11">
        <v>2.2099447513814208E-2</v>
      </c>
      <c r="AR404" s="11">
        <v>-8.6206896551722534E-2</v>
      </c>
      <c r="AS404" s="11">
        <v>4.7115384615385281E-2</v>
      </c>
      <c r="AT404" s="11">
        <v>-3.3015894127583545E-2</v>
      </c>
      <c r="AU404" s="11">
        <v>-2.9719353796998582E-2</v>
      </c>
      <c r="AV404" s="11">
        <v>1.5448535277448938E-2</v>
      </c>
      <c r="AW404" s="11">
        <v>7.4509479333912942E-3</v>
      </c>
      <c r="AX404" s="10">
        <v>2.0466512377134705E-3</v>
      </c>
      <c r="AY404" s="10">
        <v>9.3672228070021402E-3</v>
      </c>
      <c r="AZ404" s="10">
        <v>7.1031000000000004</v>
      </c>
    </row>
    <row r="405" spans="1:52">
      <c r="A405" s="10" t="s">
        <v>356</v>
      </c>
      <c r="B405" s="10">
        <v>100.06</v>
      </c>
      <c r="C405" s="10">
        <v>105.98</v>
      </c>
      <c r="D405" s="10">
        <v>94.21</v>
      </c>
      <c r="F405" s="10">
        <v>0.97181000866551137</v>
      </c>
      <c r="G405" s="10">
        <v>0.94035112764021167</v>
      </c>
      <c r="H405" s="10">
        <v>5.8646210548738503E-2</v>
      </c>
      <c r="I405" s="10">
        <v>0.54400923705480053</v>
      </c>
      <c r="J405" s="10">
        <v>0.4178785915429355</v>
      </c>
      <c r="K405" s="10">
        <v>0.36345884521709898</v>
      </c>
      <c r="L405" s="10">
        <v>0.68660931976741102</v>
      </c>
      <c r="M405" s="10">
        <v>0.50944538078649437</v>
      </c>
      <c r="N405" s="10">
        <v>0.33658328658348502</v>
      </c>
      <c r="O405" s="10">
        <v>0.25546472536005876</v>
      </c>
      <c r="P405" s="10">
        <v>0.9966850828729279</v>
      </c>
      <c r="Q405" s="10">
        <v>0.39858012170385326</v>
      </c>
      <c r="R405" s="10">
        <v>0.44711538461538414</v>
      </c>
      <c r="S405" s="10">
        <v>2175.5713000000001</v>
      </c>
      <c r="T405" s="10">
        <v>10438.7215</v>
      </c>
      <c r="U405" s="10">
        <v>3330.7262999999998</v>
      </c>
      <c r="V405" s="10">
        <v>5924.4834000000001</v>
      </c>
      <c r="W405" s="10">
        <v>3968.8308000000002</v>
      </c>
      <c r="X405" s="10">
        <v>2671.4515000000001</v>
      </c>
      <c r="Y405" s="10">
        <v>2671.4515000000001</v>
      </c>
      <c r="Z405" s="10">
        <v>623.91</v>
      </c>
      <c r="AA405" s="10">
        <v>623.59</v>
      </c>
      <c r="AC405" s="10">
        <v>2235773592678.6299</v>
      </c>
      <c r="AD405" s="10">
        <v>12.349427822278443</v>
      </c>
      <c r="AF405" s="10">
        <v>76.099999999999994</v>
      </c>
      <c r="AH405" s="10">
        <v>1.1049723756895169E-3</v>
      </c>
      <c r="AI405" s="10">
        <v>-2.4340770791075883E-2</v>
      </c>
      <c r="AJ405" s="10">
        <v>3.1730769230769063E-2</v>
      </c>
      <c r="AK405" s="10">
        <v>-2.1357910337815367E-2</v>
      </c>
      <c r="AL405" s="10">
        <v>-1.9936537741321647E-2</v>
      </c>
      <c r="AM405" s="10">
        <v>5.3469490771282824E-2</v>
      </c>
      <c r="AN405" s="10">
        <v>5.0780382728962792E-2</v>
      </c>
      <c r="AO405" s="11">
        <v>3.7206950605102485E-2</v>
      </c>
      <c r="AP405" s="11">
        <v>3.8346152837516245E-2</v>
      </c>
      <c r="AQ405" s="11">
        <v>-2.320441988950539E-2</v>
      </c>
      <c r="AR405" s="11">
        <v>2.0283975659213804E-3</v>
      </c>
      <c r="AS405" s="11">
        <v>1.8269230769230649E-2</v>
      </c>
      <c r="AT405" s="11">
        <v>-2.368049317940879E-3</v>
      </c>
      <c r="AU405" s="11">
        <v>7.6318860788127107E-4</v>
      </c>
      <c r="AV405" s="11">
        <v>0.10334493282134982</v>
      </c>
      <c r="AW405" s="11">
        <v>8.04180518716332E-2</v>
      </c>
      <c r="AX405" s="10">
        <v>5.5564506673353109E-2</v>
      </c>
      <c r="AY405" s="10">
        <v>5.1183304663685369E-2</v>
      </c>
      <c r="AZ405" s="10">
        <v>7.1031000000000004</v>
      </c>
    </row>
    <row r="406" spans="1:52">
      <c r="A406" s="10" t="s">
        <v>357</v>
      </c>
      <c r="B406" s="10">
        <v>100.05</v>
      </c>
      <c r="C406" s="10">
        <v>105.97</v>
      </c>
      <c r="D406" s="10">
        <v>94.02</v>
      </c>
      <c r="F406" s="10">
        <v>0.88599436741767756</v>
      </c>
      <c r="G406" s="10">
        <v>0.94384989361991656</v>
      </c>
      <c r="H406" s="10">
        <v>5.8646210548738503E-2</v>
      </c>
      <c r="I406" s="10">
        <v>0.52047251088018476</v>
      </c>
      <c r="J406" s="10">
        <v>0.44788765661459162</v>
      </c>
      <c r="K406" s="10">
        <v>0.39921243084370311</v>
      </c>
      <c r="L406" s="10">
        <v>0.78892079316159558</v>
      </c>
      <c r="M406" s="10">
        <v>0.59628424566208738</v>
      </c>
      <c r="N406" s="10">
        <v>0.38536530722316703</v>
      </c>
      <c r="O406" s="10">
        <v>0.30708380794521428</v>
      </c>
      <c r="P406" s="10">
        <v>0.99779005524861908</v>
      </c>
      <c r="Q406" s="10">
        <v>0.39959432048681531</v>
      </c>
      <c r="R406" s="10">
        <v>0.42884615384615354</v>
      </c>
      <c r="S406" s="10">
        <v>2243.62</v>
      </c>
      <c r="T406" s="10">
        <v>10748.97</v>
      </c>
      <c r="U406" s="10">
        <v>3452.2970999999998</v>
      </c>
      <c r="V406" s="10">
        <v>6222.4449999999997</v>
      </c>
      <c r="W406" s="10">
        <v>4104.0469999999996</v>
      </c>
      <c r="X406" s="10">
        <v>2765.5385000000001</v>
      </c>
      <c r="Y406" s="10">
        <v>2765.5385000000001</v>
      </c>
      <c r="Z406" s="10">
        <v>591.97</v>
      </c>
      <c r="AA406" s="10">
        <v>591.9</v>
      </c>
      <c r="AC406" s="10">
        <v>2245191661105</v>
      </c>
      <c r="AD406" s="10">
        <v>12.351253420531952</v>
      </c>
      <c r="AF406" s="10">
        <v>73.45</v>
      </c>
      <c r="AH406" s="10">
        <v>1.1049723756911822E-3</v>
      </c>
      <c r="AI406" s="10">
        <v>1.0141987829620502E-3</v>
      </c>
      <c r="AJ406" s="10">
        <v>-1.8269230769230593E-2</v>
      </c>
      <c r="AK406" s="10">
        <v>3.0009065071656127E-2</v>
      </c>
      <c r="AL406" s="10">
        <v>3.5753585626604134E-2</v>
      </c>
      <c r="AM406" s="10">
        <v>0.10231147339418456</v>
      </c>
      <c r="AN406" s="10">
        <v>8.6838864875593003E-2</v>
      </c>
      <c r="AO406" s="11">
        <v>4.8782020639682011E-2</v>
      </c>
      <c r="AP406" s="11">
        <v>5.1619082585155518E-2</v>
      </c>
      <c r="AQ406" s="11">
        <v>1.6653345369377348E-15</v>
      </c>
      <c r="AR406" s="11">
        <v>2.5354969574037933E-2</v>
      </c>
      <c r="AS406" s="11">
        <v>-4.9999999999999656E-2</v>
      </c>
      <c r="AT406" s="11">
        <v>5.1366975409471494E-2</v>
      </c>
      <c r="AU406" s="11">
        <v>5.5690123367925781E-2</v>
      </c>
      <c r="AV406" s="11">
        <v>4.8841982622901736E-2</v>
      </c>
      <c r="AW406" s="11">
        <v>3.6058482146630211E-2</v>
      </c>
      <c r="AX406" s="10">
        <v>1.1575070034579527E-2</v>
      </c>
      <c r="AY406" s="10">
        <v>1.3272929747639273E-2</v>
      </c>
      <c r="AZ406" s="10">
        <v>7.1031000000000004</v>
      </c>
    </row>
    <row r="407" spans="1:52">
      <c r="A407" s="10" t="s">
        <v>358</v>
      </c>
      <c r="B407" s="10">
        <v>99.56</v>
      </c>
      <c r="C407" s="10">
        <v>105.46</v>
      </c>
      <c r="D407" s="10">
        <v>93.83</v>
      </c>
      <c r="F407" s="10">
        <v>0.94278054592720972</v>
      </c>
      <c r="G407" s="10">
        <v>0.92366293487804652</v>
      </c>
      <c r="H407" s="10">
        <v>5.8646210548738503E-2</v>
      </c>
      <c r="I407" s="10">
        <v>0.5257127631228351</v>
      </c>
      <c r="J407" s="10">
        <v>0.48227049969200969</v>
      </c>
      <c r="K407" s="10">
        <v>0.44677641923867273</v>
      </c>
      <c r="L407" s="10">
        <v>0.63719842951196581</v>
      </c>
      <c r="M407" s="10">
        <v>0.48243976380282022</v>
      </c>
      <c r="N407" s="10">
        <v>0.30815078043685706</v>
      </c>
      <c r="O407" s="10">
        <v>0.24453785320752428</v>
      </c>
      <c r="P407" s="10">
        <v>0.9546961325966854</v>
      </c>
      <c r="Q407" s="10">
        <v>0.45131845841785029</v>
      </c>
      <c r="R407" s="10">
        <v>0.41057692307692312</v>
      </c>
      <c r="S407" s="10">
        <v>2321.5866999999998</v>
      </c>
      <c r="T407" s="10">
        <v>11161.7022</v>
      </c>
      <c r="U407" s="10">
        <v>3272.0142000000001</v>
      </c>
      <c r="V407" s="10">
        <v>5831.8217000000004</v>
      </c>
      <c r="W407" s="10">
        <v>3890.0203000000001</v>
      </c>
      <c r="X407" s="10">
        <v>2651.5349000000001</v>
      </c>
      <c r="Y407" s="10">
        <v>2651.5349000000001</v>
      </c>
      <c r="Z407" s="10">
        <v>612.85</v>
      </c>
      <c r="AA407" s="10">
        <v>612.87</v>
      </c>
      <c r="AC407" s="10">
        <v>2191392642296.8401</v>
      </c>
      <c r="AD407" s="10">
        <v>12.340720199151445</v>
      </c>
      <c r="AF407" s="10">
        <v>74.040000000000006</v>
      </c>
      <c r="AH407" s="10">
        <v>-4.309392265193368E-2</v>
      </c>
      <c r="AI407" s="10">
        <v>5.1724137931034975E-2</v>
      </c>
      <c r="AJ407" s="10">
        <v>-1.8269230769230427E-2</v>
      </c>
      <c r="AK407" s="10">
        <v>3.4382843077418068E-2</v>
      </c>
      <c r="AL407" s="10">
        <v>4.7563988394969614E-2</v>
      </c>
      <c r="AM407" s="10">
        <v>-0.15172236364962977</v>
      </c>
      <c r="AN407" s="10">
        <v>-0.11384448185926715</v>
      </c>
      <c r="AO407" s="11">
        <v>-7.7214526786309967E-2</v>
      </c>
      <c r="AP407" s="11">
        <v>-6.2545954737690007E-2</v>
      </c>
      <c r="AQ407" s="11">
        <v>-4.4198895027624863E-2</v>
      </c>
      <c r="AR407" s="11">
        <v>5.0709939148072924E-2</v>
      </c>
      <c r="AS407" s="11">
        <v>1.6653345369377348E-16</v>
      </c>
      <c r="AT407" s="11">
        <v>4.3737780057619413E-3</v>
      </c>
      <c r="AU407" s="11">
        <v>1.181040276836548E-2</v>
      </c>
      <c r="AV407" s="11">
        <v>-0.25403383704381433</v>
      </c>
      <c r="AW407" s="11">
        <v>-0.20068334673486016</v>
      </c>
      <c r="AX407" s="10">
        <v>-0.12599654742599198</v>
      </c>
      <c r="AY407" s="10">
        <v>-0.11416503732284553</v>
      </c>
      <c r="AZ407" s="10">
        <v>7.1031000000000004</v>
      </c>
    </row>
    <row r="408" spans="1:52">
      <c r="A408" s="10" t="s">
        <v>359</v>
      </c>
      <c r="B408" s="10">
        <v>99.77</v>
      </c>
      <c r="C408" s="10">
        <v>105.61</v>
      </c>
      <c r="D408" s="10">
        <v>93.95</v>
      </c>
      <c r="F408" s="10">
        <v>0.9819919844020798</v>
      </c>
      <c r="G408" s="10">
        <v>0.92252230604579932</v>
      </c>
      <c r="H408" s="10">
        <v>5.8646210548738503E-2</v>
      </c>
      <c r="I408" s="10">
        <v>0.52207123190336613</v>
      </c>
      <c r="J408" s="10">
        <v>0.39502055208209114</v>
      </c>
      <c r="K408" s="10">
        <v>0.36539268275160564</v>
      </c>
      <c r="L408" s="10">
        <v>0.64377133245825924</v>
      </c>
      <c r="M408" s="10">
        <v>0.50268593999593725</v>
      </c>
      <c r="N408" s="10">
        <v>0.30851851384186346</v>
      </c>
      <c r="O408" s="10">
        <v>0.23443321493501976</v>
      </c>
      <c r="P408" s="10">
        <v>0.97790055248618735</v>
      </c>
      <c r="Q408" s="10">
        <v>0.43610547667342775</v>
      </c>
      <c r="R408" s="10">
        <v>0.42211538461538495</v>
      </c>
      <c r="S408" s="10">
        <v>2123.7383</v>
      </c>
      <c r="T408" s="10">
        <v>10455.502200000001</v>
      </c>
      <c r="U408" s="10">
        <v>3279.8244</v>
      </c>
      <c r="V408" s="10">
        <v>5901.2903999999999</v>
      </c>
      <c r="W408" s="10">
        <v>3891.0396000000001</v>
      </c>
      <c r="X408" s="10">
        <v>2633.1170000000002</v>
      </c>
      <c r="Y408" s="10">
        <v>2633.1170000000002</v>
      </c>
      <c r="Z408" s="10">
        <v>627.66999999999996</v>
      </c>
      <c r="AA408" s="10">
        <v>627.35</v>
      </c>
      <c r="AC408" s="10">
        <v>2188391593873.28</v>
      </c>
      <c r="AD408" s="10">
        <v>12.340125037881405</v>
      </c>
      <c r="AF408" s="10">
        <v>73.63</v>
      </c>
      <c r="AH408" s="10">
        <v>2.3204419889501948E-2</v>
      </c>
      <c r="AI408" s="10">
        <v>-1.5212981744422538E-2</v>
      </c>
      <c r="AJ408" s="10">
        <v>1.1538461538461831E-2</v>
      </c>
      <c r="AK408" s="10">
        <v>-8.7249947609918554E-2</v>
      </c>
      <c r="AL408" s="10">
        <v>-8.1383736487067093E-2</v>
      </c>
      <c r="AM408" s="10">
        <v>6.5729029462934241E-3</v>
      </c>
      <c r="AN408" s="10">
        <v>2.0246176193117027E-2</v>
      </c>
      <c r="AO408" s="11">
        <v>3.6773340500639851E-4</v>
      </c>
      <c r="AP408" s="11">
        <v>-1.0104638272504518E-2</v>
      </c>
      <c r="AQ408" s="11">
        <v>6.6298342541435629E-2</v>
      </c>
      <c r="AR408" s="11">
        <v>-6.6937119675457513E-2</v>
      </c>
      <c r="AS408" s="11">
        <v>2.9807692307692257E-2</v>
      </c>
      <c r="AT408" s="11">
        <v>-0.12163279068733662</v>
      </c>
      <c r="AU408" s="11">
        <v>-0.12894772488203671</v>
      </c>
      <c r="AV408" s="11">
        <v>0.15829526659592319</v>
      </c>
      <c r="AW408" s="11">
        <v>0.13409065805238418</v>
      </c>
      <c r="AX408" s="10">
        <v>7.7582260191316366E-2</v>
      </c>
      <c r="AY408" s="10">
        <v>5.2441316465185489E-2</v>
      </c>
      <c r="AZ408" s="10">
        <v>7.1031000000000004</v>
      </c>
    </row>
    <row r="409" spans="1:52">
      <c r="A409" s="10" t="s">
        <v>360</v>
      </c>
      <c r="B409" s="10">
        <v>99.76</v>
      </c>
      <c r="C409" s="10">
        <v>105.62</v>
      </c>
      <c r="D409" s="10">
        <v>93.91</v>
      </c>
      <c r="F409" s="10">
        <v>1</v>
      </c>
      <c r="G409" s="10">
        <v>0.93226198297148266</v>
      </c>
      <c r="H409" s="10">
        <v>5.8646210548738503E-2</v>
      </c>
      <c r="I409" s="10">
        <v>0.51869615418776083</v>
      </c>
      <c r="J409" s="10">
        <v>0.41297941334398292</v>
      </c>
      <c r="K409" s="10">
        <v>0.38103281147481655</v>
      </c>
      <c r="L409" s="10">
        <v>0.66049847922405724</v>
      </c>
      <c r="M409" s="10">
        <v>0.47598901958818501</v>
      </c>
      <c r="N409" s="10">
        <v>0.33210619641430156</v>
      </c>
      <c r="O409" s="10">
        <v>0.26197868084213172</v>
      </c>
      <c r="P409" s="10">
        <v>0.97679558011049783</v>
      </c>
      <c r="Q409" s="10">
        <v>0.43509127789046592</v>
      </c>
      <c r="R409" s="10">
        <v>0.41826923076923067</v>
      </c>
      <c r="S409" s="10">
        <v>2164.4618999999998</v>
      </c>
      <c r="T409" s="10">
        <v>10591.218000000001</v>
      </c>
      <c r="U409" s="10">
        <v>3299.7003</v>
      </c>
      <c r="V409" s="10">
        <v>5809.6878999999999</v>
      </c>
      <c r="W409" s="10">
        <v>3956.4209999999998</v>
      </c>
      <c r="X409" s="10">
        <v>2683.3245999999999</v>
      </c>
      <c r="Y409" s="10">
        <v>2683.3245999999999</v>
      </c>
      <c r="Z409" s="10">
        <v>634</v>
      </c>
      <c r="AA409" s="10">
        <v>634</v>
      </c>
      <c r="AC409" s="10">
        <v>2214150005162.9897</v>
      </c>
      <c r="AD409" s="10">
        <v>12.345207040304091</v>
      </c>
      <c r="AF409" s="10">
        <v>73.25</v>
      </c>
      <c r="AH409" s="10">
        <v>-1.1049723756895169E-3</v>
      </c>
      <c r="AI409" s="10">
        <v>-1.0141987829618282E-3</v>
      </c>
      <c r="AJ409" s="10">
        <v>-3.8461538461542766E-3</v>
      </c>
      <c r="AK409" s="10">
        <v>1.7958861261891779E-2</v>
      </c>
      <c r="AL409" s="10">
        <v>1.5640128723210911E-2</v>
      </c>
      <c r="AM409" s="10">
        <v>1.6727146765798007E-2</v>
      </c>
      <c r="AN409" s="10">
        <v>-2.6696920407752234E-2</v>
      </c>
      <c r="AO409" s="11">
        <v>2.3587682572438096E-2</v>
      </c>
      <c r="AP409" s="11">
        <v>2.754546590711196E-2</v>
      </c>
      <c r="AQ409" s="11">
        <v>-2.4309392265191465E-2</v>
      </c>
      <c r="AR409" s="11">
        <v>1.419878296146071E-2</v>
      </c>
      <c r="AS409" s="11">
        <v>-1.5384615384616107E-2</v>
      </c>
      <c r="AT409" s="11">
        <v>0.10520880887181033</v>
      </c>
      <c r="AU409" s="11">
        <v>9.7023865210278004E-2</v>
      </c>
      <c r="AV409" s="11">
        <v>1.0154243819504583E-2</v>
      </c>
      <c r="AW409" s="11">
        <v>-4.6943096600869261E-2</v>
      </c>
      <c r="AX409" s="10">
        <v>2.3219949167431697E-2</v>
      </c>
      <c r="AY409" s="10">
        <v>3.7650104179616478E-2</v>
      </c>
      <c r="AZ409" s="10">
        <v>7.1031000000000004</v>
      </c>
    </row>
    <row r="410" spans="1:52">
      <c r="A410" s="10" t="s">
        <v>361</v>
      </c>
      <c r="B410" s="10">
        <v>99.74</v>
      </c>
      <c r="C410" s="10">
        <v>105.64</v>
      </c>
      <c r="D410" s="10">
        <v>94.13</v>
      </c>
      <c r="F410" s="10">
        <v>0.96617742634315418</v>
      </c>
      <c r="G410" s="10">
        <v>0.93240610782188582</v>
      </c>
      <c r="H410" s="10">
        <v>5.8646210548738503E-2</v>
      </c>
      <c r="I410" s="10">
        <v>0.53974598099298343</v>
      </c>
      <c r="J410" s="10">
        <v>0.44580484218414063</v>
      </c>
      <c r="K410" s="10">
        <v>0.38433229853140272</v>
      </c>
      <c r="L410" s="10">
        <v>0.6284031680075971</v>
      </c>
      <c r="M410" s="10">
        <v>0.42654041544054111</v>
      </c>
      <c r="N410" s="10">
        <v>0.32085484577961604</v>
      </c>
      <c r="O410" s="10">
        <v>0.26120346467313044</v>
      </c>
      <c r="P410" s="10">
        <v>0.97458563535911547</v>
      </c>
      <c r="Q410" s="10">
        <v>0.43306288032454332</v>
      </c>
      <c r="R410" s="10">
        <v>0.43942307692307669</v>
      </c>
      <c r="S410" s="10">
        <v>2238.8969999999999</v>
      </c>
      <c r="T410" s="10">
        <v>10619.849</v>
      </c>
      <c r="U410" s="10">
        <v>3261.5632999999998</v>
      </c>
      <c r="V410" s="10">
        <v>5640.0198</v>
      </c>
      <c r="W410" s="10">
        <v>3925.2339999999999</v>
      </c>
      <c r="X410" s="10">
        <v>2681.9115999999999</v>
      </c>
      <c r="Y410" s="10">
        <v>2681.9115999999999</v>
      </c>
      <c r="Z410" s="10">
        <v>621.5</v>
      </c>
      <c r="AA410" s="10">
        <v>621.51</v>
      </c>
      <c r="AC410" s="10">
        <v>2214533438188.7002</v>
      </c>
      <c r="AD410" s="10">
        <v>12.345282242268643</v>
      </c>
      <c r="AF410" s="10">
        <v>75.62</v>
      </c>
      <c r="AH410" s="10">
        <v>-2.2099447513823645E-3</v>
      </c>
      <c r="AI410" s="10">
        <v>-2.0283975659226017E-3</v>
      </c>
      <c r="AJ410" s="10">
        <v>2.1153846153846023E-2</v>
      </c>
      <c r="AK410" s="10">
        <v>3.2825428840157711E-2</v>
      </c>
      <c r="AL410" s="10">
        <v>3.29948705658617E-3</v>
      </c>
      <c r="AM410" s="10">
        <v>-3.2095311216460143E-2</v>
      </c>
      <c r="AN410" s="10">
        <v>-4.9448604147643904E-2</v>
      </c>
      <c r="AO410" s="11">
        <v>-1.125135063468552E-2</v>
      </c>
      <c r="AP410" s="11">
        <v>-7.7521616900128043E-4</v>
      </c>
      <c r="AQ410" s="11">
        <v>-1.1049723756928476E-3</v>
      </c>
      <c r="AR410" s="11">
        <v>-1.0141987829607735E-3</v>
      </c>
      <c r="AS410" s="11">
        <v>2.50000000000003E-2</v>
      </c>
      <c r="AT410" s="11">
        <v>1.4866567578265932E-2</v>
      </c>
      <c r="AU410" s="11">
        <v>-1.2340641666624741E-2</v>
      </c>
      <c r="AV410" s="11">
        <v>-4.8822457982258149E-2</v>
      </c>
      <c r="AW410" s="11">
        <v>-2.275168373989167E-2</v>
      </c>
      <c r="AX410" s="10">
        <v>-3.4839033207123615E-2</v>
      </c>
      <c r="AY410" s="10">
        <v>-2.8320682076113241E-2</v>
      </c>
      <c r="AZ410" s="10">
        <v>7.1031000000000004</v>
      </c>
    </row>
    <row r="411" spans="1:52">
      <c r="A411" s="10" t="s">
        <v>362</v>
      </c>
      <c r="B411" s="10">
        <v>99.19</v>
      </c>
      <c r="C411" s="10">
        <v>105.07</v>
      </c>
      <c r="D411" s="10">
        <v>93.77</v>
      </c>
      <c r="F411" s="10">
        <v>0.95171685441941067</v>
      </c>
      <c r="G411" s="10">
        <v>0.95789665843940597</v>
      </c>
      <c r="H411" s="10">
        <v>5.8646210548738503E-2</v>
      </c>
      <c r="I411" s="10">
        <v>0.51425526245670128</v>
      </c>
      <c r="J411" s="10">
        <v>0.42649093880909045</v>
      </c>
      <c r="K411" s="10">
        <v>0.35411906461391579</v>
      </c>
      <c r="L411" s="10">
        <v>0.59152044856852004</v>
      </c>
      <c r="M411" s="10">
        <v>0.37722634144720751</v>
      </c>
      <c r="N411" s="10">
        <v>0.30712139387303394</v>
      </c>
      <c r="O411" s="10">
        <v>0.26036756987122639</v>
      </c>
      <c r="P411" s="10">
        <v>0.91381215469613231</v>
      </c>
      <c r="Q411" s="10">
        <v>0.49087221095334727</v>
      </c>
      <c r="R411" s="10">
        <v>0.40480769230769209</v>
      </c>
      <c r="S411" s="10">
        <v>2195.1007</v>
      </c>
      <c r="T411" s="10">
        <v>10357.6764</v>
      </c>
      <c r="U411" s="10">
        <v>3217.7377000000001</v>
      </c>
      <c r="V411" s="10">
        <v>5470.8132999999998</v>
      </c>
      <c r="W411" s="10">
        <v>3887.1669999999999</v>
      </c>
      <c r="X411" s="10">
        <v>2680.3879999999999</v>
      </c>
      <c r="Y411" s="10">
        <v>2680.3879999999999</v>
      </c>
      <c r="Z411" s="10">
        <v>616.83000000000004</v>
      </c>
      <c r="AA411" s="10">
        <v>616.16999999999996</v>
      </c>
      <c r="AC411" s="10">
        <v>2283404172021.7202</v>
      </c>
      <c r="AD411" s="10">
        <v>12.358582790221341</v>
      </c>
      <c r="AF411" s="10">
        <v>72.75</v>
      </c>
      <c r="AH411" s="10">
        <v>-6.0773480662983159E-2</v>
      </c>
      <c r="AI411" s="10">
        <v>5.7809330628803945E-2</v>
      </c>
      <c r="AJ411" s="10">
        <v>-3.4615384615384603E-2</v>
      </c>
      <c r="AK411" s="10">
        <v>-1.9313903375050179E-2</v>
      </c>
      <c r="AL411" s="10">
        <v>-3.0213233917486926E-2</v>
      </c>
      <c r="AM411" s="10">
        <v>-3.6882719439077061E-2</v>
      </c>
      <c r="AN411" s="10">
        <v>-4.9314073993333596E-2</v>
      </c>
      <c r="AO411" s="11">
        <v>-1.3733451906582095E-2</v>
      </c>
      <c r="AP411" s="11">
        <v>-8.3589480190404686E-4</v>
      </c>
      <c r="AQ411" s="11">
        <v>-5.8563535911600795E-2</v>
      </c>
      <c r="AR411" s="11">
        <v>5.9837728194726547E-2</v>
      </c>
      <c r="AS411" s="11">
        <v>-5.5769230769230627E-2</v>
      </c>
      <c r="AT411" s="11">
        <v>-5.213933221520789E-2</v>
      </c>
      <c r="AU411" s="11">
        <v>-3.3512720974073096E-2</v>
      </c>
      <c r="AV411" s="11">
        <v>-4.7874082226169179E-3</v>
      </c>
      <c r="AW411" s="11">
        <v>1.3453015431030835E-4</v>
      </c>
      <c r="AX411" s="10">
        <v>-2.4821012718965751E-3</v>
      </c>
      <c r="AY411" s="10">
        <v>-6.0678632902766427E-5</v>
      </c>
      <c r="AZ411" s="10">
        <v>7.1031000000000004</v>
      </c>
    </row>
    <row r="412" spans="1:52">
      <c r="A412" s="10" t="s">
        <v>363</v>
      </c>
      <c r="B412" s="10">
        <v>99.34</v>
      </c>
      <c r="C412" s="10">
        <v>105.24</v>
      </c>
      <c r="D412" s="10">
        <v>94.06</v>
      </c>
      <c r="F412" s="10">
        <v>0.89975086655112657</v>
      </c>
      <c r="G412" s="10">
        <v>0.90550741682865432</v>
      </c>
      <c r="H412" s="10">
        <v>5.8646210548738503E-2</v>
      </c>
      <c r="I412" s="10">
        <v>0.58104627409183762</v>
      </c>
      <c r="J412" s="10">
        <v>0.3849360788087941</v>
      </c>
      <c r="K412" s="10">
        <v>0.3198995082564618</v>
      </c>
      <c r="L412" s="10">
        <v>0.69146615828542046</v>
      </c>
      <c r="M412" s="10">
        <v>0.45661653164591631</v>
      </c>
      <c r="N412" s="10">
        <v>0.35426959299672234</v>
      </c>
      <c r="O412" s="10">
        <v>0.30152392246872722</v>
      </c>
      <c r="P412" s="10">
        <v>0.93038674033149216</v>
      </c>
      <c r="Q412" s="10">
        <v>0.47363083164300229</v>
      </c>
      <c r="R412" s="10">
        <v>0.4326923076923081</v>
      </c>
      <c r="S412" s="10">
        <v>2100.8706999999999</v>
      </c>
      <c r="T412" s="10">
        <v>10060.739299999999</v>
      </c>
      <c r="U412" s="10">
        <v>3336.4974000000002</v>
      </c>
      <c r="V412" s="10">
        <v>5743.2169999999996</v>
      </c>
      <c r="W412" s="10">
        <v>4017.8544999999999</v>
      </c>
      <c r="X412" s="10">
        <v>2755.4043999999999</v>
      </c>
      <c r="Y412" s="10">
        <v>2755.4043999999999</v>
      </c>
      <c r="Z412" s="10">
        <v>597.29999999999995</v>
      </c>
      <c r="AA412" s="10">
        <v>596.98</v>
      </c>
      <c r="AC412" s="10">
        <v>2144109445060.1301</v>
      </c>
      <c r="AD412" s="10">
        <v>12.3312469499445</v>
      </c>
      <c r="AF412" s="10">
        <v>80.27</v>
      </c>
      <c r="AH412" s="10">
        <v>1.6574585635359851E-2</v>
      </c>
      <c r="AI412" s="10">
        <v>-1.7241379310344973E-2</v>
      </c>
      <c r="AJ412" s="10">
        <v>2.7884615384616007E-2</v>
      </c>
      <c r="AK412" s="10">
        <v>-4.1554860000296345E-2</v>
      </c>
      <c r="AL412" s="10">
        <v>-3.4219556357453995E-2</v>
      </c>
      <c r="AM412" s="10">
        <v>9.9945709716900422E-2</v>
      </c>
      <c r="AN412" s="10">
        <v>7.9390190198708799E-2</v>
      </c>
      <c r="AO412" s="11">
        <v>4.7148199123688395E-2</v>
      </c>
      <c r="AP412" s="11">
        <v>4.1156352597500834E-2</v>
      </c>
      <c r="AQ412" s="11">
        <v>7.734806629834301E-2</v>
      </c>
      <c r="AR412" s="11">
        <v>-7.5050709939148919E-2</v>
      </c>
      <c r="AS412" s="11">
        <v>6.2500000000000611E-2</v>
      </c>
      <c r="AT412" s="11">
        <v>-2.2240956625246167E-2</v>
      </c>
      <c r="AU412" s="11">
        <v>-4.0063224399670694E-3</v>
      </c>
      <c r="AV412" s="11">
        <v>0.13682842915597748</v>
      </c>
      <c r="AW412" s="11">
        <v>0.12870426419204239</v>
      </c>
      <c r="AX412" s="10">
        <v>6.0881651030270489E-2</v>
      </c>
      <c r="AY412" s="10">
        <v>4.1992247399404881E-2</v>
      </c>
      <c r="AZ412" s="10">
        <v>7.1031000000000004</v>
      </c>
    </row>
    <row r="413" spans="1:52">
      <c r="A413" s="10" t="s">
        <v>364</v>
      </c>
      <c r="B413" s="10">
        <v>98.36</v>
      </c>
      <c r="C413" s="10">
        <v>104.17</v>
      </c>
      <c r="D413" s="10">
        <v>93.75</v>
      </c>
      <c r="F413" s="10">
        <v>0.89498483535528606</v>
      </c>
      <c r="G413" s="10">
        <v>0.92399548680853316</v>
      </c>
      <c r="H413" s="10">
        <v>5.8646210548738503E-2</v>
      </c>
      <c r="I413" s="10">
        <v>0.51070254907185353</v>
      </c>
      <c r="J413" s="10">
        <v>0.41766479767550313</v>
      </c>
      <c r="K413" s="10">
        <v>0.37394991412990142</v>
      </c>
      <c r="L413" s="10">
        <v>0.48193916037817564</v>
      </c>
      <c r="M413" s="10">
        <v>0.29878509011859122</v>
      </c>
      <c r="N413" s="10">
        <v>0.24092645873055676</v>
      </c>
      <c r="O413" s="10">
        <v>0.20040040216876204</v>
      </c>
      <c r="P413" s="10">
        <v>0.82209944751381214</v>
      </c>
      <c r="Q413" s="10">
        <v>0.58215010141987789</v>
      </c>
      <c r="R413" s="10">
        <v>0.40288461538461551</v>
      </c>
      <c r="S413" s="10">
        <v>2175.0864999999999</v>
      </c>
      <c r="T413" s="10">
        <v>10529.756799999999</v>
      </c>
      <c r="U413" s="10">
        <v>3087.5286000000001</v>
      </c>
      <c r="V413" s="10">
        <v>5201.6656000000003</v>
      </c>
      <c r="W413" s="10">
        <v>3703.6849000000002</v>
      </c>
      <c r="X413" s="10">
        <v>2571.0848000000001</v>
      </c>
      <c r="Y413" s="10">
        <v>2571.0848000000001</v>
      </c>
      <c r="Z413" s="10">
        <v>595.25</v>
      </c>
      <c r="AA413" s="10">
        <v>595.22</v>
      </c>
      <c r="AC413" s="10">
        <v>2192268376759.28</v>
      </c>
      <c r="AD413" s="10">
        <v>12.34089371925168</v>
      </c>
      <c r="AF413" s="10">
        <v>72.349999999999994</v>
      </c>
      <c r="AH413" s="10">
        <v>-0.10828729281768001</v>
      </c>
      <c r="AI413" s="10">
        <v>0.10851926977687559</v>
      </c>
      <c r="AJ413" s="10">
        <v>-2.980769230769259E-2</v>
      </c>
      <c r="AK413" s="10">
        <v>3.2728718866709028E-2</v>
      </c>
      <c r="AL413" s="10">
        <v>5.4050405873439622E-2</v>
      </c>
      <c r="AM413" s="10">
        <v>-0.20952699790724483</v>
      </c>
      <c r="AN413" s="10">
        <v>-0.15783144152732509</v>
      </c>
      <c r="AO413" s="11">
        <v>-0.11334313426616557</v>
      </c>
      <c r="AP413" s="11">
        <v>-0.10112352029996519</v>
      </c>
      <c r="AQ413" s="11">
        <v>-0.12486187845303987</v>
      </c>
      <c r="AR413" s="11">
        <v>0.12576064908722057</v>
      </c>
      <c r="AS413" s="11">
        <v>-5.7692307692308598E-2</v>
      </c>
      <c r="AT413" s="11">
        <v>7.4283578867005373E-2</v>
      </c>
      <c r="AU413" s="11">
        <v>8.8269962230893617E-2</v>
      </c>
      <c r="AV413" s="11">
        <v>-0.30947270762414525</v>
      </c>
      <c r="AW413" s="11">
        <v>-0.23722163172603389</v>
      </c>
      <c r="AX413" s="10">
        <v>-0.16049133338985397</v>
      </c>
      <c r="AY413" s="10">
        <v>-0.14227987289746602</v>
      </c>
      <c r="AZ413" s="10">
        <v>7.1031000000000004</v>
      </c>
    </row>
    <row r="414" spans="1:52">
      <c r="A414" s="10" t="s">
        <v>365</v>
      </c>
      <c r="B414" s="10">
        <v>98.5</v>
      </c>
      <c r="C414" s="10">
        <v>104.39</v>
      </c>
      <c r="D414" s="10">
        <v>93.82</v>
      </c>
      <c r="F414" s="10">
        <v>0.89858643847486985</v>
      </c>
      <c r="G414" s="10">
        <v>0.89994703650960617</v>
      </c>
      <c r="H414" s="10">
        <v>5.8646210548738503E-2</v>
      </c>
      <c r="I414" s="10">
        <v>0.50430766497912771</v>
      </c>
      <c r="J414" s="10">
        <v>0.28995396375946991</v>
      </c>
      <c r="K414" s="10">
        <v>0.25699195430378102</v>
      </c>
      <c r="L414" s="10">
        <v>0.18678491529630217</v>
      </c>
      <c r="M414" s="10">
        <v>9.3820268763036521E-2</v>
      </c>
      <c r="N414" s="10">
        <v>5.9590489367190448E-2</v>
      </c>
      <c r="O414" s="10">
        <v>1.5057188788563802E-2</v>
      </c>
      <c r="P414" s="10">
        <v>0.8375690607734807</v>
      </c>
      <c r="Q414" s="10">
        <v>0.55983772819472566</v>
      </c>
      <c r="R414" s="10">
        <v>0.4096153846153841</v>
      </c>
      <c r="S414" s="10">
        <v>1885.4888000000001</v>
      </c>
      <c r="T414" s="10">
        <v>9514.8647000000001</v>
      </c>
      <c r="U414" s="10">
        <v>2736.8139000000001</v>
      </c>
      <c r="V414" s="10">
        <v>4498.3900999999996</v>
      </c>
      <c r="W414" s="10">
        <v>3201.0497</v>
      </c>
      <c r="X414" s="10">
        <v>2233.2565</v>
      </c>
      <c r="Y414" s="10">
        <v>2233.2565</v>
      </c>
      <c r="Z414" s="10">
        <v>597.16</v>
      </c>
      <c r="AA414" s="10">
        <v>596.54999999999995</v>
      </c>
      <c r="AC414" s="10">
        <v>2129833410092.3501</v>
      </c>
      <c r="AD414" s="10">
        <v>12.328345635407265</v>
      </c>
      <c r="AF414" s="10">
        <v>71.63</v>
      </c>
      <c r="AH414" s="10">
        <v>1.5469613259668558E-2</v>
      </c>
      <c r="AI414" s="10">
        <v>-2.2312373225152227E-2</v>
      </c>
      <c r="AJ414" s="10">
        <v>6.7307692307685962E-3</v>
      </c>
      <c r="AK414" s="10">
        <v>-0.12771083391603322</v>
      </c>
      <c r="AL414" s="10">
        <v>-0.11695795982612039</v>
      </c>
      <c r="AM414" s="10">
        <v>-0.29515424508187349</v>
      </c>
      <c r="AN414" s="10">
        <v>-0.20496482135555472</v>
      </c>
      <c r="AO414" s="11">
        <v>-0.18133596936336632</v>
      </c>
      <c r="AP414" s="11">
        <v>-0.18534321338019824</v>
      </c>
      <c r="AQ414" s="11">
        <v>0.12375690607734857</v>
      </c>
      <c r="AR414" s="11">
        <v>-0.13083164300202782</v>
      </c>
      <c r="AS414" s="11">
        <v>3.6538461538461187E-2</v>
      </c>
      <c r="AT414" s="11">
        <v>-0.16043955278274225</v>
      </c>
      <c r="AU414" s="11">
        <v>-0.17100836569956002</v>
      </c>
      <c r="AV414" s="11">
        <v>-8.5627247174628662E-2</v>
      </c>
      <c r="AW414" s="11">
        <v>-4.7133379828229627E-2</v>
      </c>
      <c r="AX414" s="10">
        <v>-6.7992835097200749E-2</v>
      </c>
      <c r="AY414" s="10">
        <v>-8.4219693080233055E-2</v>
      </c>
      <c r="AZ414" s="10">
        <v>7.1031000000000004</v>
      </c>
    </row>
    <row r="415" spans="1:52">
      <c r="A415" s="10" t="s">
        <v>366</v>
      </c>
      <c r="B415" s="10">
        <v>97.96</v>
      </c>
      <c r="C415" s="10">
        <v>103.7</v>
      </c>
      <c r="D415" s="10">
        <v>93.08</v>
      </c>
      <c r="F415" s="10">
        <v>0.87521663778162895</v>
      </c>
      <c r="G415" s="10">
        <v>0.82043713823827857</v>
      </c>
      <c r="H415" s="10">
        <v>5.8646210548738503E-2</v>
      </c>
      <c r="I415" s="10">
        <v>0.54276578737010384</v>
      </c>
      <c r="J415" s="10">
        <v>0.13609571650227578</v>
      </c>
      <c r="K415" s="10">
        <v>9.1075718981289508E-2</v>
      </c>
      <c r="L415" s="10">
        <v>0.15924482056308215</v>
      </c>
      <c r="M415" s="10">
        <v>7.999671252135919E-2</v>
      </c>
      <c r="N415" s="10">
        <v>4.4509306977843215E-2</v>
      </c>
      <c r="O415" s="10">
        <v>0</v>
      </c>
      <c r="P415" s="10">
        <v>0.77790055248618728</v>
      </c>
      <c r="Q415" s="10">
        <v>0.62981744421906638</v>
      </c>
      <c r="R415" s="10">
        <v>0.33846153846153831</v>
      </c>
      <c r="S415" s="10">
        <v>1536.5990999999999</v>
      </c>
      <c r="T415" s="10">
        <v>8075.1415999999999</v>
      </c>
      <c r="U415" s="10">
        <v>2704.0895999999998</v>
      </c>
      <c r="V415" s="10">
        <v>4450.9587000000001</v>
      </c>
      <c r="W415" s="10">
        <v>3159.2469999999998</v>
      </c>
      <c r="X415" s="10">
        <v>2205.8114999999998</v>
      </c>
      <c r="Y415" s="10">
        <v>2205.8114999999998</v>
      </c>
      <c r="Z415" s="10">
        <v>588.29999999999995</v>
      </c>
      <c r="AA415" s="10">
        <v>587.91999999999996</v>
      </c>
      <c r="AC415" s="10">
        <v>1935791973533.3098</v>
      </c>
      <c r="AD415" s="10">
        <v>12.286858684790159</v>
      </c>
      <c r="AF415" s="10">
        <v>75.959999999999994</v>
      </c>
      <c r="AH415" s="10">
        <v>-5.966850828729342E-2</v>
      </c>
      <c r="AI415" s="10">
        <v>6.9979716024340721E-2</v>
      </c>
      <c r="AJ415" s="10">
        <v>-7.115384615384579E-2</v>
      </c>
      <c r="AK415" s="10">
        <v>-0.15385824725719413</v>
      </c>
      <c r="AL415" s="10">
        <v>-0.1659162353224915</v>
      </c>
      <c r="AM415" s="10">
        <v>-2.7540094733220027E-2</v>
      </c>
      <c r="AN415" s="10">
        <v>-1.3823556241677332E-2</v>
      </c>
      <c r="AO415" s="11">
        <v>-1.5081182389347234E-2</v>
      </c>
      <c r="AP415" s="11">
        <v>-1.5057188788563802E-2</v>
      </c>
      <c r="AQ415" s="11">
        <v>-7.5138121546961978E-2</v>
      </c>
      <c r="AR415" s="11">
        <v>9.2292089249492948E-2</v>
      </c>
      <c r="AS415" s="11">
        <v>-7.7884615384614386E-2</v>
      </c>
      <c r="AT415" s="11">
        <v>-2.6147413341160913E-2</v>
      </c>
      <c r="AU415" s="11">
        <v>-4.8958275496371106E-2</v>
      </c>
      <c r="AV415" s="11">
        <v>0.26761415034865343</v>
      </c>
      <c r="AW415" s="11">
        <v>0.19114126511387738</v>
      </c>
      <c r="AX415" s="10">
        <v>0.16625478697401908</v>
      </c>
      <c r="AY415" s="10">
        <v>0.17028602459163444</v>
      </c>
      <c r="AZ415" s="10">
        <v>7.1031000000000004</v>
      </c>
    </row>
    <row r="416" spans="1:52">
      <c r="A416" s="10" t="s">
        <v>367</v>
      </c>
      <c r="B416" s="10">
        <v>97.77</v>
      </c>
      <c r="C416" s="10">
        <v>103.53</v>
      </c>
      <c r="D416" s="10">
        <v>92.83</v>
      </c>
      <c r="F416" s="10">
        <v>0.86043110918544208</v>
      </c>
      <c r="G416" s="10">
        <v>0.84219673326029088</v>
      </c>
      <c r="H416" s="10">
        <v>5.8646210548738503E-2</v>
      </c>
      <c r="I416" s="10">
        <v>0.52251532107647214</v>
      </c>
      <c r="J416" s="10">
        <v>0.13546478645661708</v>
      </c>
      <c r="K416" s="10">
        <v>8.0520287541118021E-2</v>
      </c>
      <c r="L416" s="10">
        <v>0.21118457257153236</v>
      </c>
      <c r="M416" s="10">
        <v>0.10520529109195284</v>
      </c>
      <c r="N416" s="10">
        <v>7.0520393456344005E-2</v>
      </c>
      <c r="O416" s="10">
        <v>3.1684231466710143E-2</v>
      </c>
      <c r="P416" s="10">
        <v>0.75690607734806581</v>
      </c>
      <c r="Q416" s="10">
        <v>0.64705882352941135</v>
      </c>
      <c r="R416" s="10">
        <v>0.31442307692307692</v>
      </c>
      <c r="S416" s="10">
        <v>1535.1684</v>
      </c>
      <c r="T416" s="10">
        <v>7983.5478000000003</v>
      </c>
      <c r="U416" s="10">
        <v>2765.8065999999999</v>
      </c>
      <c r="V416" s="10">
        <v>4537.4543999999996</v>
      </c>
      <c r="W416" s="10">
        <v>3231.3456999999999</v>
      </c>
      <c r="X416" s="10">
        <v>2263.5628999999999</v>
      </c>
      <c r="Y416" s="10">
        <v>2263.5628999999999</v>
      </c>
      <c r="Z416" s="10">
        <v>582.54</v>
      </c>
      <c r="AA416" s="10">
        <v>582.46</v>
      </c>
      <c r="AC416" s="10">
        <v>1987066866725.8098</v>
      </c>
      <c r="AD416" s="10">
        <v>12.298212481785923</v>
      </c>
      <c r="AF416" s="10">
        <v>73.680000000000007</v>
      </c>
      <c r="AH416" s="10">
        <v>-2.0994475138121471E-2</v>
      </c>
      <c r="AI416" s="10">
        <v>1.7241379310344973E-2</v>
      </c>
      <c r="AJ416" s="10">
        <v>-2.4038461538461398E-2</v>
      </c>
      <c r="AK416" s="10">
        <v>-6.3093004565870081E-4</v>
      </c>
      <c r="AL416" s="10">
        <v>-1.0555431440171487E-2</v>
      </c>
      <c r="AM416" s="10">
        <v>5.1939752008450218E-2</v>
      </c>
      <c r="AN416" s="10">
        <v>2.5208578570593651E-2</v>
      </c>
      <c r="AO416" s="11">
        <v>2.601108647850079E-2</v>
      </c>
      <c r="AP416" s="11">
        <v>3.1684231466710143E-2</v>
      </c>
      <c r="AQ416" s="11">
        <v>3.8674033149171949E-2</v>
      </c>
      <c r="AR416" s="11">
        <v>-5.2738336713995748E-2</v>
      </c>
      <c r="AS416" s="11">
        <v>4.7115384615384392E-2</v>
      </c>
      <c r="AT416" s="11">
        <v>0.15322731721153543</v>
      </c>
      <c r="AU416" s="11">
        <v>0.15536080388232001</v>
      </c>
      <c r="AV416" s="11">
        <v>7.9479846741670246E-2</v>
      </c>
      <c r="AW416" s="11">
        <v>3.9032134812270983E-2</v>
      </c>
      <c r="AX416" s="10">
        <v>4.1092268867848024E-2</v>
      </c>
      <c r="AY416" s="10">
        <v>4.6741420255273947E-2</v>
      </c>
      <c r="AZ416" s="10">
        <v>7.1031000000000004</v>
      </c>
    </row>
    <row r="417" spans="1:52">
      <c r="A417" s="10" t="s">
        <v>368</v>
      </c>
      <c r="B417" s="10">
        <v>97.92</v>
      </c>
      <c r="C417" s="10">
        <v>103.74</v>
      </c>
      <c r="D417" s="10">
        <v>92.95</v>
      </c>
      <c r="F417" s="10">
        <v>0.83373050259965342</v>
      </c>
      <c r="G417" s="10">
        <v>0.834812880492663</v>
      </c>
      <c r="H417" s="10">
        <v>5.8646210548738503E-2</v>
      </c>
      <c r="I417" s="10">
        <v>0.51487698729904952</v>
      </c>
      <c r="J417" s="10">
        <v>0.13674525649266564</v>
      </c>
      <c r="K417" s="10">
        <v>9.7486411094076089E-2</v>
      </c>
      <c r="L417" s="10">
        <v>0.27548763000402027</v>
      </c>
      <c r="M417" s="10">
        <v>0.13483340089956852</v>
      </c>
      <c r="N417" s="10">
        <v>0.10302098421809297</v>
      </c>
      <c r="O417" s="10">
        <v>7.0994603990722854E-2</v>
      </c>
      <c r="P417" s="10">
        <v>0.77348066298342566</v>
      </c>
      <c r="Q417" s="10">
        <v>0.6257606490872214</v>
      </c>
      <c r="R417" s="10">
        <v>0.32596153846153875</v>
      </c>
      <c r="S417" s="10">
        <v>1538.0719999999999</v>
      </c>
      <c r="T417" s="10">
        <v>8130.7698</v>
      </c>
      <c r="U417" s="10">
        <v>2842.2141999999999</v>
      </c>
      <c r="V417" s="10">
        <v>4639.1144000000004</v>
      </c>
      <c r="W417" s="10">
        <v>3321.4322999999999</v>
      </c>
      <c r="X417" s="10">
        <v>2335.2145999999998</v>
      </c>
      <c r="Y417" s="10">
        <v>2335.2145999999998</v>
      </c>
      <c r="Z417" s="10">
        <v>572.84</v>
      </c>
      <c r="AA417" s="10">
        <v>572.6</v>
      </c>
      <c r="AC417" s="10">
        <v>1969516889653.8101</v>
      </c>
      <c r="AD417" s="10">
        <v>12.29435970946707</v>
      </c>
      <c r="AF417" s="10">
        <v>72.819999999999993</v>
      </c>
      <c r="AH417" s="10">
        <v>1.6574585635359851E-2</v>
      </c>
      <c r="AI417" s="10">
        <v>-2.1298174442189954E-2</v>
      </c>
      <c r="AJ417" s="10">
        <v>1.1538461538461831E-2</v>
      </c>
      <c r="AK417" s="10">
        <v>1.2804700360485588E-3</v>
      </c>
      <c r="AL417" s="10">
        <v>1.6966123552958068E-2</v>
      </c>
      <c r="AM417" s="10">
        <v>6.4303057432487903E-2</v>
      </c>
      <c r="AN417" s="10">
        <v>2.9628109807615682E-2</v>
      </c>
      <c r="AO417" s="11">
        <v>3.2500590761748965E-2</v>
      </c>
      <c r="AP417" s="11">
        <v>3.9310372524012711E-2</v>
      </c>
      <c r="AQ417" s="11">
        <v>3.7569060773481322E-2</v>
      </c>
      <c r="AR417" s="11">
        <v>-3.8539553752534927E-2</v>
      </c>
      <c r="AS417" s="11">
        <v>3.5576923076923228E-2</v>
      </c>
      <c r="AT417" s="11">
        <v>1.9114000817072596E-3</v>
      </c>
      <c r="AU417" s="11">
        <v>2.7521554993129554E-2</v>
      </c>
      <c r="AV417" s="11">
        <v>1.2363305424037685E-2</v>
      </c>
      <c r="AW417" s="11">
        <v>4.4195312370220313E-3</v>
      </c>
      <c r="AX417" s="10">
        <v>6.489504283248175E-3</v>
      </c>
      <c r="AY417" s="10">
        <v>7.6261410573025684E-3</v>
      </c>
      <c r="AZ417" s="10">
        <v>7.1031000000000004</v>
      </c>
    </row>
    <row r="418" spans="1:52">
      <c r="A418" s="10" t="s">
        <v>369</v>
      </c>
      <c r="B418" s="10">
        <v>97.95</v>
      </c>
      <c r="C418" s="10">
        <v>103.67</v>
      </c>
      <c r="D418" s="10">
        <v>92.86</v>
      </c>
      <c r="F418" s="10">
        <v>0.83584272097053725</v>
      </c>
      <c r="G418" s="10">
        <v>0.84560352013203943</v>
      </c>
      <c r="H418" s="10">
        <v>5.8646210548738503E-2</v>
      </c>
      <c r="I418" s="10">
        <v>0.58042454924948939</v>
      </c>
      <c r="J418" s="10">
        <v>0.15543788758958343</v>
      </c>
      <c r="K418" s="10">
        <v>0.12257541980213586</v>
      </c>
      <c r="L418" s="10">
        <v>0.2857155961735407</v>
      </c>
      <c r="M418" s="10">
        <v>0.1050982731702398</v>
      </c>
      <c r="N418" s="10">
        <v>0.10509837310527829</v>
      </c>
      <c r="O418" s="10">
        <v>8.20572624148979E-2</v>
      </c>
      <c r="P418" s="10">
        <v>0.77679558011049743</v>
      </c>
      <c r="Q418" s="10">
        <v>0.63286004056795087</v>
      </c>
      <c r="R418" s="10">
        <v>0.31730769230769235</v>
      </c>
      <c r="S418" s="10">
        <v>1580.4594999999999</v>
      </c>
      <c r="T418" s="10">
        <v>8348.4773999999998</v>
      </c>
      <c r="U418" s="10">
        <v>2854.3674999999998</v>
      </c>
      <c r="V418" s="10">
        <v>4537.0871999999999</v>
      </c>
      <c r="W418" s="10">
        <v>3327.1905000000002</v>
      </c>
      <c r="X418" s="10">
        <v>2355.3787000000002</v>
      </c>
      <c r="Y418" s="10">
        <v>2355.3787000000002</v>
      </c>
      <c r="Z418" s="10">
        <v>573.44000000000005</v>
      </c>
      <c r="AA418" s="10">
        <v>573.38</v>
      </c>
      <c r="AC418" s="10">
        <v>1995216771939.6201</v>
      </c>
      <c r="AD418" s="10">
        <v>12.299990086861317</v>
      </c>
      <c r="AF418" s="10">
        <v>80.2</v>
      </c>
      <c r="AH418" s="10">
        <v>3.3149171270717703E-3</v>
      </c>
      <c r="AI418" s="10">
        <v>7.0993914807294667E-3</v>
      </c>
      <c r="AJ418" s="10">
        <v>-8.6538461538464007E-3</v>
      </c>
      <c r="AK418" s="10">
        <v>1.8692631096917794E-2</v>
      </c>
      <c r="AL418" s="10">
        <v>2.5089008708059773E-2</v>
      </c>
      <c r="AM418" s="10">
        <v>1.022796616952043E-2</v>
      </c>
      <c r="AN418" s="10">
        <v>-2.9735127729328723E-2</v>
      </c>
      <c r="AO418" s="11">
        <v>2.0773888871853247E-3</v>
      </c>
      <c r="AP418" s="11">
        <v>1.1062658424175045E-2</v>
      </c>
      <c r="AQ418" s="11">
        <v>-1.3259668508288081E-2</v>
      </c>
      <c r="AR418" s="11">
        <v>2.8397565922919421E-2</v>
      </c>
      <c r="AS418" s="11">
        <v>-2.0192307692308231E-2</v>
      </c>
      <c r="AT418" s="11">
        <v>1.7412161060869236E-2</v>
      </c>
      <c r="AU418" s="11">
        <v>8.1228851551017056E-3</v>
      </c>
      <c r="AV418" s="11">
        <v>-5.4075091262967473E-2</v>
      </c>
      <c r="AW418" s="11">
        <v>-5.9363237536944405E-2</v>
      </c>
      <c r="AX418" s="10">
        <v>-3.0423201874563641E-2</v>
      </c>
      <c r="AY418" s="10">
        <v>-2.8247714099837666E-2</v>
      </c>
      <c r="AZ418" s="10">
        <v>7.1031000000000004</v>
      </c>
    </row>
    <row r="419" spans="1:52">
      <c r="A419" s="10" t="s">
        <v>370</v>
      </c>
      <c r="B419" s="10">
        <v>97.89</v>
      </c>
      <c r="C419" s="10">
        <v>103.54</v>
      </c>
      <c r="D419" s="10">
        <v>92.56</v>
      </c>
      <c r="F419" s="10">
        <v>0.82907279029462733</v>
      </c>
      <c r="G419" s="10">
        <v>0.83813779738113103</v>
      </c>
      <c r="H419" s="10">
        <v>5.8646210548738503E-2</v>
      </c>
      <c r="I419" s="10">
        <v>0.58166799893418608</v>
      </c>
      <c r="J419" s="10">
        <v>0.14063967407371863</v>
      </c>
      <c r="K419" s="10">
        <v>0.10338070484492762</v>
      </c>
      <c r="L419" s="10">
        <v>0.30680751001837087</v>
      </c>
      <c r="M419" s="10">
        <v>0.14394522501013485</v>
      </c>
      <c r="N419" s="10">
        <v>0.11175224444368281</v>
      </c>
      <c r="O419" s="10">
        <v>7.6389570868199419E-2</v>
      </c>
      <c r="P419" s="10">
        <v>0.77016574585635356</v>
      </c>
      <c r="Q419" s="10">
        <v>0.64604462474644941</v>
      </c>
      <c r="R419" s="10">
        <v>0.28846153846153871</v>
      </c>
      <c r="S419" s="10">
        <v>1546.903</v>
      </c>
      <c r="T419" s="10">
        <v>8181.9170000000004</v>
      </c>
      <c r="U419" s="10">
        <v>2879.4297999999999</v>
      </c>
      <c r="V419" s="10">
        <v>4670.3788999999997</v>
      </c>
      <c r="W419" s="10">
        <v>3345.634</v>
      </c>
      <c r="X419" s="10">
        <v>2345.0481</v>
      </c>
      <c r="Y419" s="10">
        <v>2345.0481</v>
      </c>
      <c r="Z419" s="10">
        <v>571.58000000000004</v>
      </c>
      <c r="AA419" s="10">
        <v>570.88</v>
      </c>
      <c r="AC419" s="10">
        <v>1977400301956.3401</v>
      </c>
      <c r="AD419" s="10">
        <v>12.296094596138502</v>
      </c>
      <c r="AF419" s="10">
        <v>80.34</v>
      </c>
      <c r="AH419" s="10">
        <v>-6.6298342541438737E-3</v>
      </c>
      <c r="AI419" s="10">
        <v>1.3184584178498548E-2</v>
      </c>
      <c r="AJ419" s="10">
        <v>-2.8846153846153633E-2</v>
      </c>
      <c r="AK419" s="10">
        <v>-1.47982135158648E-2</v>
      </c>
      <c r="AL419" s="10">
        <v>-1.9194714957208245E-2</v>
      </c>
      <c r="AM419" s="10">
        <v>2.1091913844830168E-2</v>
      </c>
      <c r="AN419" s="10">
        <v>3.8846951839895047E-2</v>
      </c>
      <c r="AO419" s="11">
        <v>6.6538713384045184E-3</v>
      </c>
      <c r="AP419" s="11">
        <v>-5.6676915466984806E-3</v>
      </c>
      <c r="AQ419" s="11">
        <v>-9.9447513812156441E-3</v>
      </c>
      <c r="AR419" s="11">
        <v>6.0851926977690818E-3</v>
      </c>
      <c r="AS419" s="11">
        <v>-2.0192307692307232E-2</v>
      </c>
      <c r="AT419" s="11">
        <v>-3.3490844612782594E-2</v>
      </c>
      <c r="AU419" s="11">
        <v>-4.4283723665268018E-2</v>
      </c>
      <c r="AV419" s="11">
        <v>1.0863947675309737E-2</v>
      </c>
      <c r="AW419" s="11">
        <v>6.8582079569223769E-2</v>
      </c>
      <c r="AX419" s="10">
        <v>4.5764824512191937E-3</v>
      </c>
      <c r="AY419" s="10">
        <v>-1.6730349970873526E-2</v>
      </c>
      <c r="AZ419" s="10">
        <v>7.1031000000000004</v>
      </c>
    </row>
    <row r="420" spans="1:52">
      <c r="A420" s="10" t="s">
        <v>371</v>
      </c>
      <c r="B420" s="10">
        <v>98.39</v>
      </c>
      <c r="C420" s="10">
        <v>104.19</v>
      </c>
      <c r="D420" s="10">
        <v>93.1</v>
      </c>
      <c r="F420" s="10">
        <v>0.8142331022530328</v>
      </c>
      <c r="G420" s="10">
        <v>0.84351817899819304</v>
      </c>
      <c r="H420" s="10">
        <v>5.8646210548738503E-2</v>
      </c>
      <c r="I420" s="10">
        <v>0.59250377475797145</v>
      </c>
      <c r="J420" s="10">
        <v>0.16028948254122583</v>
      </c>
      <c r="K420" s="10">
        <v>0.12273594006063614</v>
      </c>
      <c r="L420" s="10">
        <v>0.29230230102097904</v>
      </c>
      <c r="M420" s="10">
        <v>0.15849741825092739</v>
      </c>
      <c r="N420" s="10">
        <v>0.10669907588627785</v>
      </c>
      <c r="O420" s="10">
        <v>6.154547051561602E-2</v>
      </c>
      <c r="P420" s="10">
        <v>0.82541436464088402</v>
      </c>
      <c r="Q420" s="10">
        <v>0.58012170385395534</v>
      </c>
      <c r="R420" s="10">
        <v>0.3403846153846149</v>
      </c>
      <c r="S420" s="10">
        <v>1591.461</v>
      </c>
      <c r="T420" s="10">
        <v>8349.8703000000005</v>
      </c>
      <c r="U420" s="10">
        <v>2862.1941000000002</v>
      </c>
      <c r="V420" s="10">
        <v>4720.3104000000003</v>
      </c>
      <c r="W420" s="10">
        <v>3331.6273999999999</v>
      </c>
      <c r="X420" s="10">
        <v>2317.9915000000001</v>
      </c>
      <c r="Y420" s="10">
        <v>2317.9915000000001</v>
      </c>
      <c r="Z420" s="10">
        <v>566.14</v>
      </c>
      <c r="AA420" s="10">
        <v>565.4</v>
      </c>
      <c r="AC420" s="10">
        <v>1990224143257.78</v>
      </c>
      <c r="AD420" s="10">
        <v>12.298901990328424</v>
      </c>
      <c r="AF420" s="10">
        <v>81.56</v>
      </c>
      <c r="AH420" s="10">
        <v>5.5248618784530468E-2</v>
      </c>
      <c r="AI420" s="10">
        <v>-6.5922920892494075E-2</v>
      </c>
      <c r="AJ420" s="10">
        <v>5.1923076923076183E-2</v>
      </c>
      <c r="AK420" s="10">
        <v>1.964980846750719E-2</v>
      </c>
      <c r="AL420" s="10">
        <v>1.9355235215708519E-2</v>
      </c>
      <c r="AM420" s="10">
        <v>-1.4505208997391827E-2</v>
      </c>
      <c r="AN420" s="10">
        <v>1.4552193240792544E-2</v>
      </c>
      <c r="AO420" s="11">
        <v>-5.0531685574049662E-3</v>
      </c>
      <c r="AP420" s="11">
        <v>-1.4844100352583399E-2</v>
      </c>
      <c r="AQ420" s="11">
        <v>6.1878453038674341E-2</v>
      </c>
      <c r="AR420" s="11">
        <v>-7.9107505070992623E-2</v>
      </c>
      <c r="AS420" s="11">
        <v>8.0769230769229816E-2</v>
      </c>
      <c r="AT420" s="11">
        <v>3.444802198337199E-2</v>
      </c>
      <c r="AU420" s="11">
        <v>3.8549950172916764E-2</v>
      </c>
      <c r="AV420" s="11">
        <v>-3.5597122842221995E-2</v>
      </c>
      <c r="AW420" s="11">
        <v>-2.4294758599102503E-2</v>
      </c>
      <c r="AX420" s="10">
        <v>-1.1707039895809485E-2</v>
      </c>
      <c r="AY420" s="10">
        <v>-9.1764088058849183E-3</v>
      </c>
      <c r="AZ420" s="10">
        <v>7.1031000000000004</v>
      </c>
    </row>
    <row r="421" spans="1:52">
      <c r="A421" s="10" t="s">
        <v>372</v>
      </c>
      <c r="B421" s="10">
        <v>98.53</v>
      </c>
      <c r="C421" s="10">
        <v>104.41</v>
      </c>
      <c r="D421" s="10">
        <v>93.26</v>
      </c>
      <c r="F421" s="10">
        <v>0.80042244367417659</v>
      </c>
      <c r="G421" s="10">
        <v>0.85321360883712305</v>
      </c>
      <c r="H421" s="10">
        <v>5.8646210548738503E-2</v>
      </c>
      <c r="I421" s="10">
        <v>0.58815170086153301</v>
      </c>
      <c r="J421" s="10">
        <v>0.16213323415085379</v>
      </c>
      <c r="K421" s="10">
        <v>0.12778687150568235</v>
      </c>
      <c r="L421" s="10">
        <v>0.32861089503561625</v>
      </c>
      <c r="M421" s="10">
        <v>0.17840458778136281</v>
      </c>
      <c r="N421" s="10">
        <v>0.1257349527120023</v>
      </c>
      <c r="O421" s="10">
        <v>7.5658354937523528E-2</v>
      </c>
      <c r="P421" s="10">
        <v>0.84088397790055269</v>
      </c>
      <c r="Q421" s="10">
        <v>0.55780933062880333</v>
      </c>
      <c r="R421" s="10">
        <v>0.35576923076923134</v>
      </c>
      <c r="S421" s="10">
        <v>1595.6419000000001</v>
      </c>
      <c r="T421" s="10">
        <v>8393.6993000000002</v>
      </c>
      <c r="U421" s="10">
        <v>2905.3375000000001</v>
      </c>
      <c r="V421" s="10">
        <v>4788.6158999999998</v>
      </c>
      <c r="W421" s="10">
        <v>3384.3919000000001</v>
      </c>
      <c r="X421" s="10">
        <v>2343.7152999999998</v>
      </c>
      <c r="Y421" s="10">
        <v>2343.7152999999998</v>
      </c>
      <c r="Z421" s="10">
        <v>560.94000000000005</v>
      </c>
      <c r="AA421" s="10">
        <v>560.29999999999995</v>
      </c>
      <c r="AC421" s="10">
        <v>2013542985076.8599</v>
      </c>
      <c r="AD421" s="10">
        <v>12.303960905352648</v>
      </c>
      <c r="AF421" s="10">
        <v>81.069999999999993</v>
      </c>
      <c r="AH421" s="10">
        <v>1.5469613259668669E-2</v>
      </c>
      <c r="AI421" s="10">
        <v>-2.2312373225152005E-2</v>
      </c>
      <c r="AJ421" s="10">
        <v>1.538461538461644E-2</v>
      </c>
      <c r="AK421" s="10">
        <v>1.8437516096279638E-3</v>
      </c>
      <c r="AL421" s="10">
        <v>5.0509314450462167E-3</v>
      </c>
      <c r="AM421" s="10">
        <v>3.6308594014637208E-2</v>
      </c>
      <c r="AN421" s="10">
        <v>1.990716953043542E-2</v>
      </c>
      <c r="AO421" s="11">
        <v>1.9035876825724454E-2</v>
      </c>
      <c r="AP421" s="11">
        <v>1.4112884421907508E-2</v>
      </c>
      <c r="AQ421" s="11">
        <v>-3.9779005524861799E-2</v>
      </c>
      <c r="AR421" s="11">
        <v>4.361054766734207E-2</v>
      </c>
      <c r="AS421" s="11">
        <v>-3.6538461538459743E-2</v>
      </c>
      <c r="AT421" s="11">
        <v>-1.7806056857879227E-2</v>
      </c>
      <c r="AU421" s="11">
        <v>-1.4304303770662302E-2</v>
      </c>
      <c r="AV421" s="11">
        <v>5.0813803012029035E-2</v>
      </c>
      <c r="AW421" s="11">
        <v>5.3549762896428765E-3</v>
      </c>
      <c r="AX421" s="10">
        <v>2.408904538312942E-2</v>
      </c>
      <c r="AY421" s="10">
        <v>2.8956984774490907E-2</v>
      </c>
      <c r="AZ421" s="10">
        <v>7.1031000000000004</v>
      </c>
    </row>
    <row r="422" spans="1:52">
      <c r="A422" s="10" t="s">
        <v>373</v>
      </c>
      <c r="B422" s="10">
        <v>98.95</v>
      </c>
      <c r="C422" s="10">
        <v>105.02</v>
      </c>
      <c r="D422" s="10">
        <v>93.7</v>
      </c>
      <c r="F422" s="10">
        <v>0.82988518197573646</v>
      </c>
      <c r="G422" s="10">
        <v>0.88554719954281447</v>
      </c>
      <c r="H422" s="10">
        <v>5.8646210548738503E-2</v>
      </c>
      <c r="I422" s="10">
        <v>0.56399324984456867</v>
      </c>
      <c r="J422" s="10">
        <v>0.18094709448489432</v>
      </c>
      <c r="K422" s="10">
        <v>0.14620845249044032</v>
      </c>
      <c r="L422" s="10">
        <v>0.35672957556376778</v>
      </c>
      <c r="M422" s="10">
        <v>0.2069070567419396</v>
      </c>
      <c r="N422" s="10">
        <v>0.14654870672782935</v>
      </c>
      <c r="O422" s="10">
        <v>9.3038394212948419E-2</v>
      </c>
      <c r="P422" s="10">
        <v>0.88729281767955825</v>
      </c>
      <c r="Q422" s="10">
        <v>0.49594320486815435</v>
      </c>
      <c r="R422" s="10">
        <v>0.39807692307692349</v>
      </c>
      <c r="S422" s="10">
        <v>1638.3043</v>
      </c>
      <c r="T422" s="10">
        <v>8553.5509000000002</v>
      </c>
      <c r="U422" s="10">
        <v>2938.7492999999999</v>
      </c>
      <c r="V422" s="10">
        <v>4886.4135999999999</v>
      </c>
      <c r="W422" s="10">
        <v>3442.0844000000002</v>
      </c>
      <c r="X422" s="10">
        <v>2375.3942000000002</v>
      </c>
      <c r="Y422" s="10">
        <v>2375.3942000000002</v>
      </c>
      <c r="Z422" s="10">
        <v>571.16999999999996</v>
      </c>
      <c r="AA422" s="10">
        <v>571.17999999999995</v>
      </c>
      <c r="AC422" s="10">
        <v>2093302723603.6099</v>
      </c>
      <c r="AD422" s="10">
        <v>12.320832038507707</v>
      </c>
      <c r="AF422" s="10">
        <v>78.349999999999994</v>
      </c>
      <c r="AH422" s="10">
        <v>4.6408839779005562E-2</v>
      </c>
      <c r="AI422" s="10">
        <v>-6.1866125760648982E-2</v>
      </c>
      <c r="AJ422" s="10">
        <v>4.2307692307692157E-2</v>
      </c>
      <c r="AK422" s="10">
        <v>1.8813860334040533E-2</v>
      </c>
      <c r="AL422" s="10">
        <v>1.8421580984757963E-2</v>
      </c>
      <c r="AM422" s="10">
        <v>2.811868052815153E-2</v>
      </c>
      <c r="AN422" s="10">
        <v>2.8502468960576788E-2</v>
      </c>
      <c r="AO422" s="11">
        <v>2.0813754015827052E-2</v>
      </c>
      <c r="AP422" s="11">
        <v>1.7380039275424891E-2</v>
      </c>
      <c r="AQ422" s="11">
        <v>3.0939226519336893E-2</v>
      </c>
      <c r="AR422" s="11">
        <v>-3.9553752535496978E-2</v>
      </c>
      <c r="AS422" s="11">
        <v>2.6923076923075717E-2</v>
      </c>
      <c r="AT422" s="11">
        <v>1.6970108724412569E-2</v>
      </c>
      <c r="AU422" s="11">
        <v>1.3370649539711746E-2</v>
      </c>
      <c r="AV422" s="11">
        <v>-8.1899134864856782E-3</v>
      </c>
      <c r="AW422" s="11">
        <v>8.5952994301413677E-3</v>
      </c>
      <c r="AX422" s="10">
        <v>1.7778771901025975E-3</v>
      </c>
      <c r="AY422" s="10">
        <v>3.2671548535173831E-3</v>
      </c>
      <c r="AZ422" s="10">
        <v>7.1031000000000004</v>
      </c>
    </row>
    <row r="423" spans="1:52">
      <c r="A423" s="10" t="s">
        <v>374</v>
      </c>
      <c r="B423" s="10">
        <v>99.26</v>
      </c>
      <c r="C423" s="10">
        <v>105.34</v>
      </c>
      <c r="D423" s="10">
        <v>93.77</v>
      </c>
      <c r="F423" s="10">
        <v>0.80830264298093601</v>
      </c>
      <c r="G423" s="10">
        <v>0.87186387410903077</v>
      </c>
      <c r="H423" s="10">
        <v>5.8646210548738503E-2</v>
      </c>
      <c r="I423" s="10">
        <v>0.59099387156941119</v>
      </c>
      <c r="J423" s="10">
        <v>0.20292517461596482</v>
      </c>
      <c r="K423" s="10">
        <v>0.16931862175363069</v>
      </c>
      <c r="L423" s="10">
        <v>0.31645832107783439</v>
      </c>
      <c r="M423" s="10">
        <v>0.16317994777921777</v>
      </c>
      <c r="N423" s="10">
        <v>0.13471857192591932</v>
      </c>
      <c r="O423" s="10">
        <v>8.2023027815502372E-2</v>
      </c>
      <c r="P423" s="10">
        <v>0.92154696132596736</v>
      </c>
      <c r="Q423" s="10">
        <v>0.46348884381338684</v>
      </c>
      <c r="R423" s="10">
        <v>0.40480769230769209</v>
      </c>
      <c r="S423" s="10">
        <v>1688.1419000000001</v>
      </c>
      <c r="T423" s="10">
        <v>8754.0872999999992</v>
      </c>
      <c r="U423" s="10">
        <v>2890.8973000000001</v>
      </c>
      <c r="V423" s="10">
        <v>4736.3770999999997</v>
      </c>
      <c r="W423" s="10">
        <v>3409.2930999999999</v>
      </c>
      <c r="X423" s="10">
        <v>2355.3163</v>
      </c>
      <c r="Y423" s="10">
        <v>2355.3163</v>
      </c>
      <c r="Z423" s="10">
        <v>563.26</v>
      </c>
      <c r="AA423" s="10">
        <v>563.21</v>
      </c>
      <c r="AC423" s="10">
        <v>2059170488849.1199</v>
      </c>
      <c r="AD423" s="10">
        <v>12.313692305482116</v>
      </c>
      <c r="AF423" s="10">
        <v>81.39</v>
      </c>
      <c r="AH423" s="10">
        <v>3.4254143646409108E-2</v>
      </c>
      <c r="AI423" s="10">
        <v>-3.2454361054767511E-2</v>
      </c>
      <c r="AJ423" s="10">
        <v>6.7307692307685962E-3</v>
      </c>
      <c r="AK423" s="10">
        <v>2.1978080131070499E-2</v>
      </c>
      <c r="AL423" s="10">
        <v>2.3110169263190372E-2</v>
      </c>
      <c r="AM423" s="10">
        <v>-4.0271254485933383E-2</v>
      </c>
      <c r="AN423" s="10">
        <v>-4.3727108962721833E-2</v>
      </c>
      <c r="AO423" s="11">
        <v>-1.1830134801910031E-2</v>
      </c>
      <c r="AP423" s="11">
        <v>-1.1015366397446047E-2</v>
      </c>
      <c r="AQ423" s="11">
        <v>-1.2154696132596454E-2</v>
      </c>
      <c r="AR423" s="11">
        <v>2.9411764705881471E-2</v>
      </c>
      <c r="AS423" s="11">
        <v>-3.5576923076923561E-2</v>
      </c>
      <c r="AT423" s="11">
        <v>3.1642197970299657E-3</v>
      </c>
      <c r="AU423" s="11">
        <v>4.6885882784324096E-3</v>
      </c>
      <c r="AV423" s="11">
        <v>-6.8389935014084913E-2</v>
      </c>
      <c r="AW423" s="11">
        <v>-7.2229577923298621E-2</v>
      </c>
      <c r="AX423" s="10">
        <v>-3.2643888817737082E-2</v>
      </c>
      <c r="AY423" s="10">
        <v>-2.8395405672870938E-2</v>
      </c>
      <c r="AZ423" s="10">
        <v>7.1031000000000004</v>
      </c>
    </row>
    <row r="424" spans="1:52">
      <c r="A424" s="10" t="s">
        <v>375</v>
      </c>
      <c r="B424" s="10">
        <v>99.34</v>
      </c>
      <c r="C424" s="10">
        <v>105.41</v>
      </c>
      <c r="D424" s="10">
        <v>93.81</v>
      </c>
      <c r="F424" s="10">
        <v>0.78550151646447131</v>
      </c>
      <c r="G424" s="10">
        <v>0.83603473375988291</v>
      </c>
      <c r="H424" s="10">
        <v>5.8646210548738503E-2</v>
      </c>
      <c r="I424" s="10">
        <v>0.5906386002309264</v>
      </c>
      <c r="J424" s="10">
        <v>0.19030908736831031</v>
      </c>
      <c r="K424" s="10">
        <v>0.15123564413130028</v>
      </c>
      <c r="L424" s="10">
        <v>0.39338818242511353</v>
      </c>
      <c r="M424" s="10">
        <v>0.20272181664670777</v>
      </c>
      <c r="N424" s="10">
        <v>0.18151862748458161</v>
      </c>
      <c r="O424" s="10">
        <v>0.13769468596722684</v>
      </c>
      <c r="P424" s="10">
        <v>0.93038674033149216</v>
      </c>
      <c r="Q424" s="10">
        <v>0.45638945233265721</v>
      </c>
      <c r="R424" s="10">
        <v>0.40865384615384653</v>
      </c>
      <c r="S424" s="10">
        <v>1659.5336</v>
      </c>
      <c r="T424" s="10">
        <v>8597.1738999999998</v>
      </c>
      <c r="U424" s="10">
        <v>2982.3085999999998</v>
      </c>
      <c r="V424" s="10">
        <v>4872.0532000000003</v>
      </c>
      <c r="W424" s="10">
        <v>3539.0156000000002</v>
      </c>
      <c r="X424" s="10">
        <v>2456.79</v>
      </c>
      <c r="Y424" s="10">
        <v>2456.79</v>
      </c>
      <c r="Z424" s="10">
        <v>555.5</v>
      </c>
      <c r="AA424" s="10">
        <v>554.79</v>
      </c>
      <c r="AC424" s="10">
        <v>1972410257025.46</v>
      </c>
      <c r="AD424" s="10">
        <v>12.294997252304636</v>
      </c>
      <c r="AF424" s="10">
        <v>81.349999999999994</v>
      </c>
      <c r="AH424" s="10">
        <v>8.8397790055247949E-3</v>
      </c>
      <c r="AI424" s="10">
        <v>-7.0993914807296332E-3</v>
      </c>
      <c r="AJ424" s="10">
        <v>3.8461538461544431E-3</v>
      </c>
      <c r="AK424" s="10">
        <v>-1.2616087247654506E-2</v>
      </c>
      <c r="AL424" s="10">
        <v>-1.808297762233041E-2</v>
      </c>
      <c r="AM424" s="10">
        <v>7.6929861347279138E-2</v>
      </c>
      <c r="AN424" s="10">
        <v>3.9541868867490004E-2</v>
      </c>
      <c r="AO424" s="11">
        <v>4.680005555866229E-2</v>
      </c>
      <c r="AP424" s="11">
        <v>5.5671658151724465E-2</v>
      </c>
      <c r="AQ424" s="11">
        <v>-2.5414364640884313E-2</v>
      </c>
      <c r="AR424" s="11">
        <v>2.5354969574037878E-2</v>
      </c>
      <c r="AS424" s="11">
        <v>-2.8846153846141531E-3</v>
      </c>
      <c r="AT424" s="11">
        <v>-3.4594167378725005E-2</v>
      </c>
      <c r="AU424" s="11">
        <v>-4.1193146885520782E-2</v>
      </c>
      <c r="AV424" s="11">
        <v>0.11720111583321252</v>
      </c>
      <c r="AW424" s="11">
        <v>8.3268977830211838E-2</v>
      </c>
      <c r="AX424" s="10">
        <v>5.8630190360572321E-2</v>
      </c>
      <c r="AY424" s="10">
        <v>6.6687024549170512E-2</v>
      </c>
      <c r="AZ424" s="10">
        <v>7.1031000000000004</v>
      </c>
    </row>
    <row r="425" spans="1:52">
      <c r="A425" s="10" t="s">
        <v>376</v>
      </c>
      <c r="B425" s="10">
        <v>99.19</v>
      </c>
      <c r="C425" s="10">
        <v>105.25</v>
      </c>
      <c r="D425" s="10">
        <v>93.67</v>
      </c>
      <c r="F425" s="10">
        <v>0.80264298093587516</v>
      </c>
      <c r="G425" s="10">
        <v>0.83052859985255756</v>
      </c>
      <c r="H425" s="10">
        <v>5.8646210548738503E-2</v>
      </c>
      <c r="I425" s="10">
        <v>0.62474464872546409</v>
      </c>
      <c r="J425" s="10">
        <v>0.21939431421207076</v>
      </c>
      <c r="K425" s="10">
        <v>0.18650632065371953</v>
      </c>
      <c r="L425" s="10">
        <v>0.38411936422720605</v>
      </c>
      <c r="M425" s="10">
        <v>0.21651019570115546</v>
      </c>
      <c r="N425" s="10">
        <v>0.15748618699819078</v>
      </c>
      <c r="O425" s="10">
        <v>0.1134605946045176</v>
      </c>
      <c r="P425" s="10">
        <v>0.91381215469613231</v>
      </c>
      <c r="Q425" s="10">
        <v>0.47261663286004024</v>
      </c>
      <c r="R425" s="10">
        <v>0.39519230769230806</v>
      </c>
      <c r="S425" s="10">
        <v>1725.4874</v>
      </c>
      <c r="T425" s="10">
        <v>8903.232</v>
      </c>
      <c r="U425" s="10">
        <v>2971.2950000000001</v>
      </c>
      <c r="V425" s="10">
        <v>4919.3639000000003</v>
      </c>
      <c r="W425" s="10">
        <v>3472.4014000000002</v>
      </c>
      <c r="X425" s="10">
        <v>2412.6181000000001</v>
      </c>
      <c r="Y425" s="10">
        <v>2412.6181000000001</v>
      </c>
      <c r="Z425" s="10">
        <v>561.9</v>
      </c>
      <c r="AA425" s="10">
        <v>561.12</v>
      </c>
      <c r="AC425" s="10">
        <v>1959405138525.1001</v>
      </c>
      <c r="AD425" s="10">
        <v>12.292124242648343</v>
      </c>
      <c r="AF425" s="10">
        <v>85.19</v>
      </c>
      <c r="AH425" s="10">
        <v>-1.6574585635359851E-2</v>
      </c>
      <c r="AI425" s="10">
        <v>1.6227180527383034E-2</v>
      </c>
      <c r="AJ425" s="10">
        <v>-1.3461538461538469E-2</v>
      </c>
      <c r="AK425" s="10">
        <v>2.9085226843760442E-2</v>
      </c>
      <c r="AL425" s="10">
        <v>3.5270676522419248E-2</v>
      </c>
      <c r="AM425" s="10">
        <v>-9.2688181979074802E-3</v>
      </c>
      <c r="AN425" s="10">
        <v>1.3788379054447686E-2</v>
      </c>
      <c r="AO425" s="11">
        <v>-2.4032440486390833E-2</v>
      </c>
      <c r="AP425" s="11">
        <v>-2.4234091362709237E-2</v>
      </c>
      <c r="AQ425" s="11">
        <v>-2.5414364640884646E-2</v>
      </c>
      <c r="AR425" s="11">
        <v>2.3326572008112667E-2</v>
      </c>
      <c r="AS425" s="11">
        <v>-1.7307692307692912E-2</v>
      </c>
      <c r="AT425" s="11">
        <v>4.1701314091414948E-2</v>
      </c>
      <c r="AU425" s="11">
        <v>5.3353654144749657E-2</v>
      </c>
      <c r="AV425" s="11">
        <v>-8.6198679545186618E-2</v>
      </c>
      <c r="AW425" s="11">
        <v>-2.5753489813042318E-2</v>
      </c>
      <c r="AX425" s="10">
        <v>-7.0832496045053123E-2</v>
      </c>
      <c r="AY425" s="10">
        <v>-7.9905749514433702E-2</v>
      </c>
      <c r="AZ425" s="10">
        <v>7.1031000000000004</v>
      </c>
    </row>
    <row r="426" spans="1:52">
      <c r="A426" s="10" t="s">
        <v>377</v>
      </c>
      <c r="B426" s="10">
        <v>99.24</v>
      </c>
      <c r="C426" s="10">
        <v>105.29</v>
      </c>
      <c r="D426" s="10">
        <v>93.94</v>
      </c>
      <c r="F426" s="10">
        <v>0.80841096187175043</v>
      </c>
      <c r="G426" s="10">
        <v>0.8334351133999417</v>
      </c>
      <c r="H426" s="10">
        <v>5.8646210548738503E-2</v>
      </c>
      <c r="I426" s="10">
        <v>0.64392930100364154</v>
      </c>
      <c r="J426" s="10">
        <v>0.20093479251763796</v>
      </c>
      <c r="K426" s="10">
        <v>0.18084232605182823</v>
      </c>
      <c r="L426" s="10">
        <v>0.36614179888088488</v>
      </c>
      <c r="M426" s="10">
        <v>0.20103479801970206</v>
      </c>
      <c r="N426" s="10">
        <v>0.14257160844130895</v>
      </c>
      <c r="O426" s="10">
        <v>9.8859263646684944E-2</v>
      </c>
      <c r="P426" s="10">
        <v>0.91933701657458511</v>
      </c>
      <c r="Q426" s="10">
        <v>0.46855983772819393</v>
      </c>
      <c r="R426" s="10">
        <v>0.4211538461538461</v>
      </c>
      <c r="S426" s="10">
        <v>1683.6285</v>
      </c>
      <c r="T426" s="10">
        <v>8854.0831999999991</v>
      </c>
      <c r="U426" s="10">
        <v>2949.9333000000001</v>
      </c>
      <c r="V426" s="10">
        <v>4866.2646999999997</v>
      </c>
      <c r="W426" s="10">
        <v>3431.0605</v>
      </c>
      <c r="X426" s="10">
        <v>2386.0039999999999</v>
      </c>
      <c r="Y426" s="10">
        <v>2386.0039999999999</v>
      </c>
      <c r="Z426" s="10">
        <v>563.26</v>
      </c>
      <c r="AA426" s="10">
        <v>563.25</v>
      </c>
      <c r="AC426" s="10">
        <v>1966259406908.73</v>
      </c>
      <c r="AD426" s="10">
        <v>12.293640813372617</v>
      </c>
      <c r="AF426" s="10">
        <v>87.35</v>
      </c>
      <c r="AH426" s="10">
        <v>5.5248618784528025E-3</v>
      </c>
      <c r="AI426" s="10">
        <v>-4.0567951318463136E-3</v>
      </c>
      <c r="AJ426" s="10">
        <v>2.5961538461538036E-2</v>
      </c>
      <c r="AK426" s="10">
        <v>-1.8459521694432796E-2</v>
      </c>
      <c r="AL426" s="10">
        <v>-5.6639946018912923E-3</v>
      </c>
      <c r="AM426" s="10">
        <v>-1.7977565346321167E-2</v>
      </c>
      <c r="AN426" s="10">
        <v>-1.5475397681453396E-2</v>
      </c>
      <c r="AO426" s="11">
        <v>-1.491457855688183E-2</v>
      </c>
      <c r="AP426" s="11">
        <v>-1.4601330957832656E-2</v>
      </c>
      <c r="AQ426" s="11">
        <v>2.2099447513812653E-2</v>
      </c>
      <c r="AR426" s="11">
        <v>-2.0283975659229347E-2</v>
      </c>
      <c r="AS426" s="11">
        <v>3.9423076923076505E-2</v>
      </c>
      <c r="AT426" s="11">
        <v>-4.7544748538193238E-2</v>
      </c>
      <c r="AU426" s="11">
        <v>-4.093467112431054E-2</v>
      </c>
      <c r="AV426" s="11">
        <v>-8.7087471484136869E-3</v>
      </c>
      <c r="AW426" s="11">
        <v>-2.9263776735901081E-2</v>
      </c>
      <c r="AX426" s="10">
        <v>9.1178619295090024E-3</v>
      </c>
      <c r="AY426" s="10">
        <v>9.6327604048765808E-3</v>
      </c>
      <c r="AZ426" s="10">
        <v>7.1031000000000004</v>
      </c>
    </row>
    <row r="427" spans="1:52">
      <c r="A427" s="10" t="s">
        <v>378</v>
      </c>
      <c r="B427" s="10">
        <v>99.76</v>
      </c>
      <c r="C427" s="10">
        <v>105.84</v>
      </c>
      <c r="D427" s="10">
        <v>94.29</v>
      </c>
      <c r="F427" s="10">
        <v>0.79403162911611802</v>
      </c>
      <c r="G427" s="10">
        <v>0.89435941951324172</v>
      </c>
      <c r="H427" s="10">
        <v>5.8646210548738503E-2</v>
      </c>
      <c r="I427" s="10">
        <v>0.6555644373390177</v>
      </c>
      <c r="J427" s="10">
        <v>0.18857174759905251</v>
      </c>
      <c r="K427" s="10">
        <v>0.16257244933032672</v>
      </c>
      <c r="L427" s="10">
        <v>0.38084376912752038</v>
      </c>
      <c r="M427" s="10">
        <v>0.22333515291001593</v>
      </c>
      <c r="N427" s="10">
        <v>0.15360992407584123</v>
      </c>
      <c r="O427" s="10">
        <v>0.10372595334855546</v>
      </c>
      <c r="P427" s="10">
        <v>0.97679558011049783</v>
      </c>
      <c r="Q427" s="10">
        <v>0.41277890466531392</v>
      </c>
      <c r="R427" s="10">
        <v>0.45480769230769313</v>
      </c>
      <c r="S427" s="10">
        <v>1655.5940000000001</v>
      </c>
      <c r="T427" s="10">
        <v>8695.5480000000007</v>
      </c>
      <c r="U427" s="10">
        <v>2967.4027999999998</v>
      </c>
      <c r="V427" s="10">
        <v>4942.7816999999995</v>
      </c>
      <c r="W427" s="10">
        <v>3461.6570000000002</v>
      </c>
      <c r="X427" s="10">
        <v>2394.8746000000001</v>
      </c>
      <c r="Y427" s="10">
        <v>2394.8746000000001</v>
      </c>
      <c r="Z427" s="10">
        <v>557.96</v>
      </c>
      <c r="AA427" s="10">
        <v>557.94000000000005</v>
      </c>
      <c r="AC427" s="10">
        <v>2115583198175.4199</v>
      </c>
      <c r="AD427" s="10">
        <v>12.32543010922203</v>
      </c>
      <c r="AF427" s="10">
        <v>88.66</v>
      </c>
      <c r="AH427" s="10">
        <v>5.7458563535912721E-2</v>
      </c>
      <c r="AI427" s="10">
        <v>-5.5780933062880012E-2</v>
      </c>
      <c r="AJ427" s="10">
        <v>3.3653846153847033E-2</v>
      </c>
      <c r="AK427" s="10">
        <v>-1.2363044918585447E-2</v>
      </c>
      <c r="AL427" s="10">
        <v>-1.8269876721501516E-2</v>
      </c>
      <c r="AM427" s="10">
        <v>1.4701970246635498E-2</v>
      </c>
      <c r="AN427" s="10">
        <v>2.2300354890313873E-2</v>
      </c>
      <c r="AO427" s="11">
        <v>1.1038315634532281E-2</v>
      </c>
      <c r="AP427" s="11">
        <v>4.8666897018705135E-3</v>
      </c>
      <c r="AQ427" s="11">
        <v>5.1933701657459919E-2</v>
      </c>
      <c r="AR427" s="11">
        <v>-5.1724137931033698E-2</v>
      </c>
      <c r="AS427" s="11">
        <v>7.6923076923089972E-3</v>
      </c>
      <c r="AT427" s="11">
        <v>6.0964767758473482E-3</v>
      </c>
      <c r="AU427" s="11">
        <v>-1.2605882119610223E-2</v>
      </c>
      <c r="AV427" s="11">
        <v>3.2679535592956666E-2</v>
      </c>
      <c r="AW427" s="11">
        <v>3.7775752571767268E-2</v>
      </c>
      <c r="AX427" s="10">
        <v>2.5952894191414111E-2</v>
      </c>
      <c r="AY427" s="10">
        <v>1.946802065970317E-2</v>
      </c>
      <c r="AZ427" s="10">
        <v>7.1031000000000004</v>
      </c>
    </row>
    <row r="428" spans="1:52">
      <c r="A428" s="10" t="s">
        <v>379</v>
      </c>
      <c r="B428" s="10">
        <v>100.04</v>
      </c>
      <c r="C428" s="10">
        <v>106.27</v>
      </c>
      <c r="D428" s="10">
        <v>94.68</v>
      </c>
      <c r="F428" s="10">
        <v>0.77139298093587527</v>
      </c>
      <c r="G428" s="10">
        <v>0.82194571403094308</v>
      </c>
      <c r="H428" s="10">
        <v>5.8646210548738503E-2</v>
      </c>
      <c r="I428" s="10">
        <v>0.64312994049205086</v>
      </c>
      <c r="J428" s="10">
        <v>0.2008472552183696</v>
      </c>
      <c r="K428" s="10">
        <v>0.18022186437348447</v>
      </c>
      <c r="L428" s="10">
        <v>0.40670962592555876</v>
      </c>
      <c r="M428" s="10">
        <v>0.26983417759554168</v>
      </c>
      <c r="N428" s="10">
        <v>0.16586270155798752</v>
      </c>
      <c r="O428" s="10">
        <v>0.10596574104137059</v>
      </c>
      <c r="P428" s="10">
        <v>0.99889502762430871</v>
      </c>
      <c r="Q428" s="10">
        <v>0.36916835699797174</v>
      </c>
      <c r="R428" s="10">
        <v>0.49230769230769317</v>
      </c>
      <c r="S428" s="10">
        <v>1683.43</v>
      </c>
      <c r="T428" s="10">
        <v>8848.6991999999991</v>
      </c>
      <c r="U428" s="10">
        <v>2998.1377000000002</v>
      </c>
      <c r="V428" s="10">
        <v>5102.3292000000001</v>
      </c>
      <c r="W428" s="10">
        <v>3495.6197999999999</v>
      </c>
      <c r="X428" s="10">
        <v>2398.9571000000001</v>
      </c>
      <c r="Y428" s="10">
        <v>2398.9571000000001</v>
      </c>
      <c r="Z428" s="10">
        <v>549.88</v>
      </c>
      <c r="AA428" s="10">
        <v>549.58000000000004</v>
      </c>
      <c r="AC428" s="10">
        <v>1939303738637.5898</v>
      </c>
      <c r="AD428" s="10">
        <v>12.287645834701971</v>
      </c>
      <c r="AF428" s="10">
        <v>87.26</v>
      </c>
      <c r="AH428" s="10">
        <v>2.2099447513810877E-2</v>
      </c>
      <c r="AI428" s="10">
        <v>-4.3610547667342181E-2</v>
      </c>
      <c r="AJ428" s="10">
        <v>3.7500000000000033E-2</v>
      </c>
      <c r="AK428" s="10">
        <v>1.2275507619317089E-2</v>
      </c>
      <c r="AL428" s="10">
        <v>1.7649415043157757E-2</v>
      </c>
      <c r="AM428" s="10">
        <v>2.5865856798038378E-2</v>
      </c>
      <c r="AN428" s="10">
        <v>4.6499024685525747E-2</v>
      </c>
      <c r="AO428" s="11">
        <v>1.2252777482146288E-2</v>
      </c>
      <c r="AP428" s="11">
        <v>2.2397876928151317E-3</v>
      </c>
      <c r="AQ428" s="11">
        <v>-3.5359116022101844E-2</v>
      </c>
      <c r="AR428" s="11">
        <v>1.217038539553783E-2</v>
      </c>
      <c r="AS428" s="11">
        <v>3.8461538461529998E-3</v>
      </c>
      <c r="AT428" s="11">
        <v>2.4638552537902536E-2</v>
      </c>
      <c r="AU428" s="11">
        <v>3.5919291764659272E-2</v>
      </c>
      <c r="AV428" s="11">
        <v>1.116388655140288E-2</v>
      </c>
      <c r="AW428" s="11">
        <v>2.4198669795211875E-2</v>
      </c>
      <c r="AX428" s="10">
        <v>1.2144618476140068E-3</v>
      </c>
      <c r="AY428" s="10">
        <v>-2.6269020090553818E-3</v>
      </c>
      <c r="AZ428" s="10">
        <v>7.1031000000000004</v>
      </c>
    </row>
    <row r="429" spans="1:52">
      <c r="A429" s="10" t="s">
        <v>380</v>
      </c>
      <c r="B429" s="10">
        <v>99.97</v>
      </c>
      <c r="C429" s="10">
        <v>106.08</v>
      </c>
      <c r="D429" s="10">
        <v>94.62</v>
      </c>
      <c r="F429" s="10">
        <v>0.78967179376083196</v>
      </c>
      <c r="G429" s="10">
        <v>0.79886291643486862</v>
      </c>
      <c r="H429" s="10">
        <v>5.8646210548738503E-2</v>
      </c>
      <c r="I429" s="10">
        <v>0.63566924238387068</v>
      </c>
      <c r="J429" s="10">
        <v>0.23279572348762004</v>
      </c>
      <c r="K429" s="10">
        <v>0.2051308539159164</v>
      </c>
      <c r="L429" s="10">
        <v>0.43574041014032416</v>
      </c>
      <c r="M429" s="10">
        <v>0.3021154400456284</v>
      </c>
      <c r="N429" s="10">
        <v>0.18242686730318616</v>
      </c>
      <c r="O429" s="10">
        <v>0.12108157852665488</v>
      </c>
      <c r="P429" s="10">
        <v>1</v>
      </c>
      <c r="Q429" s="10">
        <v>0.38843813387423931</v>
      </c>
      <c r="R429" s="10">
        <v>0.48653846153846214</v>
      </c>
      <c r="S429" s="10">
        <v>1755.8765000000001</v>
      </c>
      <c r="T429" s="10">
        <v>9064.8446999999996</v>
      </c>
      <c r="U429" s="10">
        <v>3032.6333</v>
      </c>
      <c r="V429" s="10">
        <v>5213.0927000000001</v>
      </c>
      <c r="W429" s="10">
        <v>3541.5331000000001</v>
      </c>
      <c r="X429" s="10">
        <v>2426.509</v>
      </c>
      <c r="Y429" s="10">
        <v>2426.509</v>
      </c>
      <c r="Z429" s="10">
        <v>556.25</v>
      </c>
      <c r="AA429" s="10">
        <v>556.33000000000004</v>
      </c>
      <c r="AC429" s="10">
        <v>1886260248762.76</v>
      </c>
      <c r="AD429" s="10">
        <v>12.275601612475638</v>
      </c>
      <c r="AF429" s="10">
        <v>86.42</v>
      </c>
      <c r="AH429" s="10">
        <v>1.1049723756912933E-3</v>
      </c>
      <c r="AI429" s="10">
        <v>1.9269776876267575E-2</v>
      </c>
      <c r="AJ429" s="10">
        <v>-5.7692307692310263E-3</v>
      </c>
      <c r="AK429" s="10">
        <v>3.1948468269250435E-2</v>
      </c>
      <c r="AL429" s="10">
        <v>2.4908989542431925E-2</v>
      </c>
      <c r="AM429" s="10">
        <v>2.9030784214765404E-2</v>
      </c>
      <c r="AN429" s="10">
        <v>3.2281262450086723E-2</v>
      </c>
      <c r="AO429" s="11">
        <v>1.6564165745198645E-2</v>
      </c>
      <c r="AP429" s="11">
        <v>1.5115837485284292E-2</v>
      </c>
      <c r="AQ429" s="11">
        <v>-2.0994475138119584E-2</v>
      </c>
      <c r="AR429" s="11">
        <v>6.2880324543609756E-2</v>
      </c>
      <c r="AS429" s="11">
        <v>-4.326923076923106E-2</v>
      </c>
      <c r="AT429" s="11">
        <v>1.9672960649933346E-2</v>
      </c>
      <c r="AU429" s="11">
        <v>7.2595744992741684E-3</v>
      </c>
      <c r="AV429" s="11">
        <v>3.1649274167270258E-3</v>
      </c>
      <c r="AW429" s="11">
        <v>-1.4217762235439024E-2</v>
      </c>
      <c r="AX429" s="10">
        <v>4.311388263052357E-3</v>
      </c>
      <c r="AY429" s="10">
        <v>1.287604979246916E-2</v>
      </c>
      <c r="AZ429" s="10">
        <v>7.1031000000000004</v>
      </c>
    </row>
    <row r="430" spans="1:52">
      <c r="A430" s="10" t="s">
        <v>381</v>
      </c>
      <c r="B430" s="10">
        <v>99.89</v>
      </c>
      <c r="C430" s="10">
        <v>105.84</v>
      </c>
      <c r="D430" s="10">
        <v>94.45</v>
      </c>
      <c r="F430" s="10">
        <v>0.7618067590987867</v>
      </c>
      <c r="G430" s="10">
        <v>0.78297710705854784</v>
      </c>
      <c r="H430" s="10">
        <v>5.8646210548738503E-2</v>
      </c>
      <c r="I430" s="10">
        <v>0.5918820499156231</v>
      </c>
      <c r="J430" s="10">
        <v>0.24844461433491408</v>
      </c>
      <c r="K430" s="10">
        <v>0.22672788724247589</v>
      </c>
      <c r="L430" s="10">
        <v>0.45143199353061131</v>
      </c>
      <c r="M430" s="10">
        <v>0.30091676354722446</v>
      </c>
      <c r="N430" s="10">
        <v>0.19418120421596449</v>
      </c>
      <c r="O430" s="10">
        <v>0.13795084196815155</v>
      </c>
      <c r="P430" s="10">
        <v>0.99116022099447521</v>
      </c>
      <c r="Q430" s="10">
        <v>0.41277890466531392</v>
      </c>
      <c r="R430" s="10">
        <v>0.47019230769230813</v>
      </c>
      <c r="S430" s="10">
        <v>1791.3620000000001</v>
      </c>
      <c r="T430" s="10">
        <v>9252.2510000000002</v>
      </c>
      <c r="U430" s="10">
        <v>3051.2786999999998</v>
      </c>
      <c r="V430" s="10">
        <v>5208.9798000000001</v>
      </c>
      <c r="W430" s="10">
        <v>3574.1143000000002</v>
      </c>
      <c r="X430" s="10">
        <v>2457.2568999999999</v>
      </c>
      <c r="Y430" s="10">
        <v>2457.2568999999999</v>
      </c>
      <c r="Z430" s="10">
        <v>546.24</v>
      </c>
      <c r="AA430" s="10">
        <v>546.04</v>
      </c>
      <c r="AC430" s="10">
        <v>1850600434231.8701</v>
      </c>
      <c r="AD430" s="10">
        <v>12.267312659735953</v>
      </c>
      <c r="AF430" s="10">
        <v>81.489999999999995</v>
      </c>
      <c r="AH430" s="10">
        <v>-8.8397790055247949E-3</v>
      </c>
      <c r="AI430" s="10">
        <v>2.4340770791074606E-2</v>
      </c>
      <c r="AJ430" s="10">
        <v>-1.634615384615401E-2</v>
      </c>
      <c r="AK430" s="10">
        <v>1.5648890847294039E-2</v>
      </c>
      <c r="AL430" s="10">
        <v>2.1597033326559489E-2</v>
      </c>
      <c r="AM430" s="10">
        <v>1.5691583390287145E-2</v>
      </c>
      <c r="AN430" s="10">
        <v>-1.1986764984039389E-3</v>
      </c>
      <c r="AO430" s="11">
        <v>1.1754336912778329E-2</v>
      </c>
      <c r="AP430" s="11">
        <v>1.6869263441496668E-2</v>
      </c>
      <c r="AQ430" s="11">
        <v>-9.9447513812160881E-3</v>
      </c>
      <c r="AR430" s="11">
        <v>5.0709939148070315E-3</v>
      </c>
      <c r="AS430" s="11">
        <v>-1.0576923076922984E-2</v>
      </c>
      <c r="AT430" s="11">
        <v>-1.6299577421956396E-2</v>
      </c>
      <c r="AU430" s="11">
        <v>-3.3119562158724358E-3</v>
      </c>
      <c r="AV430" s="11">
        <v>-1.3339200824478259E-2</v>
      </c>
      <c r="AW430" s="11">
        <v>-3.3479938948490662E-2</v>
      </c>
      <c r="AX430" s="10">
        <v>-4.8098288324203153E-3</v>
      </c>
      <c r="AY430" s="10">
        <v>1.7534259562123761E-3</v>
      </c>
      <c r="AZ430" s="10">
        <v>7.1031000000000004</v>
      </c>
    </row>
    <row r="431" spans="1:52">
      <c r="A431" s="10" t="s">
        <v>382</v>
      </c>
      <c r="B431" s="10">
        <v>99.49</v>
      </c>
      <c r="C431" s="10">
        <v>105.24</v>
      </c>
      <c r="D431" s="10">
        <v>94.02</v>
      </c>
      <c r="F431" s="10">
        <v>0.79863518197573646</v>
      </c>
      <c r="G431" s="10">
        <v>0.79540291919312367</v>
      </c>
      <c r="H431" s="10">
        <v>5.8646210548738503E-2</v>
      </c>
      <c r="I431" s="10">
        <v>0.5619504396482814</v>
      </c>
      <c r="J431" s="10">
        <v>0.24390590459148781</v>
      </c>
      <c r="K431" s="10">
        <v>0.22712346613495041</v>
      </c>
      <c r="L431" s="10">
        <v>0.48133726283557882</v>
      </c>
      <c r="M431" s="10">
        <v>0.32993298847837821</v>
      </c>
      <c r="N431" s="10">
        <v>0.19627742532500914</v>
      </c>
      <c r="O431" s="10">
        <v>0.1406535099736253</v>
      </c>
      <c r="P431" s="10">
        <v>0.94696132596685034</v>
      </c>
      <c r="Q431" s="10">
        <v>0.47363083164300229</v>
      </c>
      <c r="R431" s="10">
        <v>0.42884615384615354</v>
      </c>
      <c r="S431" s="10">
        <v>1781.07</v>
      </c>
      <c r="T431" s="10">
        <v>9255.6836000000003</v>
      </c>
      <c r="U431" s="10">
        <v>3086.8134</v>
      </c>
      <c r="V431" s="10">
        <v>5308.5402999999997</v>
      </c>
      <c r="W431" s="10">
        <v>3579.9247</v>
      </c>
      <c r="X431" s="10">
        <v>2462.1831000000002</v>
      </c>
      <c r="Y431" s="10">
        <v>2462.1831000000002</v>
      </c>
      <c r="Z431" s="10">
        <v>559.9</v>
      </c>
      <c r="AA431" s="10">
        <v>559.64</v>
      </c>
      <c r="AC431" s="10">
        <v>1878435309083.1299</v>
      </c>
      <c r="AD431" s="10">
        <v>12.273796243108748</v>
      </c>
      <c r="AF431" s="10">
        <v>78.12</v>
      </c>
      <c r="AH431" s="10">
        <v>-4.4198895027624863E-2</v>
      </c>
      <c r="AI431" s="10">
        <v>6.0851926977688375E-2</v>
      </c>
      <c r="AJ431" s="10">
        <v>-4.1346153846154587E-2</v>
      </c>
      <c r="AK431" s="10">
        <v>-4.5387097434262669E-3</v>
      </c>
      <c r="AL431" s="10">
        <v>3.955788924745185E-4</v>
      </c>
      <c r="AM431" s="10">
        <v>2.9905269304967508E-2</v>
      </c>
      <c r="AN431" s="10">
        <v>2.9016224931153745E-2</v>
      </c>
      <c r="AO431" s="11">
        <v>2.0962211090446436E-3</v>
      </c>
      <c r="AP431" s="11">
        <v>2.7026680054737517E-3</v>
      </c>
      <c r="AQ431" s="11">
        <v>-3.5359116022100068E-2</v>
      </c>
      <c r="AR431" s="11">
        <v>3.6511156186613769E-2</v>
      </c>
      <c r="AS431" s="11">
        <v>-2.5000000000000577E-2</v>
      </c>
      <c r="AT431" s="11">
        <v>-2.0187600590720306E-2</v>
      </c>
      <c r="AU431" s="11">
        <v>-2.1201454434084971E-2</v>
      </c>
      <c r="AV431" s="11">
        <v>1.4213685914680363E-2</v>
      </c>
      <c r="AW431" s="11">
        <v>3.0214901429557683E-2</v>
      </c>
      <c r="AX431" s="10">
        <v>-9.6581158037336856E-3</v>
      </c>
      <c r="AY431" s="10">
        <v>-1.4166595436022916E-2</v>
      </c>
      <c r="AZ431" s="10">
        <v>7.1031000000000004</v>
      </c>
    </row>
    <row r="432" spans="1:52">
      <c r="A432" s="10" t="s">
        <v>383</v>
      </c>
      <c r="B432" s="10">
        <v>99.79</v>
      </c>
      <c r="C432" s="10">
        <v>105.53</v>
      </c>
      <c r="D432" s="10">
        <v>94.31</v>
      </c>
      <c r="F432" s="10">
        <v>0.78146663778162895</v>
      </c>
      <c r="G432" s="10">
        <v>0.74886661222200168</v>
      </c>
      <c r="H432" s="10">
        <v>5.8646210548738503E-2</v>
      </c>
      <c r="I432" s="10">
        <v>0.57340794031441511</v>
      </c>
      <c r="J432" s="10">
        <v>0.25450691407956089</v>
      </c>
      <c r="K432" s="10">
        <v>0.23964927827422783</v>
      </c>
      <c r="L432" s="10">
        <v>0.48306847569194877</v>
      </c>
      <c r="M432" s="10">
        <v>0.33136522751071712</v>
      </c>
      <c r="N432" s="10">
        <v>0.20405228286574456</v>
      </c>
      <c r="O432" s="10">
        <v>0.1473700201687877</v>
      </c>
      <c r="P432" s="10">
        <v>0.98011049723756982</v>
      </c>
      <c r="Q432" s="10">
        <v>0.44421906693711932</v>
      </c>
      <c r="R432" s="10">
        <v>0.45673076923076955</v>
      </c>
      <c r="S432" s="10">
        <v>1805.1088999999999</v>
      </c>
      <c r="T432" s="10">
        <v>9364.3752000000004</v>
      </c>
      <c r="U432" s="10">
        <v>3088.8705</v>
      </c>
      <c r="V432" s="10">
        <v>5313.4546</v>
      </c>
      <c r="W432" s="10">
        <v>3601.4753999999998</v>
      </c>
      <c r="X432" s="10">
        <v>2474.4254000000001</v>
      </c>
      <c r="Y432" s="10">
        <v>2474.4254000000001</v>
      </c>
      <c r="Z432" s="10">
        <v>553.6</v>
      </c>
      <c r="AA432" s="10">
        <v>553.29999999999995</v>
      </c>
      <c r="AC432" s="10">
        <v>1776292030804.25</v>
      </c>
      <c r="AD432" s="10">
        <v>12.249514367377691</v>
      </c>
      <c r="AF432" s="10">
        <v>79.41</v>
      </c>
      <c r="AH432" s="10">
        <v>3.314917127071948E-2</v>
      </c>
      <c r="AI432" s="10">
        <v>-2.941176470588297E-2</v>
      </c>
      <c r="AJ432" s="10">
        <v>2.7884615384616007E-2</v>
      </c>
      <c r="AK432" s="10">
        <v>1.0601009488073077E-2</v>
      </c>
      <c r="AL432" s="10">
        <v>1.252581213927742E-2</v>
      </c>
      <c r="AM432" s="10">
        <v>1.7312128563699569E-3</v>
      </c>
      <c r="AN432" s="10">
        <v>1.4322390323389111E-3</v>
      </c>
      <c r="AO432" s="11">
        <v>7.7748575407354248E-3</v>
      </c>
      <c r="AP432" s="11">
        <v>6.7165101951623951E-3</v>
      </c>
      <c r="AQ432" s="11">
        <v>7.7348066298344342E-2</v>
      </c>
      <c r="AR432" s="11">
        <v>-9.0263691683571345E-2</v>
      </c>
      <c r="AS432" s="11">
        <v>6.9230769230770595E-2</v>
      </c>
      <c r="AT432" s="11">
        <v>1.5139719231499343E-2</v>
      </c>
      <c r="AU432" s="11">
        <v>1.2130233246802902E-2</v>
      </c>
      <c r="AV432" s="11">
        <v>-2.8174056448597551E-2</v>
      </c>
      <c r="AW432" s="11">
        <v>-2.7583985898814833E-2</v>
      </c>
      <c r="AX432" s="10">
        <v>5.6786364316907811E-3</v>
      </c>
      <c r="AY432" s="10">
        <v>4.0138421896886434E-3</v>
      </c>
      <c r="AZ432" s="10">
        <v>7.1031000000000004</v>
      </c>
    </row>
    <row r="433" spans="1:52">
      <c r="A433" s="10" t="s">
        <v>384</v>
      </c>
      <c r="B433" s="10">
        <v>99.76</v>
      </c>
      <c r="C433" s="10">
        <v>105.37</v>
      </c>
      <c r="D433" s="10">
        <v>94.34</v>
      </c>
      <c r="F433" s="10">
        <v>0.77569865684575379</v>
      </c>
      <c r="G433" s="10">
        <v>0.74329536111296002</v>
      </c>
      <c r="H433" s="10">
        <v>5.8646210548738503E-2</v>
      </c>
      <c r="I433" s="10">
        <v>0.56905586641797679</v>
      </c>
      <c r="J433" s="10">
        <v>0.26043947340383117</v>
      </c>
      <c r="K433" s="10">
        <v>0.24658705166083331</v>
      </c>
      <c r="L433" s="10">
        <v>0.53790225072819764</v>
      </c>
      <c r="M433" s="10">
        <v>0.38337028346634316</v>
      </c>
      <c r="N433" s="10">
        <v>0.23164913622514963</v>
      </c>
      <c r="O433" s="10">
        <v>0.17466174405313759</v>
      </c>
      <c r="P433" s="10">
        <v>0.97679558011049783</v>
      </c>
      <c r="Q433" s="10">
        <v>0.46044624746450241</v>
      </c>
      <c r="R433" s="10">
        <v>0.45961538461538515</v>
      </c>
      <c r="S433" s="10">
        <v>1818.5616</v>
      </c>
      <c r="T433" s="10">
        <v>9424.5771000000004</v>
      </c>
      <c r="U433" s="10">
        <v>3154.0263</v>
      </c>
      <c r="V433" s="10">
        <v>5491.8944000000001</v>
      </c>
      <c r="W433" s="10">
        <v>3677.9695999999999</v>
      </c>
      <c r="X433" s="10">
        <v>2524.1705000000002</v>
      </c>
      <c r="Y433" s="10">
        <v>2524.1705000000002</v>
      </c>
      <c r="Z433" s="10">
        <v>551.42999999999995</v>
      </c>
      <c r="AA433" s="10">
        <v>551.16999999999996</v>
      </c>
      <c r="AC433" s="10">
        <v>1764441974233.9199</v>
      </c>
      <c r="AD433" s="10">
        <v>12.246607380641931</v>
      </c>
      <c r="AF433" s="10">
        <v>78.92</v>
      </c>
      <c r="AH433" s="10">
        <v>-3.3149171270719924E-3</v>
      </c>
      <c r="AI433" s="10">
        <v>1.6227180527383089E-2</v>
      </c>
      <c r="AJ433" s="10">
        <v>2.8846153846155964E-3</v>
      </c>
      <c r="AK433" s="10">
        <v>5.9325593242702812E-3</v>
      </c>
      <c r="AL433" s="10">
        <v>6.937773386605478E-3</v>
      </c>
      <c r="AM433" s="10">
        <v>5.4833775036248866E-2</v>
      </c>
      <c r="AN433" s="10">
        <v>5.2005055955626045E-2</v>
      </c>
      <c r="AO433" s="11">
        <v>2.7596853359405066E-2</v>
      </c>
      <c r="AP433" s="11">
        <v>2.7291723884349889E-2</v>
      </c>
      <c r="AQ433" s="11">
        <v>-3.6464088397791472E-2</v>
      </c>
      <c r="AR433" s="11">
        <v>4.5638945233266059E-2</v>
      </c>
      <c r="AS433" s="11">
        <v>-2.5000000000000411E-2</v>
      </c>
      <c r="AT433" s="11">
        <v>-4.6684501638027953E-3</v>
      </c>
      <c r="AU433" s="11">
        <v>-5.5880387526719422E-3</v>
      </c>
      <c r="AV433" s="11">
        <v>5.3102562179878909E-2</v>
      </c>
      <c r="AW433" s="11">
        <v>5.0572816923287134E-2</v>
      </c>
      <c r="AX433" s="10">
        <v>1.9821995818669641E-2</v>
      </c>
      <c r="AY433" s="10">
        <v>2.0575213689187494E-2</v>
      </c>
      <c r="AZ433" s="10">
        <v>7.1031000000000004</v>
      </c>
    </row>
    <row r="434" spans="1:52">
      <c r="A434" s="10" t="s">
        <v>385</v>
      </c>
      <c r="B434" s="10">
        <v>99.43</v>
      </c>
      <c r="C434" s="10">
        <v>105.06</v>
      </c>
      <c r="D434" s="10">
        <v>94.28</v>
      </c>
      <c r="F434" s="10">
        <v>0.80294085788561531</v>
      </c>
      <c r="G434" s="10">
        <v>0.74390420176443461</v>
      </c>
      <c r="H434" s="10">
        <v>5.8646210548738503E-2</v>
      </c>
      <c r="I434" s="10">
        <v>0.59854338751221248</v>
      </c>
      <c r="J434" s="10">
        <v>0.2808916703651359</v>
      </c>
      <c r="K434" s="10">
        <v>0.27941308151255378</v>
      </c>
      <c r="L434" s="10">
        <v>0.53834062940540495</v>
      </c>
      <c r="M434" s="10">
        <v>0.39604835158301727</v>
      </c>
      <c r="N434" s="10">
        <v>0.22743082675979348</v>
      </c>
      <c r="O434" s="10">
        <v>0.16610572763501363</v>
      </c>
      <c r="P434" s="10">
        <v>0.94033149171270802</v>
      </c>
      <c r="Q434" s="10">
        <v>0.49188640973630782</v>
      </c>
      <c r="R434" s="10">
        <v>0.45384615384615412</v>
      </c>
      <c r="S434" s="10">
        <v>1864.9391000000001</v>
      </c>
      <c r="T434" s="10">
        <v>9709.4220000000005</v>
      </c>
      <c r="U434" s="10">
        <v>3154.5472</v>
      </c>
      <c r="V434" s="10">
        <v>5535.3954000000003</v>
      </c>
      <c r="W434" s="10">
        <v>3666.2770999999998</v>
      </c>
      <c r="X434" s="10">
        <v>2508.5753</v>
      </c>
      <c r="Y434" s="10">
        <v>2508.5753</v>
      </c>
      <c r="Z434" s="10">
        <v>561.44000000000005</v>
      </c>
      <c r="AA434" s="10">
        <v>561.23</v>
      </c>
      <c r="AC434" s="10">
        <v>1765733121794.6599</v>
      </c>
      <c r="AD434" s="10">
        <v>12.246925063629718</v>
      </c>
      <c r="AF434" s="10">
        <v>82.24</v>
      </c>
      <c r="AH434" s="10">
        <v>-3.6464088397789807E-2</v>
      </c>
      <c r="AI434" s="10">
        <v>3.1440162271805405E-2</v>
      </c>
      <c r="AJ434" s="10">
        <v>-5.7692307692310263E-3</v>
      </c>
      <c r="AK434" s="10">
        <v>2.0452196961304736E-2</v>
      </c>
      <c r="AL434" s="10">
        <v>3.2826029851720478E-2</v>
      </c>
      <c r="AM434" s="10">
        <v>4.3837867720730728E-4</v>
      </c>
      <c r="AN434" s="10">
        <v>1.2678068116674102E-2</v>
      </c>
      <c r="AO434" s="11">
        <v>-4.2183094653561459E-3</v>
      </c>
      <c r="AP434" s="11">
        <v>-8.5560164181239518E-3</v>
      </c>
      <c r="AQ434" s="11">
        <v>-3.3149171270717814E-2</v>
      </c>
      <c r="AR434" s="11">
        <v>1.5212981744422316E-2</v>
      </c>
      <c r="AS434" s="11">
        <v>-8.6538461538466227E-3</v>
      </c>
      <c r="AT434" s="11">
        <v>1.4519637637034455E-2</v>
      </c>
      <c r="AU434" s="11">
        <v>2.5888256465115E-2</v>
      </c>
      <c r="AV434" s="11">
        <v>-5.4395396359041559E-2</v>
      </c>
      <c r="AW434" s="11">
        <v>-3.9326987838951943E-2</v>
      </c>
      <c r="AX434" s="10">
        <v>-3.1815162824761212E-2</v>
      </c>
      <c r="AY434" s="10">
        <v>-3.5847740302473841E-2</v>
      </c>
      <c r="AZ434" s="10">
        <v>7.1031000000000004</v>
      </c>
    </row>
    <row r="435" spans="1:52">
      <c r="A435" s="10" t="s">
        <v>386</v>
      </c>
      <c r="B435" s="10">
        <v>100.1</v>
      </c>
      <c r="C435" s="10">
        <v>105.69</v>
      </c>
      <c r="D435" s="10">
        <v>94.65</v>
      </c>
      <c r="F435" s="10">
        <v>0.78801993067590992</v>
      </c>
      <c r="G435" s="10">
        <v>0.75662007651683805</v>
      </c>
      <c r="H435" s="10">
        <v>5.8646210548738503E-2</v>
      </c>
      <c r="I435" s="10">
        <v>0.60875743849364961</v>
      </c>
      <c r="J435" s="10">
        <v>0.28672430046011538</v>
      </c>
      <c r="K435" s="10">
        <v>0.28192713830005522</v>
      </c>
      <c r="L435" s="10">
        <v>0.49649503245172033</v>
      </c>
      <c r="M435" s="10">
        <v>0.36857858225152063</v>
      </c>
      <c r="N435" s="10">
        <v>0.20510533597657873</v>
      </c>
      <c r="O435" s="10">
        <v>0.14178391011135366</v>
      </c>
      <c r="P435" s="10">
        <v>0.99226519337016628</v>
      </c>
      <c r="Q435" s="10">
        <v>0.42799188640973623</v>
      </c>
      <c r="R435" s="10">
        <v>0.48942307692307768</v>
      </c>
      <c r="S435" s="10">
        <v>1878.1651999999999</v>
      </c>
      <c r="T435" s="10">
        <v>9731.2374999999993</v>
      </c>
      <c r="U435" s="10">
        <v>3104.8245000000002</v>
      </c>
      <c r="V435" s="10">
        <v>5441.1410999999998</v>
      </c>
      <c r="W435" s="10">
        <v>3604.3942999999999</v>
      </c>
      <c r="X435" s="10">
        <v>2464.2435</v>
      </c>
      <c r="Y435" s="10">
        <v>2464.2435</v>
      </c>
      <c r="Z435" s="10">
        <v>556.34</v>
      </c>
      <c r="AA435" s="10">
        <v>555.72</v>
      </c>
      <c r="AC435" s="10">
        <v>1792916222914.4202</v>
      </c>
      <c r="AD435" s="10">
        <v>12.253559996881751</v>
      </c>
      <c r="AF435" s="10">
        <v>83.39</v>
      </c>
      <c r="AH435" s="10">
        <v>5.1933701657458253E-2</v>
      </c>
      <c r="AI435" s="10">
        <v>-6.3894523326571584E-2</v>
      </c>
      <c r="AJ435" s="10">
        <v>3.5576923076923561E-2</v>
      </c>
      <c r="AK435" s="10">
        <v>5.832630094979474E-3</v>
      </c>
      <c r="AL435" s="10">
        <v>2.5140567875014397E-3</v>
      </c>
      <c r="AM435" s="10">
        <v>-4.1845596953684616E-2</v>
      </c>
      <c r="AN435" s="10">
        <v>-2.7469769331496641E-2</v>
      </c>
      <c r="AO435" s="11">
        <v>-2.2325490783214746E-2</v>
      </c>
      <c r="AP435" s="11">
        <v>-2.4321817523659972E-2</v>
      </c>
      <c r="AQ435" s="11">
        <v>8.839779005524806E-2</v>
      </c>
      <c r="AR435" s="11">
        <v>-9.5334685598376989E-2</v>
      </c>
      <c r="AS435" s="11">
        <v>4.1346153846154587E-2</v>
      </c>
      <c r="AT435" s="11">
        <v>-1.4619566866325262E-2</v>
      </c>
      <c r="AU435" s="11">
        <v>-3.0311973064219039E-2</v>
      </c>
      <c r="AV435" s="11">
        <v>-4.2283975630891923E-2</v>
      </c>
      <c r="AW435" s="11">
        <v>-4.0147837448170742E-2</v>
      </c>
      <c r="AX435" s="10">
        <v>-1.8107181317858601E-2</v>
      </c>
      <c r="AY435" s="10">
        <v>-1.576580110553602E-2</v>
      </c>
      <c r="AZ435" s="10">
        <v>7.1031000000000004</v>
      </c>
    </row>
    <row r="436" spans="1:52">
      <c r="A436" s="10" t="s">
        <v>387</v>
      </c>
      <c r="B436" s="10">
        <v>100.43</v>
      </c>
      <c r="C436" s="10">
        <v>106.04</v>
      </c>
      <c r="D436" s="10">
        <v>94.77</v>
      </c>
      <c r="F436" s="10">
        <v>0.76142764298093579</v>
      </c>
      <c r="G436" s="10">
        <v>0.73384941992107833</v>
      </c>
      <c r="H436" s="10">
        <v>5.8646210548738503E-2</v>
      </c>
      <c r="I436" s="10">
        <v>0.6517452704503065</v>
      </c>
      <c r="J436" s="10">
        <v>0.27800505626024419</v>
      </c>
      <c r="K436" s="10">
        <v>0.26531930140348109</v>
      </c>
      <c r="L436" s="10">
        <v>0.48287087286336677</v>
      </c>
      <c r="M436" s="10">
        <v>0.34846311830755466</v>
      </c>
      <c r="N436" s="10">
        <v>0.1978445764463741</v>
      </c>
      <c r="O436" s="10">
        <v>0.14047383318993942</v>
      </c>
      <c r="P436" s="10">
        <v>0.95580110497237492</v>
      </c>
      <c r="Q436" s="10">
        <v>0.39249492900608429</v>
      </c>
      <c r="R436" s="10">
        <v>0.50096153846153824</v>
      </c>
      <c r="S436" s="10">
        <v>1858.3933999999999</v>
      </c>
      <c r="T436" s="10">
        <v>9587.1244999999999</v>
      </c>
      <c r="U436" s="10">
        <v>3088.6356999999998</v>
      </c>
      <c r="V436" s="10">
        <v>5372.1208999999999</v>
      </c>
      <c r="W436" s="10">
        <v>3584.2685999999999</v>
      </c>
      <c r="X436" s="10">
        <v>2461.8555999999999</v>
      </c>
      <c r="Y436" s="10">
        <v>2461.8555999999999</v>
      </c>
      <c r="Z436" s="10">
        <v>545.79999999999995</v>
      </c>
      <c r="AA436" s="10">
        <v>545.9</v>
      </c>
      <c r="AC436" s="10">
        <v>1744530813143.1299</v>
      </c>
      <c r="AD436" s="10">
        <v>12.241678644669683</v>
      </c>
      <c r="AF436" s="10">
        <v>88.23</v>
      </c>
      <c r="AH436" s="10">
        <v>-3.6464088397791361E-2</v>
      </c>
      <c r="AI436" s="10">
        <v>-3.5496957403651941E-2</v>
      </c>
      <c r="AJ436" s="10">
        <v>1.1538461538460554E-2</v>
      </c>
      <c r="AK436" s="10">
        <v>-8.71924419987119E-3</v>
      </c>
      <c r="AL436" s="10">
        <v>-1.6607836896574135E-2</v>
      </c>
      <c r="AM436" s="10">
        <v>-1.3624159588353557E-2</v>
      </c>
      <c r="AN436" s="10">
        <v>-2.0115463943965961E-2</v>
      </c>
      <c r="AO436" s="11">
        <v>-7.2607595302046357E-3</v>
      </c>
      <c r="AP436" s="11">
        <v>-1.3100769214142438E-3</v>
      </c>
      <c r="AQ436" s="11">
        <v>-8.8397790055249614E-2</v>
      </c>
      <c r="AR436" s="11">
        <v>2.8397565922919643E-2</v>
      </c>
      <c r="AS436" s="11">
        <v>-2.4038461538463007E-2</v>
      </c>
      <c r="AT436" s="11">
        <v>-1.4551874294850664E-2</v>
      </c>
      <c r="AU436" s="11">
        <v>-1.9121893684075575E-2</v>
      </c>
      <c r="AV436" s="11">
        <v>2.8221437365331059E-2</v>
      </c>
      <c r="AW436" s="11">
        <v>7.3543053875306796E-3</v>
      </c>
      <c r="AX436" s="10">
        <v>1.5064731253010111E-2</v>
      </c>
      <c r="AY436" s="10">
        <v>2.3011740602245728E-2</v>
      </c>
      <c r="AZ436" s="10">
        <v>7.1031000000000004</v>
      </c>
    </row>
    <row r="437" spans="1:52">
      <c r="A437" s="10" t="s">
        <v>388</v>
      </c>
      <c r="B437" s="10">
        <v>100.4</v>
      </c>
      <c r="C437" s="10">
        <v>106.01</v>
      </c>
      <c r="D437" s="10">
        <v>94.72</v>
      </c>
      <c r="F437" s="10">
        <v>0.78043760831889064</v>
      </c>
      <c r="G437" s="10">
        <v>0.73862376470598345</v>
      </c>
      <c r="H437" s="10">
        <v>5.8646210548738503E-2</v>
      </c>
      <c r="I437" s="10">
        <v>0.66702193800515153</v>
      </c>
      <c r="J437" s="10">
        <v>0.2627237779704823</v>
      </c>
      <c r="K437" s="10">
        <v>0.2511195219162991</v>
      </c>
      <c r="L437" s="10">
        <v>0.46319920830948519</v>
      </c>
      <c r="M437" s="10">
        <v>0.33177677437142261</v>
      </c>
      <c r="N437" s="10">
        <v>0.18247333454792747</v>
      </c>
      <c r="O437" s="10">
        <v>0.12331609935802464</v>
      </c>
      <c r="P437" s="10">
        <v>0.95911602209944702</v>
      </c>
      <c r="Q437" s="10">
        <v>0.39553752535496878</v>
      </c>
      <c r="R437" s="10">
        <v>0.49615384615384628</v>
      </c>
      <c r="S437" s="10">
        <v>1823.7415000000001</v>
      </c>
      <c r="T437" s="10">
        <v>9463.9071999999996</v>
      </c>
      <c r="U437" s="10">
        <v>3065.261</v>
      </c>
      <c r="V437" s="10">
        <v>5314.8666999999996</v>
      </c>
      <c r="W437" s="10">
        <v>3541.6619000000001</v>
      </c>
      <c r="X437" s="10">
        <v>2430.5819000000001</v>
      </c>
      <c r="Y437" s="10">
        <v>2430.5819000000001</v>
      </c>
      <c r="Z437" s="10">
        <v>553</v>
      </c>
      <c r="AA437" s="10">
        <v>552.91999999999996</v>
      </c>
      <c r="AC437" s="10">
        <v>1754566442455.8398</v>
      </c>
      <c r="AD437" s="10">
        <v>12.244169818858392</v>
      </c>
      <c r="AF437" s="10">
        <v>89.95</v>
      </c>
      <c r="AH437" s="10">
        <v>3.3149171270721034E-3</v>
      </c>
      <c r="AI437" s="10">
        <v>3.0425963488844854E-3</v>
      </c>
      <c r="AJ437" s="10">
        <v>-4.8076923076919575E-3</v>
      </c>
      <c r="AK437" s="10">
        <v>-1.528127828976189E-2</v>
      </c>
      <c r="AL437" s="10">
        <v>-1.4199779487181985E-2</v>
      </c>
      <c r="AM437" s="10">
        <v>-1.9671664553881585E-2</v>
      </c>
      <c r="AN437" s="10">
        <v>-1.6686343936132053E-2</v>
      </c>
      <c r="AO437" s="11">
        <v>-1.537124189844663E-2</v>
      </c>
      <c r="AP437" s="11">
        <v>-1.7157733831914782E-2</v>
      </c>
      <c r="AQ437" s="11">
        <v>3.9779005524863464E-2</v>
      </c>
      <c r="AR437" s="11">
        <v>3.8539553752536426E-2</v>
      </c>
      <c r="AS437" s="11">
        <v>-1.6346153846152511E-2</v>
      </c>
      <c r="AT437" s="11">
        <v>-6.5620340898907004E-3</v>
      </c>
      <c r="AU437" s="11">
        <v>2.4080574093921503E-3</v>
      </c>
      <c r="AV437" s="11">
        <v>-6.0475049655280277E-3</v>
      </c>
      <c r="AW437" s="11">
        <v>3.4291200078339079E-3</v>
      </c>
      <c r="AX437" s="10">
        <v>-8.1104823682419946E-3</v>
      </c>
      <c r="AY437" s="10">
        <v>-1.5847656910500538E-2</v>
      </c>
      <c r="AZ437" s="10">
        <v>7.1031000000000004</v>
      </c>
    </row>
    <row r="438" spans="1:52">
      <c r="A438" s="10" t="s">
        <v>389</v>
      </c>
      <c r="B438" s="10">
        <v>100.73</v>
      </c>
      <c r="C438" s="10">
        <v>106.22</v>
      </c>
      <c r="D438" s="10">
        <v>94.99</v>
      </c>
      <c r="F438" s="10">
        <v>0.81347487001733099</v>
      </c>
      <c r="G438" s="10">
        <v>0.69720310890192472</v>
      </c>
      <c r="H438" s="10">
        <v>5.8646210548738503E-2</v>
      </c>
      <c r="I438" s="10">
        <v>0.64934718891553422</v>
      </c>
      <c r="J438" s="10">
        <v>0.23285045083693595</v>
      </c>
      <c r="K438" s="10">
        <v>0.22986352355346973</v>
      </c>
      <c r="L438" s="10">
        <v>0.4246653943670235</v>
      </c>
      <c r="M438" s="10">
        <v>0.3208046103973507</v>
      </c>
      <c r="N438" s="10">
        <v>0.15872633570780478</v>
      </c>
      <c r="O438" s="10">
        <v>9.2299332853244265E-2</v>
      </c>
      <c r="P438" s="10">
        <v>0.92265193370165699</v>
      </c>
      <c r="Q438" s="10">
        <v>0.37423935091277882</v>
      </c>
      <c r="R438" s="10">
        <v>0.52211538461538443</v>
      </c>
      <c r="S438" s="10">
        <v>1756.0006000000001</v>
      </c>
      <c r="T438" s="10">
        <v>9279.4601999999995</v>
      </c>
      <c r="U438" s="10">
        <v>3019.4735000000001</v>
      </c>
      <c r="V438" s="10">
        <v>5277.2190000000001</v>
      </c>
      <c r="W438" s="10">
        <v>3475.8389000000002</v>
      </c>
      <c r="X438" s="10">
        <v>2374.0470999999998</v>
      </c>
      <c r="Y438" s="10">
        <v>2374.0470999999998</v>
      </c>
      <c r="Z438" s="10">
        <v>565.54999999999995</v>
      </c>
      <c r="AA438" s="10">
        <v>565.12</v>
      </c>
      <c r="AC438" s="10">
        <v>1669387684764.8401</v>
      </c>
      <c r="AD438" s="10">
        <v>12.222557205344449</v>
      </c>
      <c r="AF438" s="10">
        <v>87.96</v>
      </c>
      <c r="AH438" s="10">
        <v>-3.6464088397790029E-2</v>
      </c>
      <c r="AI438" s="10">
        <v>-2.1298174442189954E-2</v>
      </c>
      <c r="AJ438" s="10">
        <v>2.5961538461538147E-2</v>
      </c>
      <c r="AK438" s="10">
        <v>-2.9873327133546346E-2</v>
      </c>
      <c r="AL438" s="10">
        <v>-2.1255998362829376E-2</v>
      </c>
      <c r="AM438" s="10">
        <v>-3.8533813942461692E-2</v>
      </c>
      <c r="AN438" s="10">
        <v>-1.0972163974071913E-2</v>
      </c>
      <c r="AO438" s="11">
        <v>-2.3746998840122685E-2</v>
      </c>
      <c r="AP438" s="11">
        <v>-3.1016766504780371E-2</v>
      </c>
      <c r="AQ438" s="11">
        <v>-3.9779005524862132E-2</v>
      </c>
      <c r="AR438" s="11">
        <v>-2.434077079107444E-2</v>
      </c>
      <c r="AS438" s="11">
        <v>3.0769230769230105E-2</v>
      </c>
      <c r="AT438" s="11">
        <v>-1.4592048843784455E-2</v>
      </c>
      <c r="AU438" s="11">
        <v>-7.0562188756473909E-3</v>
      </c>
      <c r="AV438" s="11">
        <v>-1.8862149388580107E-2</v>
      </c>
      <c r="AW438" s="11">
        <v>5.7141799620601397E-3</v>
      </c>
      <c r="AX438" s="10">
        <v>-8.3757569416760547E-3</v>
      </c>
      <c r="AY438" s="10">
        <v>-1.385903267286559E-2</v>
      </c>
      <c r="AZ438" s="10">
        <v>7.1031000000000004</v>
      </c>
    </row>
    <row r="439" spans="1:52">
      <c r="A439" s="10" t="s">
        <v>390</v>
      </c>
      <c r="B439" s="10">
        <v>100.05</v>
      </c>
      <c r="C439" s="10">
        <v>105.46</v>
      </c>
      <c r="D439" s="10">
        <v>94.65</v>
      </c>
      <c r="F439" s="10">
        <v>0.81997400346620442</v>
      </c>
      <c r="G439" s="10">
        <v>0.81538412249433867</v>
      </c>
      <c r="H439" s="10">
        <v>5.8646210548738503E-2</v>
      </c>
      <c r="I439" s="10">
        <v>0.6951771915800693</v>
      </c>
      <c r="J439" s="10">
        <v>0.23588294574080979</v>
      </c>
      <c r="K439" s="10">
        <v>0.22396020637219224</v>
      </c>
      <c r="L439" s="10">
        <v>0.46659489678071514</v>
      </c>
      <c r="M439" s="10">
        <v>0.34918429436223647</v>
      </c>
      <c r="N439" s="10">
        <v>0.19190430922363985</v>
      </c>
      <c r="O439" s="10">
        <v>0.12308956945273035</v>
      </c>
      <c r="P439" s="10">
        <v>0.99779005524861908</v>
      </c>
      <c r="Q439" s="10">
        <v>0.45131845841785029</v>
      </c>
      <c r="R439" s="10">
        <v>0.48942307692307768</v>
      </c>
      <c r="S439" s="10">
        <v>1762.8770999999999</v>
      </c>
      <c r="T439" s="10">
        <v>9228.2347000000009</v>
      </c>
      <c r="U439" s="10">
        <v>3069.2959000000001</v>
      </c>
      <c r="V439" s="10">
        <v>5374.5954000000002</v>
      </c>
      <c r="W439" s="10">
        <v>3567.8031000000001</v>
      </c>
      <c r="X439" s="10">
        <v>2430.1689999999999</v>
      </c>
      <c r="Y439" s="10">
        <v>2430.1689999999999</v>
      </c>
      <c r="Z439" s="10">
        <v>567.21</v>
      </c>
      <c r="AA439" s="10">
        <v>567.52</v>
      </c>
      <c r="AC439" s="10">
        <v>1924075478348.6602</v>
      </c>
      <c r="AD439" s="10">
        <v>12.284222104701465</v>
      </c>
      <c r="AF439" s="10">
        <v>93.12</v>
      </c>
      <c r="AH439" s="10">
        <v>7.5138121546962089E-2</v>
      </c>
      <c r="AI439" s="10">
        <v>7.7079107505071465E-2</v>
      </c>
      <c r="AJ439" s="10">
        <v>-3.2692307692306743E-2</v>
      </c>
      <c r="AK439" s="10">
        <v>3.0324949038738336E-3</v>
      </c>
      <c r="AL439" s="10">
        <v>-5.9033171812774843E-3</v>
      </c>
      <c r="AM439" s="10">
        <v>4.1929502413691644E-2</v>
      </c>
      <c r="AN439" s="10">
        <v>2.8379683964885771E-2</v>
      </c>
      <c r="AO439" s="11">
        <v>3.3177973515835069E-2</v>
      </c>
      <c r="AP439" s="11">
        <v>3.0790236599486084E-2</v>
      </c>
      <c r="AQ439" s="11">
        <v>0.11160220994475212</v>
      </c>
      <c r="AR439" s="11">
        <v>9.8377281947261419E-2</v>
      </c>
      <c r="AS439" s="11">
        <v>-5.8653846153844891E-2</v>
      </c>
      <c r="AT439" s="11">
        <v>3.2905822037420179E-2</v>
      </c>
      <c r="AU439" s="11">
        <v>1.5352681181551892E-2</v>
      </c>
      <c r="AV439" s="11">
        <v>8.0463316356153336E-2</v>
      </c>
      <c r="AW439" s="11">
        <v>3.9351847938957685E-2</v>
      </c>
      <c r="AX439" s="10">
        <v>5.6924972355957754E-2</v>
      </c>
      <c r="AY439" s="10">
        <v>6.1807003104266456E-2</v>
      </c>
      <c r="AZ439" s="10">
        <v>7.1031000000000004</v>
      </c>
    </row>
    <row r="440" spans="1:52">
      <c r="A440" s="10" t="s">
        <v>391</v>
      </c>
      <c r="B440" s="10">
        <v>99.83</v>
      </c>
      <c r="C440" s="10">
        <v>105.18</v>
      </c>
      <c r="D440" s="10">
        <v>94.48</v>
      </c>
      <c r="F440" s="10">
        <v>0.73924935008665515</v>
      </c>
      <c r="G440" s="10">
        <v>0.80897395113342752</v>
      </c>
      <c r="H440" s="10">
        <v>5.8646210548738503E-2</v>
      </c>
      <c r="I440" s="10">
        <v>0.67279509725552888</v>
      </c>
      <c r="J440" s="10">
        <v>0.27007536763019724</v>
      </c>
      <c r="K440" s="10">
        <v>0.26043779840559328</v>
      </c>
      <c r="L440" s="10">
        <v>0.44292211157978689</v>
      </c>
      <c r="M440" s="10">
        <v>0.32341075326103008</v>
      </c>
      <c r="N440" s="10">
        <v>0.18096617956631775</v>
      </c>
      <c r="O440" s="10">
        <v>0.11472359895176303</v>
      </c>
      <c r="P440" s="10">
        <v>0.98453038674033133</v>
      </c>
      <c r="Q440" s="10">
        <v>0.47971602434076993</v>
      </c>
      <c r="R440" s="10">
        <v>0.47307692307692356</v>
      </c>
      <c r="S440" s="10">
        <v>1840.412</v>
      </c>
      <c r="T440" s="10">
        <v>9544.7656999999999</v>
      </c>
      <c r="U440" s="10">
        <v>3041.1669000000002</v>
      </c>
      <c r="V440" s="10">
        <v>5286.1611999999996</v>
      </c>
      <c r="W440" s="10">
        <v>3537.4843000000001</v>
      </c>
      <c r="X440" s="10">
        <v>2414.9202</v>
      </c>
      <c r="Y440" s="10">
        <v>2414.9202</v>
      </c>
      <c r="Z440" s="10">
        <v>537.5</v>
      </c>
      <c r="AA440" s="10">
        <v>537.71</v>
      </c>
      <c r="AC440" s="10">
        <v>1909314115284.3401</v>
      </c>
      <c r="AD440" s="10">
        <v>12.280877383245656</v>
      </c>
      <c r="AF440" s="10">
        <v>90.6</v>
      </c>
      <c r="AH440" s="10">
        <v>-1.3259668508287747E-2</v>
      </c>
      <c r="AI440" s="10">
        <v>2.8397565922919643E-2</v>
      </c>
      <c r="AJ440" s="10">
        <v>-1.6346153846154121E-2</v>
      </c>
      <c r="AK440" s="10">
        <v>3.4192421889387453E-2</v>
      </c>
      <c r="AL440" s="10">
        <v>3.6477592033401035E-2</v>
      </c>
      <c r="AM440" s="10">
        <v>-2.3672785200928248E-2</v>
      </c>
      <c r="AN440" s="10">
        <v>-2.5773541101206388E-2</v>
      </c>
      <c r="AO440" s="11">
        <v>-1.0938129657322104E-2</v>
      </c>
      <c r="AP440" s="11">
        <v>-8.3659705009673235E-3</v>
      </c>
      <c r="AQ440" s="11">
        <v>-8.8397790055249836E-2</v>
      </c>
      <c r="AR440" s="11">
        <v>-4.8681541582151822E-2</v>
      </c>
      <c r="AS440" s="11">
        <v>1.6346153846152622E-2</v>
      </c>
      <c r="AT440" s="11">
        <v>3.115992698551362E-2</v>
      </c>
      <c r="AU440" s="11">
        <v>4.2380909214678519E-2</v>
      </c>
      <c r="AV440" s="11">
        <v>-6.5602287614619892E-2</v>
      </c>
      <c r="AW440" s="11">
        <v>-5.4153225066092159E-2</v>
      </c>
      <c r="AX440" s="10">
        <v>-4.4116103173157173E-2</v>
      </c>
      <c r="AY440" s="10">
        <v>-3.9156207100453408E-2</v>
      </c>
      <c r="AZ440" s="10">
        <v>7.1031000000000004</v>
      </c>
    </row>
    <row r="441" spans="1:52">
      <c r="A441" s="10" t="s">
        <v>392</v>
      </c>
      <c r="B441" s="10">
        <v>99.78</v>
      </c>
      <c r="C441" s="10">
        <v>105.09</v>
      </c>
      <c r="D441" s="10">
        <v>94.43</v>
      </c>
      <c r="F441" s="10">
        <v>0.71701689774696709</v>
      </c>
      <c r="G441" s="10">
        <v>0.79948907660147028</v>
      </c>
      <c r="H441" s="10">
        <v>5.8646210548738503E-2</v>
      </c>
      <c r="I441" s="10">
        <v>0.49276134647837283</v>
      </c>
      <c r="J441" s="10">
        <v>0.26028142117180197</v>
      </c>
      <c r="K441" s="10">
        <v>0.24385299833842117</v>
      </c>
      <c r="L441" s="10">
        <v>0.44870098442059941</v>
      </c>
      <c r="M441" s="10">
        <v>0.35209004077580996</v>
      </c>
      <c r="N441" s="10">
        <v>0.18367845243871864</v>
      </c>
      <c r="O441" s="10">
        <v>0.10829479106305789</v>
      </c>
      <c r="P441" s="10">
        <v>0.97900552486187853</v>
      </c>
      <c r="Q441" s="10">
        <v>0.48884381338742333</v>
      </c>
      <c r="R441" s="10">
        <v>0.46826923076923155</v>
      </c>
      <c r="S441" s="10">
        <v>1818.2031999999999</v>
      </c>
      <c r="T441" s="10">
        <v>9400.8526000000002</v>
      </c>
      <c r="U441" s="10">
        <v>3048.0336000000002</v>
      </c>
      <c r="V441" s="10">
        <v>5384.5655999999999</v>
      </c>
      <c r="W441" s="10">
        <v>3545.0023000000001</v>
      </c>
      <c r="X441" s="10">
        <v>2403.2022999999999</v>
      </c>
      <c r="Y441" s="10">
        <v>2403.2022999999999</v>
      </c>
      <c r="Z441" s="10">
        <v>527.54</v>
      </c>
      <c r="AA441" s="10">
        <v>529.5</v>
      </c>
      <c r="AC441" s="10">
        <v>1887679817493.29</v>
      </c>
      <c r="AD441" s="10">
        <v>12.275928332500126</v>
      </c>
      <c r="AF441" s="10">
        <v>70.33</v>
      </c>
      <c r="AH441" s="10">
        <v>-5.5248618784528025E-3</v>
      </c>
      <c r="AI441" s="10">
        <v>9.1277890466534006E-3</v>
      </c>
      <c r="AJ441" s="10">
        <v>-4.8076923076920131E-3</v>
      </c>
      <c r="AK441" s="10">
        <v>-9.793946458395264E-3</v>
      </c>
      <c r="AL441" s="10">
        <v>-1.6584800067172112E-2</v>
      </c>
      <c r="AM441" s="10">
        <v>5.7788728408125212E-3</v>
      </c>
      <c r="AN441" s="10">
        <v>2.8679287514779883E-2</v>
      </c>
      <c r="AO441" s="11">
        <v>2.7122728724008893E-3</v>
      </c>
      <c r="AP441" s="11">
        <v>-6.428807888705132E-3</v>
      </c>
      <c r="AQ441" s="11">
        <v>7.7348066298349449E-3</v>
      </c>
      <c r="AR441" s="11">
        <v>-1.9269776876266242E-2</v>
      </c>
      <c r="AS441" s="11">
        <v>1.1538461538462108E-2</v>
      </c>
      <c r="AT441" s="11">
        <v>-4.3986368347782717E-2</v>
      </c>
      <c r="AU441" s="11">
        <v>-5.3062392100573147E-2</v>
      </c>
      <c r="AV441" s="11">
        <v>2.9451658041740769E-2</v>
      </c>
      <c r="AW441" s="11">
        <v>5.4452828615986271E-2</v>
      </c>
      <c r="AX441" s="10">
        <v>1.3650402529722994E-2</v>
      </c>
      <c r="AY441" s="10">
        <v>1.9371626122621916E-3</v>
      </c>
      <c r="AZ441" s="10">
        <v>7.1031000000000004</v>
      </c>
    </row>
    <row r="442" spans="1:52">
      <c r="A442" s="10" t="s">
        <v>393</v>
      </c>
      <c r="B442" s="10">
        <v>99.3</v>
      </c>
      <c r="C442" s="10">
        <v>104.58</v>
      </c>
      <c r="D442" s="10">
        <v>94.09</v>
      </c>
      <c r="F442" s="10">
        <v>0.66705480935875217</v>
      </c>
      <c r="G442" s="10">
        <v>0.78275325118093575</v>
      </c>
      <c r="H442" s="10">
        <v>5.8646210548738503E-2</v>
      </c>
      <c r="I442" s="10">
        <v>0.62190247801758602</v>
      </c>
      <c r="J442" s="10">
        <v>0.28275954434388212</v>
      </c>
      <c r="K442" s="10">
        <v>0.26283457364590868</v>
      </c>
      <c r="L442" s="10">
        <v>0.45425734368442289</v>
      </c>
      <c r="M442" s="10">
        <v>0.37236885860082236</v>
      </c>
      <c r="N442" s="10">
        <v>0.19269436061540235</v>
      </c>
      <c r="O442" s="10">
        <v>0.12145898206710493</v>
      </c>
      <c r="P442" s="10">
        <v>0.92596685082872898</v>
      </c>
      <c r="Q442" s="10">
        <v>0.54056795131845836</v>
      </c>
      <c r="R442" s="10">
        <v>0.43557692307692353</v>
      </c>
      <c r="S442" s="10">
        <v>1869.1747</v>
      </c>
      <c r="T442" s="10">
        <v>9565.5635000000002</v>
      </c>
      <c r="U442" s="10">
        <v>3054.6359000000002</v>
      </c>
      <c r="V442" s="10">
        <v>5454.1463000000003</v>
      </c>
      <c r="W442" s="10">
        <v>3569.9929999999999</v>
      </c>
      <c r="X442" s="10">
        <v>2427.1968999999999</v>
      </c>
      <c r="Y442" s="10">
        <v>2427.1968999999999</v>
      </c>
      <c r="Z442" s="10">
        <v>511.16</v>
      </c>
      <c r="AA442" s="10">
        <v>511.05</v>
      </c>
      <c r="AC442" s="10">
        <v>1850102778780.21</v>
      </c>
      <c r="AD442" s="10">
        <v>12.267195855439359</v>
      </c>
      <c r="AF442" s="10">
        <v>84.87</v>
      </c>
      <c r="AH442" s="10">
        <v>-5.3038674033149547E-2</v>
      </c>
      <c r="AI442" s="10">
        <v>5.172413793103503E-2</v>
      </c>
      <c r="AJ442" s="10">
        <v>-3.269230769230802E-2</v>
      </c>
      <c r="AK442" s="10">
        <v>2.2478123172080144E-2</v>
      </c>
      <c r="AL442" s="10">
        <v>1.8981575307487508E-2</v>
      </c>
      <c r="AM442" s="10">
        <v>5.5563592638234738E-3</v>
      </c>
      <c r="AN442" s="10">
        <v>2.0278817825012396E-2</v>
      </c>
      <c r="AO442" s="11">
        <v>9.0159081766837124E-3</v>
      </c>
      <c r="AP442" s="11">
        <v>1.3164191004047032E-2</v>
      </c>
      <c r="AQ442" s="11">
        <v>-4.7513812154696744E-2</v>
      </c>
      <c r="AR442" s="11">
        <v>4.259634888438163E-2</v>
      </c>
      <c r="AS442" s="11">
        <v>-2.7884615384616007E-2</v>
      </c>
      <c r="AT442" s="11">
        <v>3.2272069630475408E-2</v>
      </c>
      <c r="AU442" s="11">
        <v>3.556637537465962E-2</v>
      </c>
      <c r="AV442" s="11">
        <v>-2.2251357698904739E-4</v>
      </c>
      <c r="AW442" s="11">
        <v>-8.4004696897674869E-3</v>
      </c>
      <c r="AX442" s="10">
        <v>6.303635304282823E-3</v>
      </c>
      <c r="AY442" s="10">
        <v>1.9592998892752164E-2</v>
      </c>
      <c r="AZ442" s="10">
        <v>7.1031000000000004</v>
      </c>
    </row>
    <row r="443" spans="1:52">
      <c r="A443" s="10" t="s">
        <v>394</v>
      </c>
      <c r="B443" s="10">
        <v>98.87</v>
      </c>
      <c r="C443" s="10">
        <v>104.03</v>
      </c>
      <c r="D443" s="10">
        <v>93.84</v>
      </c>
      <c r="F443" s="10">
        <v>0.65535636915077988</v>
      </c>
      <c r="G443" s="10">
        <v>0.80144954163873761</v>
      </c>
      <c r="H443" s="10">
        <v>5.8646210548738503E-2</v>
      </c>
      <c r="I443" s="10">
        <v>0.62652100541788791</v>
      </c>
      <c r="J443" s="10">
        <v>0.28933626353234032</v>
      </c>
      <c r="K443" s="10">
        <v>0.26827241780248384</v>
      </c>
      <c r="L443" s="10">
        <v>0.44700570700196562</v>
      </c>
      <c r="M443" s="10">
        <v>0.34189809923697279</v>
      </c>
      <c r="N443" s="10">
        <v>0.18364511724140423</v>
      </c>
      <c r="O443" s="10">
        <v>0.1208944403559214</v>
      </c>
      <c r="P443" s="10">
        <v>0.87845303867403368</v>
      </c>
      <c r="Q443" s="10">
        <v>0.59634888438133837</v>
      </c>
      <c r="R443" s="10">
        <v>0.41153846153846207</v>
      </c>
      <c r="S443" s="10">
        <v>1884.0880999999999</v>
      </c>
      <c r="T443" s="10">
        <v>9612.7499000000007</v>
      </c>
      <c r="U443" s="10">
        <v>3046.0192000000002</v>
      </c>
      <c r="V443" s="10">
        <v>5349.5950000000003</v>
      </c>
      <c r="W443" s="10">
        <v>3544.9099000000001</v>
      </c>
      <c r="X443" s="10">
        <v>2426.1678999999999</v>
      </c>
      <c r="Y443" s="10">
        <v>2426.1678999999999</v>
      </c>
      <c r="Z443" s="10">
        <v>507.12</v>
      </c>
      <c r="AA443" s="10">
        <v>506.73</v>
      </c>
      <c r="AC443" s="10">
        <v>1892131303462.5601</v>
      </c>
      <c r="AD443" s="10">
        <v>12.276951270750029</v>
      </c>
      <c r="AF443" s="10">
        <v>85.39</v>
      </c>
      <c r="AH443" s="10">
        <v>-4.7513812154695301E-2</v>
      </c>
      <c r="AI443" s="10">
        <v>5.5780933062880012E-2</v>
      </c>
      <c r="AJ443" s="10">
        <v>-2.4038461538461453E-2</v>
      </c>
      <c r="AK443" s="10">
        <v>6.5767191884582021E-3</v>
      </c>
      <c r="AL443" s="10">
        <v>5.4378441565751667E-3</v>
      </c>
      <c r="AM443" s="10">
        <v>-7.2516366824572631E-3</v>
      </c>
      <c r="AN443" s="10">
        <v>-3.0470759363849576E-2</v>
      </c>
      <c r="AO443" s="11">
        <v>-9.0492433739981226E-3</v>
      </c>
      <c r="AP443" s="11">
        <v>-5.6454171118353047E-4</v>
      </c>
      <c r="AQ443" s="11">
        <v>5.5248618784542458E-3</v>
      </c>
      <c r="AR443" s="11">
        <v>4.0567951318449813E-3</v>
      </c>
      <c r="AS443" s="11">
        <v>8.6538461538465672E-3</v>
      </c>
      <c r="AT443" s="11">
        <v>-1.5901403983621942E-2</v>
      </c>
      <c r="AU443" s="11">
        <v>-1.3543731150912341E-2</v>
      </c>
      <c r="AV443" s="11">
        <v>-1.2807995946280737E-2</v>
      </c>
      <c r="AW443" s="11">
        <v>-5.0749577188861972E-2</v>
      </c>
      <c r="AX443" s="10">
        <v>-1.8065151550681835E-2</v>
      </c>
      <c r="AY443" s="10">
        <v>-1.3728732715230563E-2</v>
      </c>
      <c r="AZ443" s="10">
        <v>7.1031000000000004</v>
      </c>
    </row>
    <row r="444" spans="1:52">
      <c r="A444" s="10" t="s">
        <v>395</v>
      </c>
      <c r="B444" s="10">
        <v>98.72</v>
      </c>
      <c r="C444" s="10">
        <v>103.9</v>
      </c>
      <c r="D444" s="10">
        <v>93.67</v>
      </c>
      <c r="F444" s="10">
        <v>0.65012998266897748</v>
      </c>
      <c r="G444" s="10">
        <v>0.81057975902927348</v>
      </c>
      <c r="H444" s="10">
        <v>5.8646210548738503E-2</v>
      </c>
      <c r="I444" s="10">
        <v>0.6167510436095569</v>
      </c>
      <c r="J444" s="10">
        <v>0.25547052996183461</v>
      </c>
      <c r="K444" s="10">
        <v>0.24018757257206289</v>
      </c>
      <c r="L444" s="10">
        <v>0.43101670947359971</v>
      </c>
      <c r="M444" s="10">
        <v>0.35048203238457909</v>
      </c>
      <c r="N444" s="10">
        <v>0.18108144575183679</v>
      </c>
      <c r="O444" s="10">
        <v>0.11468173837589966</v>
      </c>
      <c r="P444" s="10">
        <v>0.86187845303867394</v>
      </c>
      <c r="Q444" s="10">
        <v>0.60953346855983681</v>
      </c>
      <c r="R444" s="10">
        <v>0.39519230769230806</v>
      </c>
      <c r="S444" s="10">
        <v>1807.2940000000001</v>
      </c>
      <c r="T444" s="10">
        <v>9369.0462000000007</v>
      </c>
      <c r="U444" s="10">
        <v>3027.0203999999999</v>
      </c>
      <c r="V444" s="10">
        <v>5379.0482000000002</v>
      </c>
      <c r="W444" s="10">
        <v>3537.8038000000001</v>
      </c>
      <c r="X444" s="10">
        <v>2414.8438999999998</v>
      </c>
      <c r="Y444" s="10">
        <v>2414.8438999999998</v>
      </c>
      <c r="Z444" s="10">
        <v>505.84</v>
      </c>
      <c r="AA444" s="10">
        <v>504.8</v>
      </c>
      <c r="AC444" s="10">
        <v>1913001309271.8298</v>
      </c>
      <c r="AD444" s="10">
        <v>12.281715267261658</v>
      </c>
      <c r="AF444" s="10">
        <v>84.29</v>
      </c>
      <c r="AH444" s="10">
        <v>-1.657458563535974E-2</v>
      </c>
      <c r="AI444" s="10">
        <v>1.3184584178498437E-2</v>
      </c>
      <c r="AJ444" s="10">
        <v>-1.634615384615401E-2</v>
      </c>
      <c r="AK444" s="10">
        <v>-3.3865733570505707E-2</v>
      </c>
      <c r="AL444" s="10">
        <v>-2.8084845230420957E-2</v>
      </c>
      <c r="AM444" s="10">
        <v>-1.5988997528365911E-2</v>
      </c>
      <c r="AN444" s="10">
        <v>8.5839331476063041E-3</v>
      </c>
      <c r="AO444" s="11">
        <v>-2.5636714895674317E-3</v>
      </c>
      <c r="AP444" s="11">
        <v>-6.2127019800217315E-3</v>
      </c>
      <c r="AQ444" s="11">
        <v>3.0939226519335561E-2</v>
      </c>
      <c r="AR444" s="11">
        <v>-4.2596348884381574E-2</v>
      </c>
      <c r="AS444" s="11">
        <v>7.6923076923074429E-3</v>
      </c>
      <c r="AT444" s="11">
        <v>-4.0442452758963909E-2</v>
      </c>
      <c r="AU444" s="11">
        <v>-3.3522689386996124E-2</v>
      </c>
      <c r="AV444" s="11">
        <v>-8.7373608459086483E-3</v>
      </c>
      <c r="AW444" s="11">
        <v>3.905469251145588E-2</v>
      </c>
      <c r="AX444" s="10">
        <v>6.4855718844306909E-3</v>
      </c>
      <c r="AY444" s="10">
        <v>-5.648160268838201E-3</v>
      </c>
      <c r="AZ444" s="10">
        <v>7.1031000000000004</v>
      </c>
    </row>
    <row r="445" spans="1:52">
      <c r="A445" s="10" t="s">
        <v>396</v>
      </c>
      <c r="B445" s="10">
        <v>99.44</v>
      </c>
      <c r="C445" s="10">
        <v>104.58</v>
      </c>
      <c r="D445" s="10">
        <v>94.2</v>
      </c>
      <c r="F445" s="10">
        <v>0.59142114384748701</v>
      </c>
      <c r="G445" s="10">
        <v>0.84747312221116144</v>
      </c>
      <c r="H445" s="10">
        <v>5.8646210548738503E-2</v>
      </c>
      <c r="I445" s="10">
        <v>0.6214583888444799</v>
      </c>
      <c r="J445" s="10">
        <v>0.26285298919811773</v>
      </c>
      <c r="K445" s="10">
        <v>0.24775906044031995</v>
      </c>
      <c r="L445" s="10">
        <v>0.42104466758079045</v>
      </c>
      <c r="M445" s="10">
        <v>0.34108144640899801</v>
      </c>
      <c r="N445" s="10">
        <v>0.17324507683510446</v>
      </c>
      <c r="O445" s="10">
        <v>0.11374478567001137</v>
      </c>
      <c r="P445" s="10">
        <v>0.94143646408839754</v>
      </c>
      <c r="Q445" s="10">
        <v>0.54056795131845836</v>
      </c>
      <c r="R445" s="10">
        <v>0.44615384615384668</v>
      </c>
      <c r="S445" s="10">
        <v>1824.0345</v>
      </c>
      <c r="T445" s="10">
        <v>9434.7471000000005</v>
      </c>
      <c r="U445" s="10">
        <v>3015.1712000000002</v>
      </c>
      <c r="V445" s="10">
        <v>5346.7929000000004</v>
      </c>
      <c r="W445" s="10">
        <v>3516.0826000000002</v>
      </c>
      <c r="X445" s="10">
        <v>2413.1361000000002</v>
      </c>
      <c r="Y445" s="10">
        <v>2413.1361000000002</v>
      </c>
      <c r="Z445" s="10">
        <v>483.4</v>
      </c>
      <c r="AA445" s="10">
        <v>483.12</v>
      </c>
      <c r="AC445" s="10">
        <v>1999703534936.72</v>
      </c>
      <c r="AD445" s="10">
        <v>12.300965614321628</v>
      </c>
      <c r="AF445" s="10">
        <v>84.82</v>
      </c>
      <c r="AH445" s="10">
        <v>7.9558011049723598E-2</v>
      </c>
      <c r="AI445" s="10">
        <v>-6.8965517241378449E-2</v>
      </c>
      <c r="AJ445" s="10">
        <v>5.0961538461538614E-2</v>
      </c>
      <c r="AK445" s="10">
        <v>7.3824592362831121E-3</v>
      </c>
      <c r="AL445" s="10">
        <v>7.5714878682570652E-3</v>
      </c>
      <c r="AM445" s="10">
        <v>-9.972041892809258E-3</v>
      </c>
      <c r="AN445" s="10">
        <v>-9.4005859755810772E-3</v>
      </c>
      <c r="AO445" s="11">
        <v>-7.8363689167323392E-3</v>
      </c>
      <c r="AP445" s="11">
        <v>-9.3695270588829704E-4</v>
      </c>
      <c r="AQ445" s="11">
        <v>9.6132596685083338E-2</v>
      </c>
      <c r="AR445" s="11">
        <v>-8.2150101419876886E-2</v>
      </c>
      <c r="AS445" s="11">
        <v>6.7307692307692624E-2</v>
      </c>
      <c r="AT445" s="11">
        <v>4.1248192806788819E-2</v>
      </c>
      <c r="AU445" s="11">
        <v>3.5656333098678022E-2</v>
      </c>
      <c r="AV445" s="11">
        <v>6.0169556355566534E-3</v>
      </c>
      <c r="AW445" s="11">
        <v>-1.7984519123187381E-2</v>
      </c>
      <c r="AX445" s="10">
        <v>-5.2726974271649074E-3</v>
      </c>
      <c r="AY445" s="10">
        <v>5.2757492741334344E-3</v>
      </c>
      <c r="AZ445" s="10">
        <v>7.1031000000000004</v>
      </c>
    </row>
    <row r="446" spans="1:52">
      <c r="A446" s="10" t="s">
        <v>397</v>
      </c>
      <c r="B446" s="10">
        <v>99.44</v>
      </c>
      <c r="C446" s="10">
        <v>104.59</v>
      </c>
      <c r="D446" s="10">
        <v>94.12</v>
      </c>
      <c r="F446" s="10">
        <v>0.58562608318890819</v>
      </c>
      <c r="G446" s="10">
        <v>0.8372387882284017</v>
      </c>
      <c r="H446" s="10">
        <v>5.8646210548738503E-2</v>
      </c>
      <c r="I446" s="10">
        <v>0.61923794297895018</v>
      </c>
      <c r="J446" s="10">
        <v>0.25535604793216166</v>
      </c>
      <c r="K446" s="10">
        <v>0.23573888308185625</v>
      </c>
      <c r="L446" s="10">
        <v>0.4123846478760515</v>
      </c>
      <c r="M446" s="10">
        <v>0.29763269479112425</v>
      </c>
      <c r="N446" s="10">
        <v>0.16374202020675752</v>
      </c>
      <c r="O446" s="10">
        <v>0.12486620251718673</v>
      </c>
      <c r="P446" s="10">
        <v>0.94143646408839754</v>
      </c>
      <c r="Q446" s="10">
        <v>0.53955375253549631</v>
      </c>
      <c r="R446" s="10">
        <v>0.43846153846153896</v>
      </c>
      <c r="S446" s="10">
        <v>1807.0344</v>
      </c>
      <c r="T446" s="10">
        <v>9330.4431000000004</v>
      </c>
      <c r="U446" s="10">
        <v>3004.8809999999999</v>
      </c>
      <c r="V446" s="10">
        <v>5197.7115000000003</v>
      </c>
      <c r="W446" s="10">
        <v>3489.7415999999998</v>
      </c>
      <c r="X446" s="10">
        <v>2433.4072999999999</v>
      </c>
      <c r="Y446" s="10">
        <v>2433.4072999999999</v>
      </c>
      <c r="Z446" s="10">
        <v>480.96</v>
      </c>
      <c r="AA446" s="10">
        <v>480.98</v>
      </c>
      <c r="AC446" s="10">
        <v>1975265634684</v>
      </c>
      <c r="AD446" s="10">
        <v>12.295625508023255</v>
      </c>
      <c r="AF446" s="10">
        <v>84.57</v>
      </c>
      <c r="AH446" s="10">
        <v>0</v>
      </c>
      <c r="AI446" s="10">
        <v>-1.0141987829620502E-3</v>
      </c>
      <c r="AJ446" s="10">
        <v>-7.6923076923077205E-3</v>
      </c>
      <c r="AK446" s="10">
        <v>-7.4969412659560697E-3</v>
      </c>
      <c r="AL446" s="10">
        <v>-1.2020177358463696E-2</v>
      </c>
      <c r="AM446" s="10">
        <v>-8.6600197047389527E-3</v>
      </c>
      <c r="AN446" s="10">
        <v>-4.344875161787376E-2</v>
      </c>
      <c r="AO446" s="11">
        <v>-9.5030566283469398E-3</v>
      </c>
      <c r="AP446" s="11">
        <v>1.1121416847175367E-2</v>
      </c>
      <c r="AQ446" s="11">
        <v>-7.9558011049723598E-2</v>
      </c>
      <c r="AR446" s="11">
        <v>6.7951318458416399E-2</v>
      </c>
      <c r="AS446" s="11">
        <v>-5.8653846153846334E-2</v>
      </c>
      <c r="AT446" s="11">
        <v>-1.4879400502239182E-2</v>
      </c>
      <c r="AU446" s="11">
        <v>-1.9591665226720761E-2</v>
      </c>
      <c r="AV446" s="11">
        <v>1.3120221880703054E-3</v>
      </c>
      <c r="AW446" s="11">
        <v>-3.4048165642292683E-2</v>
      </c>
      <c r="AX446" s="10">
        <v>-1.6666877116146006E-3</v>
      </c>
      <c r="AY446" s="10">
        <v>1.2058369553063664E-2</v>
      </c>
      <c r="AZ446" s="10">
        <v>7.1031000000000004</v>
      </c>
    </row>
    <row r="447" spans="1:52">
      <c r="A447" s="10" t="s">
        <v>398</v>
      </c>
      <c r="B447" s="10">
        <v>98.83</v>
      </c>
      <c r="C447" s="10">
        <v>103.88</v>
      </c>
      <c r="D447" s="10">
        <v>93.86</v>
      </c>
      <c r="F447" s="10">
        <v>0.59239601386481799</v>
      </c>
      <c r="G447" s="10">
        <v>0.86081010199314134</v>
      </c>
      <c r="H447" s="10">
        <v>5.8646210548738503E-2</v>
      </c>
      <c r="I447" s="10">
        <v>0.57456257216449069</v>
      </c>
      <c r="J447" s="10">
        <v>0.14217031997815491</v>
      </c>
      <c r="K447" s="10">
        <v>8.8843843186654309E-2</v>
      </c>
      <c r="L447" s="10">
        <v>0.2303234332464742</v>
      </c>
      <c r="M447" s="10">
        <v>0.15169781659541359</v>
      </c>
      <c r="N447" s="10">
        <v>6.4750265617305403E-2</v>
      </c>
      <c r="O447" s="10">
        <v>2.6601984487556921E-2</v>
      </c>
      <c r="P447" s="10">
        <v>0.87403314917127051</v>
      </c>
      <c r="Q447" s="10">
        <v>0.61156186612576091</v>
      </c>
      <c r="R447" s="10">
        <v>0.41346153846153866</v>
      </c>
      <c r="S447" s="10">
        <v>1550.3739</v>
      </c>
      <c r="T447" s="10">
        <v>8055.7746999999999</v>
      </c>
      <c r="U447" s="10">
        <v>2788.5482000000002</v>
      </c>
      <c r="V447" s="10">
        <v>4696.9795999999997</v>
      </c>
      <c r="W447" s="10">
        <v>3215.3517999999999</v>
      </c>
      <c r="X447" s="10">
        <v>2254.2993999999999</v>
      </c>
      <c r="Y447" s="10">
        <v>2254.2993999999999</v>
      </c>
      <c r="Z447" s="10">
        <v>483.55</v>
      </c>
      <c r="AA447" s="10">
        <v>483.48</v>
      </c>
      <c r="AC447" s="10">
        <v>2032004334022.9299</v>
      </c>
      <c r="AD447" s="10">
        <v>12.307924629911211</v>
      </c>
      <c r="AF447" s="10">
        <v>79.540000000000006</v>
      </c>
      <c r="AH447" s="10">
        <v>-6.7403314917127033E-2</v>
      </c>
      <c r="AI447" s="10">
        <v>7.20081135902646E-2</v>
      </c>
      <c r="AJ447" s="10">
        <v>-2.50000000000003E-2</v>
      </c>
      <c r="AK447" s="10">
        <v>-0.11318572795400675</v>
      </c>
      <c r="AL447" s="10">
        <v>-0.14689503989520195</v>
      </c>
      <c r="AM447" s="10">
        <v>-0.18206121462957731</v>
      </c>
      <c r="AN447" s="10">
        <v>-0.14593487819571066</v>
      </c>
      <c r="AO447" s="11">
        <v>-9.8991754589452113E-2</v>
      </c>
      <c r="AP447" s="11">
        <v>-9.8264218029629813E-2</v>
      </c>
      <c r="AQ447" s="11">
        <v>-6.7403314917127033E-2</v>
      </c>
      <c r="AR447" s="11">
        <v>7.302231237322665E-2</v>
      </c>
      <c r="AS447" s="11">
        <v>-1.7307692307692579E-2</v>
      </c>
      <c r="AT447" s="11">
        <v>-0.10568878668805068</v>
      </c>
      <c r="AU447" s="11">
        <v>-0.13487486253673825</v>
      </c>
      <c r="AV447" s="11">
        <v>-0.17340119492483835</v>
      </c>
      <c r="AW447" s="11">
        <v>-0.1024861265778369</v>
      </c>
      <c r="AX447" s="10">
        <v>-8.9488697961105174E-2</v>
      </c>
      <c r="AY447" s="10">
        <v>-0.10938563487680518</v>
      </c>
      <c r="AZ447" s="10">
        <v>7.1031000000000004</v>
      </c>
    </row>
    <row r="448" spans="1:52">
      <c r="A448" s="10" t="s">
        <v>399</v>
      </c>
      <c r="B448" s="10">
        <v>98.89</v>
      </c>
      <c r="C448" s="10">
        <v>104.02</v>
      </c>
      <c r="D448" s="10">
        <v>93.98</v>
      </c>
      <c r="F448" s="10">
        <v>0.58400129982668969</v>
      </c>
      <c r="G448" s="10">
        <v>0.8682641421759234</v>
      </c>
      <c r="H448" s="10">
        <v>5.8646210548738503E-2</v>
      </c>
      <c r="I448" s="10">
        <v>0.60511590727418074</v>
      </c>
      <c r="J448" s="10">
        <v>0.15231229886265896</v>
      </c>
      <c r="K448" s="10">
        <v>0.10694484462148339</v>
      </c>
      <c r="L448" s="10">
        <v>0.3327221784180176</v>
      </c>
      <c r="M448" s="10">
        <v>0.24790716137002766</v>
      </c>
      <c r="N448" s="10">
        <v>0.10749057036017527</v>
      </c>
      <c r="O448" s="10">
        <v>5.9560851287204591E-2</v>
      </c>
      <c r="P448" s="10">
        <v>0.88066298342541438</v>
      </c>
      <c r="Q448" s="10">
        <v>0.59736308316430042</v>
      </c>
      <c r="R448" s="10">
        <v>0.42500000000000054</v>
      </c>
      <c r="S448" s="10">
        <v>1573.3719000000001</v>
      </c>
      <c r="T448" s="10">
        <v>8212.8444999999992</v>
      </c>
      <c r="U448" s="10">
        <v>2910.2226999999998</v>
      </c>
      <c r="V448" s="10">
        <v>5027.0932000000003</v>
      </c>
      <c r="W448" s="10">
        <v>3333.8213000000001</v>
      </c>
      <c r="X448" s="10">
        <v>2314.3741</v>
      </c>
      <c r="Y448" s="10">
        <v>2314.3741</v>
      </c>
      <c r="Z448" s="10">
        <v>480</v>
      </c>
      <c r="AA448" s="10">
        <v>480.38</v>
      </c>
      <c r="AC448" s="10">
        <v>2050284010858</v>
      </c>
      <c r="AD448" s="10">
        <v>12.311814024863091</v>
      </c>
      <c r="AF448" s="10">
        <v>82.98</v>
      </c>
      <c r="AH448" s="10">
        <v>6.6298342541438737E-3</v>
      </c>
      <c r="AI448" s="10">
        <v>-1.4198782961460488E-2</v>
      </c>
      <c r="AJ448" s="10">
        <v>1.1538461538461886E-2</v>
      </c>
      <c r="AK448" s="10">
        <v>1.0141978884504049E-2</v>
      </c>
      <c r="AL448" s="10">
        <v>1.8101001434829081E-2</v>
      </c>
      <c r="AM448" s="10">
        <v>0.1023987451715434</v>
      </c>
      <c r="AN448" s="10">
        <v>9.620934477461407E-2</v>
      </c>
      <c r="AO448" s="11">
        <v>4.274030474286987E-2</v>
      </c>
      <c r="AP448" s="11">
        <v>3.2958866799647671E-2</v>
      </c>
      <c r="AQ448" s="11">
        <v>7.4033149171270907E-2</v>
      </c>
      <c r="AR448" s="11">
        <v>-8.6206896551725087E-2</v>
      </c>
      <c r="AS448" s="11">
        <v>3.6538461538462186E-2</v>
      </c>
      <c r="AT448" s="11">
        <v>0.1233277068385108</v>
      </c>
      <c r="AU448" s="11">
        <v>0.16499604133003104</v>
      </c>
      <c r="AV448" s="11">
        <v>0.28445995980112071</v>
      </c>
      <c r="AW448" s="11">
        <v>0.24214422297032473</v>
      </c>
      <c r="AX448" s="10">
        <v>0.14173205933232197</v>
      </c>
      <c r="AY448" s="10">
        <v>0.13122308482927747</v>
      </c>
      <c r="AZ448" s="10">
        <v>7.1031000000000004</v>
      </c>
    </row>
    <row r="449" spans="1:52">
      <c r="A449" s="10" t="s">
        <v>400</v>
      </c>
      <c r="B449" s="10">
        <v>98.93</v>
      </c>
      <c r="C449" s="10">
        <v>104.1</v>
      </c>
      <c r="D449" s="10">
        <v>93.9</v>
      </c>
      <c r="F449" s="10">
        <v>0.57991226169844023</v>
      </c>
      <c r="G449" s="10">
        <v>0.81498719623102489</v>
      </c>
      <c r="H449" s="10">
        <v>5.8646210548738503E-2</v>
      </c>
      <c r="I449" s="10">
        <v>0.60831334932054359</v>
      </c>
      <c r="J449" s="10">
        <v>0.20042729667885684</v>
      </c>
      <c r="K449" s="10">
        <v>0.17026837525955615</v>
      </c>
      <c r="L449" s="10">
        <v>0.26712662343810262</v>
      </c>
      <c r="M449" s="10">
        <v>0.24538326376099809</v>
      </c>
      <c r="N449" s="10">
        <v>8.4385021528981585E-2</v>
      </c>
      <c r="O449" s="10">
        <v>2.0698820343735276E-2</v>
      </c>
      <c r="P449" s="10">
        <v>0.88508287292817756</v>
      </c>
      <c r="Q449" s="10">
        <v>0.58924949290060891</v>
      </c>
      <c r="R449" s="10">
        <v>0.41730769230769293</v>
      </c>
      <c r="S449" s="10">
        <v>1682.4776999999999</v>
      </c>
      <c r="T449" s="10">
        <v>8762.3287</v>
      </c>
      <c r="U449" s="10">
        <v>2832.2793000000001</v>
      </c>
      <c r="V449" s="10">
        <v>5018.4332000000004</v>
      </c>
      <c r="W449" s="10">
        <v>3269.7763</v>
      </c>
      <c r="X449" s="10">
        <v>2243.5396000000001</v>
      </c>
      <c r="Y449" s="10">
        <v>2243.5396000000001</v>
      </c>
      <c r="Z449" s="10">
        <v>479.26</v>
      </c>
      <c r="AA449" s="10">
        <v>478.87</v>
      </c>
      <c r="AC449" s="10">
        <v>1923158129764.4399</v>
      </c>
      <c r="AD449" s="10">
        <v>12.28401499513847</v>
      </c>
      <c r="AF449" s="10">
        <v>83.34</v>
      </c>
      <c r="AH449" s="10">
        <v>4.4198895027631746E-3</v>
      </c>
      <c r="AI449" s="10">
        <v>-8.1135902636915169E-3</v>
      </c>
      <c r="AJ449" s="10">
        <v>-7.6923076923076095E-3</v>
      </c>
      <c r="AK449" s="10">
        <v>4.811499781619788E-2</v>
      </c>
      <c r="AL449" s="10">
        <v>6.3323530638072764E-2</v>
      </c>
      <c r="AM449" s="10">
        <v>-6.5595554979914983E-2</v>
      </c>
      <c r="AN449" s="10">
        <v>-2.5238976090295739E-3</v>
      </c>
      <c r="AO449" s="11">
        <v>-2.3105548831193687E-2</v>
      </c>
      <c r="AP449" s="11">
        <v>-3.8862030943469315E-2</v>
      </c>
      <c r="AQ449" s="11">
        <v>-2.2099447513806991E-3</v>
      </c>
      <c r="AR449" s="11">
        <v>6.0851926977689708E-3</v>
      </c>
      <c r="AS449" s="11">
        <v>-1.9230769230769496E-2</v>
      </c>
      <c r="AT449" s="11">
        <v>3.797301893169383E-2</v>
      </c>
      <c r="AU449" s="11">
        <v>4.5222529203243683E-2</v>
      </c>
      <c r="AV449" s="11">
        <v>-0.16799430015145839</v>
      </c>
      <c r="AW449" s="11">
        <v>-9.8733242383643643E-2</v>
      </c>
      <c r="AX449" s="10">
        <v>-6.5845853574063556E-2</v>
      </c>
      <c r="AY449" s="10">
        <v>-7.1820897743116979E-2</v>
      </c>
      <c r="AZ449" s="10">
        <v>7.1031000000000004</v>
      </c>
    </row>
    <row r="450" spans="1:52">
      <c r="A450" s="10" t="s">
        <v>401</v>
      </c>
      <c r="B450" s="10">
        <v>98.76</v>
      </c>
      <c r="C450" s="10">
        <v>103.89</v>
      </c>
      <c r="D450" s="10">
        <v>93.72</v>
      </c>
      <c r="F450" s="10">
        <v>0.5853552859618717</v>
      </c>
      <c r="G450" s="10">
        <v>0.83297168670361532</v>
      </c>
      <c r="H450" s="10">
        <v>5.8646210548738503E-2</v>
      </c>
      <c r="I450" s="10">
        <v>0.58495425881517005</v>
      </c>
      <c r="J450" s="10">
        <v>0.21496175171264401</v>
      </c>
      <c r="K450" s="10">
        <v>0.17311440900783134</v>
      </c>
      <c r="L450" s="10">
        <v>0.3089510967504015</v>
      </c>
      <c r="M450" s="10">
        <v>0.30010019815219219</v>
      </c>
      <c r="N450" s="10">
        <v>8.9576653817222893E-2</v>
      </c>
      <c r="O450" s="10">
        <v>1.7224721725924291E-2</v>
      </c>
      <c r="P450" s="10">
        <v>0.86629834254143701</v>
      </c>
      <c r="Q450" s="10">
        <v>0.61054766734279886</v>
      </c>
      <c r="R450" s="10">
        <v>0.40000000000000008</v>
      </c>
      <c r="S450" s="10">
        <v>1715.4360999999999</v>
      </c>
      <c r="T450" s="10">
        <v>8787.0249000000003</v>
      </c>
      <c r="U450" s="10">
        <v>2881.9769000000001</v>
      </c>
      <c r="V450" s="10">
        <v>5206.1779999999999</v>
      </c>
      <c r="W450" s="10">
        <v>3284.1667000000002</v>
      </c>
      <c r="X450" s="10">
        <v>2237.2073</v>
      </c>
      <c r="Y450" s="10">
        <v>2237.2073</v>
      </c>
      <c r="Z450" s="10">
        <v>479.51</v>
      </c>
      <c r="AA450" s="10">
        <v>480.88</v>
      </c>
      <c r="AC450" s="10">
        <v>1965164929079.8401</v>
      </c>
      <c r="AD450" s="10">
        <v>12.29339900498293</v>
      </c>
      <c r="AF450" s="10">
        <v>80.709999999999994</v>
      </c>
      <c r="AH450" s="10">
        <v>-1.878453038674055E-2</v>
      </c>
      <c r="AI450" s="10">
        <v>2.1298174442189954E-2</v>
      </c>
      <c r="AJ450" s="10">
        <v>-1.7307692307692857E-2</v>
      </c>
      <c r="AK450" s="10">
        <v>1.4534455033787169E-2</v>
      </c>
      <c r="AL450" s="10">
        <v>2.8460337482751896E-3</v>
      </c>
      <c r="AM450" s="10">
        <v>4.1824473312298882E-2</v>
      </c>
      <c r="AN450" s="10">
        <v>5.47169343911941E-2</v>
      </c>
      <c r="AO450" s="11">
        <v>5.1916322882413074E-3</v>
      </c>
      <c r="AP450" s="11">
        <v>-3.4740986178109848E-3</v>
      </c>
      <c r="AQ450" s="11">
        <v>-2.3204419889503725E-2</v>
      </c>
      <c r="AR450" s="11">
        <v>2.9411764705881471E-2</v>
      </c>
      <c r="AS450" s="11">
        <v>-9.6153846153852474E-3</v>
      </c>
      <c r="AT450" s="11">
        <v>-3.3580542782410711E-2</v>
      </c>
      <c r="AU450" s="11">
        <v>-6.0477496889797575E-2</v>
      </c>
      <c r="AV450" s="11">
        <v>0.10742002829221386</v>
      </c>
      <c r="AW450" s="11">
        <v>5.7240832000223674E-2</v>
      </c>
      <c r="AX450" s="10">
        <v>2.8297181119434994E-2</v>
      </c>
      <c r="AY450" s="10">
        <v>3.5387932325658331E-2</v>
      </c>
      <c r="AZ450" s="10">
        <v>7.1031000000000004</v>
      </c>
    </row>
    <row r="451" spans="1:52">
      <c r="A451" s="10" t="s">
        <v>402</v>
      </c>
      <c r="B451" s="10">
        <v>98.02</v>
      </c>
      <c r="C451" s="10">
        <v>103.09</v>
      </c>
      <c r="D451" s="10">
        <v>93.4</v>
      </c>
      <c r="F451" s="10">
        <v>0.5833513864818024</v>
      </c>
      <c r="G451" s="10">
        <v>0.94087034560173133</v>
      </c>
      <c r="H451" s="10">
        <v>5.8646210548738503E-2</v>
      </c>
      <c r="I451" s="10">
        <v>0.57767119637623243</v>
      </c>
      <c r="J451" s="10">
        <v>0.235125670928197</v>
      </c>
      <c r="K451" s="10">
        <v>0.19722652477362662</v>
      </c>
      <c r="L451" s="10">
        <v>0.34867902761566877</v>
      </c>
      <c r="M451" s="10">
        <v>0.32216043303787811</v>
      </c>
      <c r="N451" s="10">
        <v>0.1057913772234738</v>
      </c>
      <c r="O451" s="10">
        <v>3.4413562958251272E-2</v>
      </c>
      <c r="P451" s="10">
        <v>0.78453038674033093</v>
      </c>
      <c r="Q451" s="10">
        <v>0.69168356997971536</v>
      </c>
      <c r="R451" s="10">
        <v>0.36923076923076992</v>
      </c>
      <c r="S451" s="10">
        <v>1761.1599000000001</v>
      </c>
      <c r="T451" s="10">
        <v>8996.2556000000004</v>
      </c>
      <c r="U451" s="10">
        <v>2929.1833000000001</v>
      </c>
      <c r="V451" s="10">
        <v>5281.8711000000003</v>
      </c>
      <c r="W451" s="10">
        <v>3329.1113999999998</v>
      </c>
      <c r="X451" s="10">
        <v>2268.5376999999999</v>
      </c>
      <c r="Y451" s="10">
        <v>2268.5376999999999</v>
      </c>
      <c r="Z451" s="10">
        <v>479.18</v>
      </c>
      <c r="AA451" s="10">
        <v>480.14</v>
      </c>
      <c r="AC451" s="10">
        <v>2237168736570.6001</v>
      </c>
      <c r="AD451" s="10">
        <v>12.349698741628076</v>
      </c>
      <c r="AF451" s="10">
        <v>79.89</v>
      </c>
      <c r="AH451" s="10">
        <v>-8.1767955801106074E-2</v>
      </c>
      <c r="AI451" s="10">
        <v>8.1135902636916502E-2</v>
      </c>
      <c r="AJ451" s="10">
        <v>-3.076923076923016E-2</v>
      </c>
      <c r="AK451" s="10">
        <v>2.0163919215552994E-2</v>
      </c>
      <c r="AL451" s="10">
        <v>2.4112115765795278E-2</v>
      </c>
      <c r="AM451" s="10">
        <v>3.9727930865267269E-2</v>
      </c>
      <c r="AN451" s="10">
        <v>2.2060234885685925E-2</v>
      </c>
      <c r="AO451" s="11">
        <v>1.6214723406250908E-2</v>
      </c>
      <c r="AP451" s="11">
        <v>1.718884123232698E-2</v>
      </c>
      <c r="AQ451" s="11">
        <v>-6.2983425414365524E-2</v>
      </c>
      <c r="AR451" s="11">
        <v>5.9837728194726547E-2</v>
      </c>
      <c r="AS451" s="11">
        <v>-1.3461538461537303E-2</v>
      </c>
      <c r="AT451" s="11">
        <v>5.6294641817658253E-3</v>
      </c>
      <c r="AU451" s="11">
        <v>2.1266082017520088E-2</v>
      </c>
      <c r="AV451" s="11">
        <v>-2.096542447031613E-3</v>
      </c>
      <c r="AW451" s="11">
        <v>-3.2656699505508174E-2</v>
      </c>
      <c r="AX451" s="10">
        <v>1.1023091118009601E-2</v>
      </c>
      <c r="AY451" s="10">
        <v>2.0662939850137965E-2</v>
      </c>
      <c r="AZ451" s="10">
        <v>7.1031000000000004</v>
      </c>
    </row>
    <row r="452" spans="1:52">
      <c r="A452" s="10" t="s">
        <v>403</v>
      </c>
      <c r="B452" s="10">
        <v>101.4</v>
      </c>
      <c r="C452" s="10">
        <v>107.42</v>
      </c>
      <c r="D452" s="10">
        <v>95.05</v>
      </c>
      <c r="F452" s="10">
        <v>0.98182950606585784</v>
      </c>
      <c r="G452" s="10">
        <v>0.94087034560173133</v>
      </c>
      <c r="H452" s="10">
        <v>5.8646210548738503E-2</v>
      </c>
      <c r="I452" s="10">
        <v>0.57651656452615696</v>
      </c>
      <c r="J452" s="10">
        <v>0.32956227646016617</v>
      </c>
      <c r="K452" s="10">
        <v>0.28938400670596448</v>
      </c>
      <c r="L452" s="10">
        <v>0.58621193441976194</v>
      </c>
      <c r="M452" s="10">
        <v>0.36469160506773002</v>
      </c>
      <c r="N452" s="10">
        <v>0.26671430040280031</v>
      </c>
      <c r="O452" s="10">
        <v>0.20920418052738202</v>
      </c>
      <c r="P452" s="10">
        <v>0.84861878453038619</v>
      </c>
      <c r="Q452" s="10">
        <v>0.25253549695740313</v>
      </c>
      <c r="R452" s="10">
        <v>0.52788461538461529</v>
      </c>
      <c r="S452" s="10">
        <v>1975.3047999999999</v>
      </c>
      <c r="T452" s="10">
        <v>9795.9437999999991</v>
      </c>
      <c r="U452" s="10">
        <v>3211.4299000000001</v>
      </c>
      <c r="V452" s="10">
        <v>5427.8041000000003</v>
      </c>
      <c r="W452" s="10">
        <v>3775.1648</v>
      </c>
      <c r="X452" s="10">
        <v>2587.1316000000002</v>
      </c>
      <c r="Y452" s="10">
        <v>2587.1316000000002</v>
      </c>
      <c r="Z452" s="10">
        <v>628.35</v>
      </c>
      <c r="AA452" s="10">
        <v>627.29</v>
      </c>
      <c r="AC452" s="10">
        <v>2237168736570.6001</v>
      </c>
      <c r="AD452" s="10">
        <v>12.349698741628076</v>
      </c>
      <c r="AF452" s="10">
        <v>79.760000000000005</v>
      </c>
      <c r="AH452" s="10">
        <v>6.4088397790055263E-2</v>
      </c>
      <c r="AI452" s="10">
        <v>-0.43914807302231224</v>
      </c>
      <c r="AJ452" s="10">
        <v>0.15865384615384537</v>
      </c>
      <c r="AK452" s="10">
        <v>9.443660553196917E-2</v>
      </c>
      <c r="AL452" s="10">
        <v>9.2157481932337859E-2</v>
      </c>
      <c r="AM452" s="10">
        <v>0.23753290680409317</v>
      </c>
      <c r="AN452" s="10">
        <v>4.2531172029851905E-2</v>
      </c>
      <c r="AO452" s="11">
        <v>0.16092292317932649</v>
      </c>
      <c r="AP452" s="11">
        <v>0.17479061756913075</v>
      </c>
      <c r="AQ452" s="11">
        <v>0.14585635359116134</v>
      </c>
      <c r="AR452" s="11">
        <v>-0.52028397565922879</v>
      </c>
      <c r="AS452" s="11">
        <v>0.18942307692307553</v>
      </c>
      <c r="AT452" s="11">
        <v>7.4272686316416175E-2</v>
      </c>
      <c r="AU452" s="11">
        <v>6.8045366166542581E-2</v>
      </c>
      <c r="AV452" s="11">
        <v>0.1978049759388259</v>
      </c>
      <c r="AW452" s="11">
        <v>2.0470937144165979E-2</v>
      </c>
      <c r="AX452" s="10">
        <v>0.14470819977307559</v>
      </c>
      <c r="AY452" s="10">
        <v>0.15760177633680378</v>
      </c>
      <c r="AZ452" s="10">
        <v>7.1031000000000004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AF4CF-5F71-4EBC-9333-9C8253495C92}">
  <dimension ref="A1:BG452"/>
  <sheetViews>
    <sheetView workbookViewId="0">
      <selection activeCell="P1" sqref="A1:P1048576"/>
    </sheetView>
  </sheetViews>
  <sheetFormatPr defaultRowHeight="14.15"/>
  <cols>
    <col min="1" max="1" width="11.0703125" style="10" bestFit="1" customWidth="1"/>
    <col min="2" max="2" width="19.5703125" style="10" bestFit="1" customWidth="1"/>
    <col min="3" max="3" width="25" style="10" bestFit="1" customWidth="1"/>
    <col min="4" max="4" width="25.85546875" style="10" bestFit="1" customWidth="1"/>
    <col min="5" max="5" width="12.35546875" style="10" bestFit="1" customWidth="1"/>
    <col min="6" max="7" width="11.28515625" style="10" bestFit="1" customWidth="1"/>
    <col min="8" max="11" width="10.2109375" style="10" bestFit="1" customWidth="1"/>
    <col min="12" max="13" width="9.140625" style="10" bestFit="1"/>
    <col min="14" max="14" width="24.28515625" style="10" bestFit="1" customWidth="1"/>
    <col min="15" max="15" width="14.2109375" style="10" bestFit="1" customWidth="1"/>
    <col min="16" max="16" width="8" style="10" bestFit="1" customWidth="1"/>
    <col min="29" max="29" width="31" customWidth="1"/>
    <col min="30" max="30" width="16.7109375" bestFit="1" customWidth="1"/>
    <col min="31" max="31" width="10.42578125" bestFit="1" customWidth="1"/>
    <col min="32" max="32" width="12.35546875" style="10" bestFit="1" customWidth="1"/>
    <col min="33" max="33" width="13.140625" style="10" bestFit="1" customWidth="1"/>
    <col min="34" max="34" width="26.5703125" style="10" bestFit="1" customWidth="1"/>
    <col min="35" max="35" width="16.5" style="10" bestFit="1" customWidth="1"/>
    <col min="36" max="41" width="12.35546875" style="10" bestFit="1" customWidth="1"/>
    <col min="42" max="42" width="21.85546875" style="10" bestFit="1" customWidth="1"/>
    <col min="43" max="43" width="27.2109375" style="10" bestFit="1" customWidth="1"/>
    <col min="44" max="44" width="28.140625" style="10" bestFit="1" customWidth="1"/>
    <col min="45" max="45" width="8" style="10" bestFit="1" customWidth="1"/>
    <col min="55" max="55" width="29.2109375" customWidth="1"/>
  </cols>
  <sheetData>
    <row r="1" spans="1:59">
      <c r="A1" s="10" t="s">
        <v>0</v>
      </c>
      <c r="B1" s="10" t="s">
        <v>1</v>
      </c>
      <c r="C1" s="10" t="s">
        <v>2</v>
      </c>
      <c r="D1" s="10" t="s">
        <v>3</v>
      </c>
      <c r="E1" s="10" t="s">
        <v>413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404</v>
      </c>
      <c r="M1" s="10" t="s">
        <v>406</v>
      </c>
      <c r="N1" s="10" t="s">
        <v>425</v>
      </c>
      <c r="O1" s="10" t="s">
        <v>407</v>
      </c>
      <c r="P1" s="10" t="s">
        <v>413</v>
      </c>
      <c r="Q1" t="str">
        <f>"D("&amp;B1&amp;")"</f>
        <v>D(CFETS人民币汇率指数)</v>
      </c>
      <c r="R1" t="str">
        <f t="shared" ref="R1:AE1" si="0">"D("&amp;C1&amp;")"</f>
        <v>D(BIS货币篮子人民币汇率指数)</v>
      </c>
      <c r="S1" t="str">
        <f t="shared" si="0"/>
        <v>D(SDR货币篮子人民币汇率指数)</v>
      </c>
      <c r="T1" t="str">
        <f t="shared" si="0"/>
        <v>D(UsDCNY)</v>
      </c>
      <c r="U1" t="str">
        <f t="shared" si="0"/>
        <v>D(399006.SZ)</v>
      </c>
      <c r="V1" t="str">
        <f t="shared" si="0"/>
        <v>D(399001.SZ)</v>
      </c>
      <c r="W1" t="str">
        <f t="shared" si="0"/>
        <v>D(000001.SH)</v>
      </c>
      <c r="X1" t="str">
        <f t="shared" si="0"/>
        <v>D(000905.SH)</v>
      </c>
      <c r="Y1" t="str">
        <f t="shared" si="0"/>
        <v>D(000300.SH)</v>
      </c>
      <c r="Z1" t="str">
        <f t="shared" si="0"/>
        <v>D(000016.SH)</v>
      </c>
      <c r="AA1" t="str">
        <f t="shared" si="0"/>
        <v>D(AU9999)</v>
      </c>
      <c r="AB1" t="str">
        <f t="shared" si="0"/>
        <v>D(AU(T+D))</v>
      </c>
      <c r="AC1" t="str">
        <f t="shared" si="0"/>
        <v>D(Dnvaltrd(债券市场总金额）)</v>
      </c>
      <c r="AD1" t="str">
        <f t="shared" si="0"/>
        <v>D(Brent Spot Price)</v>
      </c>
      <c r="AE1" t="str">
        <f t="shared" si="0"/>
        <v>D(UsDCNY)</v>
      </c>
      <c r="AF1" s="10" t="s">
        <v>405</v>
      </c>
      <c r="AG1" s="10" t="s">
        <v>445</v>
      </c>
      <c r="AH1" s="10" t="s">
        <v>446</v>
      </c>
      <c r="AI1" s="10" t="s">
        <v>447</v>
      </c>
      <c r="AJ1" s="10" t="s">
        <v>434</v>
      </c>
      <c r="AK1" s="10" t="s">
        <v>435</v>
      </c>
      <c r="AL1" s="10" t="s">
        <v>437</v>
      </c>
      <c r="AM1" s="10" t="s">
        <v>439</v>
      </c>
      <c r="AN1" s="10" t="s">
        <v>441</v>
      </c>
      <c r="AO1" s="10" t="s">
        <v>443</v>
      </c>
      <c r="AP1" s="10" t="s">
        <v>430</v>
      </c>
      <c r="AQ1" s="10" t="s">
        <v>431</v>
      </c>
      <c r="AR1" s="10" t="s">
        <v>433</v>
      </c>
      <c r="AS1" s="10" t="s">
        <v>469</v>
      </c>
      <c r="AT1" t="str">
        <f>"D("&amp;AF1&amp;")"</f>
        <v>D(AU9999(1))</v>
      </c>
      <c r="AU1" t="str">
        <f t="shared" ref="AU1:BD1" si="1">"D("&amp;AG1&amp;")"</f>
        <v>D(AU(T+D)（1）)</v>
      </c>
      <c r="AV1" t="str">
        <f t="shared" si="1"/>
        <v>D(Dnvaltrd(债券市场总金额）(1))</v>
      </c>
      <c r="AW1" t="str">
        <f t="shared" si="1"/>
        <v>D(Brent Spot Price(1))</v>
      </c>
      <c r="AX1" t="str">
        <f t="shared" si="1"/>
        <v>D(399006.SZ(1))</v>
      </c>
      <c r="AY1" t="str">
        <f t="shared" si="1"/>
        <v>D(399001.SZ(1))</v>
      </c>
      <c r="AZ1" t="str">
        <f t="shared" si="1"/>
        <v>D(000001.SH(1))</v>
      </c>
      <c r="BA1" t="str">
        <f t="shared" si="1"/>
        <v>D(000905.SH(1))</v>
      </c>
      <c r="BB1" t="str">
        <f t="shared" si="1"/>
        <v>D(000300.SH(1))</v>
      </c>
      <c r="BC1" t="str">
        <f t="shared" si="1"/>
        <v>D(000016.SH(1))</v>
      </c>
      <c r="BD1" t="str">
        <f t="shared" si="1"/>
        <v>D(CFETS人民币汇率指数(1))</v>
      </c>
      <c r="BE1" t="str">
        <f t="shared" ref="BE1" si="2">"D("&amp;AQ1&amp;")"</f>
        <v>D(BIS货币篮子人民币汇率指数(1))</v>
      </c>
      <c r="BF1" t="str">
        <f t="shared" ref="BF1" si="3">"D("&amp;AR1&amp;")"</f>
        <v>D(SDR货币篮子人民币汇率指数(1))</v>
      </c>
      <c r="BG1" t="str">
        <f t="shared" ref="BG1" si="4">"D("&amp;AS1&amp;")"</f>
        <v>D(UsDCNY(1))</v>
      </c>
    </row>
    <row r="2" spans="1:59">
      <c r="A2" s="10" t="s">
        <v>10</v>
      </c>
      <c r="B2" s="10">
        <v>94.85</v>
      </c>
      <c r="C2" s="10">
        <v>95.93</v>
      </c>
      <c r="D2" s="10">
        <v>95.99</v>
      </c>
      <c r="E2" s="10">
        <v>5.6629165985511619E-2</v>
      </c>
      <c r="F2" s="10">
        <v>1881.4963499999999</v>
      </c>
      <c r="G2" s="10">
        <v>10028.447</v>
      </c>
      <c r="H2" s="10">
        <v>3297.0630000000001</v>
      </c>
      <c r="I2" s="10">
        <v>6242.8846999999996</v>
      </c>
      <c r="J2" s="10">
        <v>4054.5983999999999</v>
      </c>
      <c r="K2" s="10">
        <v>2880.7725</v>
      </c>
      <c r="L2" s="10">
        <v>270.54000000000002</v>
      </c>
      <c r="M2" s="10">
        <v>270.19</v>
      </c>
      <c r="N2" s="10">
        <v>905372089942.7301</v>
      </c>
      <c r="O2" s="10">
        <v>64.61</v>
      </c>
      <c r="P2" s="10">
        <v>6.8587999999999996</v>
      </c>
      <c r="AF2" s="10">
        <v>1.4238832686935533E-2</v>
      </c>
      <c r="AG2" s="10">
        <v>1.4812608318890736E-2</v>
      </c>
      <c r="AH2" s="10">
        <v>0.18793035815315437</v>
      </c>
      <c r="AI2" s="10">
        <v>0.44195754507505103</v>
      </c>
      <c r="AJ2" s="10">
        <v>0.28819331745990295</v>
      </c>
      <c r="AK2" s="10">
        <v>0.31617808651508367</v>
      </c>
      <c r="AL2" s="10">
        <v>0.65827898203573187</v>
      </c>
      <c r="AM2" s="10">
        <v>0.60224125604999523</v>
      </c>
      <c r="AN2" s="10">
        <v>0.36752570941015811</v>
      </c>
      <c r="AO2" s="11">
        <v>0.37030479875816197</v>
      </c>
      <c r="AP2" s="10">
        <v>0.43425414364640819</v>
      </c>
      <c r="AQ2" s="10">
        <v>0.59229208924949339</v>
      </c>
      <c r="AR2" s="10">
        <v>0.61826923076923046</v>
      </c>
      <c r="AS2" s="10">
        <v>6.8587999999999996</v>
      </c>
    </row>
    <row r="3" spans="1:59">
      <c r="A3" s="10" t="s">
        <v>11</v>
      </c>
      <c r="B3" s="10">
        <v>94.66</v>
      </c>
      <c r="C3" s="10">
        <v>95.7</v>
      </c>
      <c r="D3" s="10">
        <v>95.6</v>
      </c>
      <c r="E3" s="10">
        <v>5.4344613260808895E-2</v>
      </c>
      <c r="F3" s="10">
        <v>1779.3391999999999</v>
      </c>
      <c r="G3" s="10">
        <v>11094.1551</v>
      </c>
      <c r="H3" s="10">
        <v>3266.1370999999999</v>
      </c>
      <c r="I3" s="10">
        <v>6235.7608</v>
      </c>
      <c r="J3" s="10">
        <v>3980.8557999999998</v>
      </c>
      <c r="K3" s="10">
        <v>2820.1666</v>
      </c>
      <c r="L3" s="10">
        <v>270.54000000000002</v>
      </c>
      <c r="M3" s="10">
        <v>270.19</v>
      </c>
      <c r="N3" s="10">
        <v>959283173661.02002</v>
      </c>
      <c r="O3" s="10">
        <v>64.61</v>
      </c>
      <c r="P3" s="10">
        <v>6.5820999999999996</v>
      </c>
      <c r="Q3" s="10">
        <f>B3-B2</f>
        <v>-0.18999999999999773</v>
      </c>
      <c r="R3" s="10">
        <f t="shared" ref="R3:AE3" si="5">C3-C2</f>
        <v>-0.23000000000000398</v>
      </c>
      <c r="S3" s="10">
        <f t="shared" si="5"/>
        <v>-0.39000000000000057</v>
      </c>
      <c r="T3" s="10">
        <f t="shared" si="5"/>
        <v>-2.2845527247027236E-3</v>
      </c>
      <c r="U3" s="10">
        <f t="shared" si="5"/>
        <v>-102.15715</v>
      </c>
      <c r="V3" s="10">
        <f t="shared" si="5"/>
        <v>1065.7080999999998</v>
      </c>
      <c r="W3" s="10">
        <f t="shared" si="5"/>
        <v>-30.925900000000183</v>
      </c>
      <c r="X3" s="10">
        <f t="shared" si="5"/>
        <v>-7.123899999999594</v>
      </c>
      <c r="Y3" s="10">
        <f t="shared" si="5"/>
        <v>-73.742600000000039</v>
      </c>
      <c r="Z3" s="10">
        <f t="shared" si="5"/>
        <v>-60.60590000000002</v>
      </c>
      <c r="AA3" s="10">
        <f t="shared" si="5"/>
        <v>0</v>
      </c>
      <c r="AB3" s="10">
        <f t="shared" si="5"/>
        <v>0</v>
      </c>
      <c r="AC3" s="10">
        <f t="shared" si="5"/>
        <v>53911083718.289917</v>
      </c>
      <c r="AD3" s="10">
        <f t="shared" si="5"/>
        <v>0</v>
      </c>
      <c r="AE3" s="10">
        <f t="shared" si="5"/>
        <v>-0.27669999999999995</v>
      </c>
      <c r="AF3" s="10">
        <v>1.4238832686935533E-2</v>
      </c>
      <c r="AG3" s="10">
        <v>1.4812608318890736E-2</v>
      </c>
      <c r="AH3" s="10">
        <v>0.23607240543635941</v>
      </c>
      <c r="AI3" s="10">
        <v>0.44195754507505103</v>
      </c>
      <c r="AJ3" s="10">
        <v>0.24314263226114169</v>
      </c>
      <c r="AK3" s="10">
        <v>0.43899217201852891</v>
      </c>
      <c r="AL3" s="10">
        <v>0.63225238358411984</v>
      </c>
      <c r="AM3" s="10">
        <v>0.60016504425126949</v>
      </c>
      <c r="AN3" s="10">
        <v>0.34092155225129822</v>
      </c>
      <c r="AO3" s="10">
        <v>0.33705449895853312</v>
      </c>
      <c r="AP3" s="10">
        <v>0.41325966850828688</v>
      </c>
      <c r="AQ3" s="10">
        <v>0.56896551724137934</v>
      </c>
      <c r="AR3" s="10">
        <v>0.58076923076923048</v>
      </c>
      <c r="AS3" s="10">
        <v>6.5820999999999996</v>
      </c>
      <c r="AT3" s="10">
        <f>AF3-AF2</f>
        <v>0</v>
      </c>
      <c r="AU3" s="10">
        <f t="shared" ref="AU3:BG3" si="6">AG3-AG2</f>
        <v>0</v>
      </c>
      <c r="AV3" s="10">
        <f t="shared" si="6"/>
        <v>4.8142047283205036E-2</v>
      </c>
      <c r="AW3" s="10">
        <f t="shared" si="6"/>
        <v>0</v>
      </c>
      <c r="AX3" s="10">
        <f t="shared" si="6"/>
        <v>-4.5050685198761264E-2</v>
      </c>
      <c r="AY3" s="10">
        <f t="shared" si="6"/>
        <v>0.12281408550344525</v>
      </c>
      <c r="AZ3" s="10">
        <f t="shared" si="6"/>
        <v>-2.6026598451612037E-2</v>
      </c>
      <c r="BA3" s="10">
        <f t="shared" si="6"/>
        <v>-2.0762117987257467E-3</v>
      </c>
      <c r="BB3" s="10">
        <f t="shared" si="6"/>
        <v>-2.6604157158859887E-2</v>
      </c>
      <c r="BC3" s="10">
        <f t="shared" si="6"/>
        <v>-3.3250299799628846E-2</v>
      </c>
      <c r="BD3" s="10">
        <f t="shared" si="6"/>
        <v>-2.0994475138121305E-2</v>
      </c>
      <c r="BE3" s="10">
        <f t="shared" si="6"/>
        <v>-2.3326572008114055E-2</v>
      </c>
      <c r="BF3" s="10">
        <f t="shared" si="6"/>
        <v>-3.7499999999999978E-2</v>
      </c>
      <c r="BG3" s="10">
        <f t="shared" si="6"/>
        <v>-0.27669999999999995</v>
      </c>
    </row>
    <row r="4" spans="1:59">
      <c r="A4" s="10" t="s">
        <v>12</v>
      </c>
      <c r="B4" s="10">
        <v>94.45</v>
      </c>
      <c r="C4" s="10">
        <v>95.44</v>
      </c>
      <c r="D4" s="10">
        <v>95.3</v>
      </c>
      <c r="E4" s="10">
        <v>5.458570086312664E-2</v>
      </c>
      <c r="F4" s="10">
        <v>1783.9731999999999</v>
      </c>
      <c r="G4" s="10">
        <v>10998.117099999999</v>
      </c>
      <c r="H4" s="10">
        <v>3289.9924000000001</v>
      </c>
      <c r="I4" s="10">
        <v>6203.1432999999997</v>
      </c>
      <c r="J4" s="10">
        <v>4003.3791999999999</v>
      </c>
      <c r="K4" s="10">
        <v>2865.3407000000002</v>
      </c>
      <c r="L4" s="10">
        <v>269.57</v>
      </c>
      <c r="M4" s="10">
        <v>269.39</v>
      </c>
      <c r="N4" s="10">
        <v>958097096685.92004</v>
      </c>
      <c r="O4" s="10">
        <v>63.81</v>
      </c>
      <c r="P4" s="10">
        <v>6.6113</v>
      </c>
      <c r="Q4" s="10">
        <f t="shared" ref="Q4:Q67" si="7">B4-B3</f>
        <v>-0.20999999999999375</v>
      </c>
      <c r="R4" s="10">
        <f t="shared" ref="R4:R67" si="8">C4-C3</f>
        <v>-0.26000000000000512</v>
      </c>
      <c r="S4" s="10">
        <f t="shared" ref="S4:S67" si="9">D4-D3</f>
        <v>-0.29999999999999716</v>
      </c>
      <c r="T4" s="10">
        <f t="shared" ref="T4:T67" si="10">E4-E3</f>
        <v>2.4108760231774523E-4</v>
      </c>
      <c r="U4" s="10">
        <f t="shared" ref="U4:U67" si="11">F4-F3</f>
        <v>4.6340000000000146</v>
      </c>
      <c r="V4" s="10">
        <f t="shared" ref="V4:V67" si="12">G4-G3</f>
        <v>-96.038000000000466</v>
      </c>
      <c r="W4" s="10">
        <f t="shared" ref="W4:W67" si="13">H4-H3</f>
        <v>23.85530000000017</v>
      </c>
      <c r="X4" s="10">
        <f t="shared" ref="X4:X67" si="14">I4-I3</f>
        <v>-32.617500000000291</v>
      </c>
      <c r="Y4" s="10">
        <f t="shared" ref="Y4:Y67" si="15">J4-J3</f>
        <v>22.523400000000038</v>
      </c>
      <c r="Z4" s="10">
        <f t="shared" ref="Z4:Z67" si="16">K4-K3</f>
        <v>45.17410000000018</v>
      </c>
      <c r="AA4" s="10">
        <f t="shared" ref="AA4:AA67" si="17">L4-L3</f>
        <v>-0.97000000000002728</v>
      </c>
      <c r="AB4" s="10">
        <f t="shared" ref="AB4:AB67" si="18">M4-M3</f>
        <v>-0.80000000000001137</v>
      </c>
      <c r="AC4" s="10">
        <f t="shared" ref="AC4:AC67" si="19">N4-N3</f>
        <v>-1186076975.0999756</v>
      </c>
      <c r="AD4" s="10">
        <f t="shared" ref="AD4:AD67" si="20">O4-O3</f>
        <v>-0.79999999999999716</v>
      </c>
      <c r="AE4" s="10">
        <f t="shared" ref="AE4:AE67" si="21">P4-P3</f>
        <v>2.9200000000000337E-2</v>
      </c>
      <c r="AF4" s="10">
        <v>1.1608038838111179E-2</v>
      </c>
      <c r="AG4" s="10">
        <v>1.2646230502599543E-2</v>
      </c>
      <c r="AH4" s="10">
        <v>0.23504266286706352</v>
      </c>
      <c r="AI4" s="10">
        <v>0.43485211830535569</v>
      </c>
      <c r="AJ4" s="10">
        <v>0.24518619822995602</v>
      </c>
      <c r="AK4" s="10">
        <v>0.42792458311348081</v>
      </c>
      <c r="AL4" s="10">
        <v>0.65232851116788426</v>
      </c>
      <c r="AM4" s="10">
        <v>0.5906588975696847</v>
      </c>
      <c r="AN4" s="10">
        <v>0.34904733129016946</v>
      </c>
      <c r="AO4" s="10">
        <v>0.36183842871089089</v>
      </c>
      <c r="AP4" s="10">
        <v>0.39005524861878488</v>
      </c>
      <c r="AQ4" s="10">
        <v>0.5425963488843808</v>
      </c>
      <c r="AR4" s="10">
        <v>0.55192307692307685</v>
      </c>
      <c r="AS4" s="10">
        <v>6.6113</v>
      </c>
      <c r="AT4" s="10">
        <f t="shared" ref="AT4:AT67" si="22">AF4-AF3</f>
        <v>-2.6307938488243539E-3</v>
      </c>
      <c r="AU4" s="10">
        <f t="shared" ref="AU4:AU67" si="23">AG4-AG3</f>
        <v>-2.1663778162911932E-3</v>
      </c>
      <c r="AV4" s="10">
        <f t="shared" ref="AV4:AV67" si="24">AH4-AH3</f>
        <v>-1.0297425692958884E-3</v>
      </c>
      <c r="AW4" s="10">
        <f t="shared" ref="AW4:AW67" si="25">AI4-AI3</f>
        <v>-7.1054267696953333E-3</v>
      </c>
      <c r="AX4" s="10">
        <f t="shared" ref="AX4:AX67" si="26">AJ4-AJ3</f>
        <v>2.0435659688143315E-3</v>
      </c>
      <c r="AY4" s="10">
        <f t="shared" ref="AY4:AY67" si="27">AK4-AK3</f>
        <v>-1.1067588905048109E-2</v>
      </c>
      <c r="AZ4" s="10">
        <f t="shared" ref="AZ4:AZ67" si="28">AL4-AL3</f>
        <v>2.0076127583764425E-2</v>
      </c>
      <c r="BA4" s="10">
        <f t="shared" ref="BA4:BA67" si="29">AM4-AM3</f>
        <v>-9.5061466815847817E-3</v>
      </c>
      <c r="BB4" s="10">
        <f t="shared" ref="BB4:BB67" si="30">AN4-AN3</f>
        <v>8.1257790388712392E-3</v>
      </c>
      <c r="BC4" s="10">
        <f t="shared" ref="BC4:BC67" si="31">AO4-AO3</f>
        <v>2.478392975235777E-2</v>
      </c>
      <c r="BD4" s="10">
        <f t="shared" ref="BD4:BD67" si="32">AP4-AP3</f>
        <v>-2.3204419889502004E-2</v>
      </c>
      <c r="BE4" s="10">
        <f t="shared" ref="BE4:BE67" si="33">AQ4-AQ3</f>
        <v>-2.636916835699854E-2</v>
      </c>
      <c r="BF4" s="10">
        <f t="shared" ref="BF4:BF67" si="34">AR4-AR3</f>
        <v>-2.8846153846153633E-2</v>
      </c>
      <c r="BG4" s="10">
        <f t="shared" ref="BG4:BG67" si="35">AS4-AS3</f>
        <v>2.9200000000000337E-2</v>
      </c>
    </row>
    <row r="5" spans="1:59">
      <c r="A5" s="10" t="s">
        <v>13</v>
      </c>
      <c r="B5" s="10">
        <v>94.59</v>
      </c>
      <c r="C5" s="10">
        <v>95.51</v>
      </c>
      <c r="D5" s="10">
        <v>95.2</v>
      </c>
      <c r="E5" s="10">
        <v>5.4672393322864186E-2</v>
      </c>
      <c r="F5" s="10">
        <v>1792.1554000000001</v>
      </c>
      <c r="G5" s="10">
        <v>10935.0573</v>
      </c>
      <c r="H5" s="10">
        <v>3317.6174000000001</v>
      </c>
      <c r="I5" s="10">
        <v>6316.4071999999996</v>
      </c>
      <c r="J5" s="10">
        <v>3998.1365000000001</v>
      </c>
      <c r="K5" s="10">
        <v>2842.1840999999999</v>
      </c>
      <c r="L5" s="10">
        <v>267.79000000000002</v>
      </c>
      <c r="M5" s="10">
        <v>267.39999999999998</v>
      </c>
      <c r="N5" s="10">
        <v>1027882391726.05</v>
      </c>
      <c r="O5" s="10">
        <v>63.86</v>
      </c>
      <c r="P5" s="10">
        <v>6.6218000000000004</v>
      </c>
      <c r="Q5" s="10">
        <f t="shared" si="7"/>
        <v>0.14000000000000057</v>
      </c>
      <c r="R5" s="10">
        <f t="shared" si="8"/>
        <v>7.000000000000739E-2</v>
      </c>
      <c r="S5" s="10">
        <f t="shared" si="9"/>
        <v>-9.9999999999994316E-2</v>
      </c>
      <c r="T5" s="10">
        <f t="shared" si="10"/>
        <v>8.6692459737545968E-5</v>
      </c>
      <c r="U5" s="10">
        <f t="shared" si="11"/>
        <v>8.1822000000001935</v>
      </c>
      <c r="V5" s="10">
        <f t="shared" si="12"/>
        <v>-63.059799999999086</v>
      </c>
      <c r="W5" s="10">
        <f t="shared" si="13"/>
        <v>27.625</v>
      </c>
      <c r="X5" s="10">
        <f t="shared" si="14"/>
        <v>113.26389999999992</v>
      </c>
      <c r="Y5" s="10">
        <f t="shared" si="15"/>
        <v>-5.2426999999997861</v>
      </c>
      <c r="Z5" s="10">
        <f t="shared" si="16"/>
        <v>-23.156600000000253</v>
      </c>
      <c r="AA5" s="10">
        <f t="shared" si="17"/>
        <v>-1.7799999999999727</v>
      </c>
      <c r="AB5" s="10">
        <f t="shared" si="18"/>
        <v>-1.9900000000000091</v>
      </c>
      <c r="AC5" s="10">
        <f t="shared" si="19"/>
        <v>69785295040.130005</v>
      </c>
      <c r="AD5" s="10">
        <f t="shared" si="20"/>
        <v>4.9999999999997158E-2</v>
      </c>
      <c r="AE5" s="10">
        <f t="shared" si="21"/>
        <v>1.0500000000000398E-2</v>
      </c>
      <c r="AF5" s="10">
        <v>6.7803965175883491E-3</v>
      </c>
      <c r="AG5" s="10">
        <v>7.257365684575255E-3</v>
      </c>
      <c r="AH5" s="10">
        <v>0.29356100239501903</v>
      </c>
      <c r="AI5" s="10">
        <v>0.43529620747846165</v>
      </c>
      <c r="AJ5" s="10">
        <v>0.24879449893561698</v>
      </c>
      <c r="AK5" s="10">
        <v>0.42065746027840989</v>
      </c>
      <c r="AL5" s="10">
        <v>0.67557714038241889</v>
      </c>
      <c r="AM5" s="10">
        <v>0.62366888445182889</v>
      </c>
      <c r="AN5" s="10">
        <v>0.34715591961310965</v>
      </c>
      <c r="AO5" s="10">
        <v>0.34913399082051894</v>
      </c>
      <c r="AP5" s="10">
        <v>0.40552486187845338</v>
      </c>
      <c r="AQ5" s="10">
        <v>0.54969574036511193</v>
      </c>
      <c r="AR5" s="10">
        <v>0.54230769230769271</v>
      </c>
      <c r="AS5" s="10">
        <v>6.6218000000000004</v>
      </c>
      <c r="AT5" s="10">
        <f t="shared" si="22"/>
        <v>-4.8276423205228297E-3</v>
      </c>
      <c r="AU5" s="10">
        <f t="shared" si="23"/>
        <v>-5.3888648180242882E-3</v>
      </c>
      <c r="AV5" s="10">
        <f t="shared" si="24"/>
        <v>5.8518339527955515E-2</v>
      </c>
      <c r="AW5" s="10">
        <f t="shared" si="25"/>
        <v>4.4408917310595486E-4</v>
      </c>
      <c r="AX5" s="10">
        <f t="shared" si="26"/>
        <v>3.6083007056609551E-3</v>
      </c>
      <c r="AY5" s="10">
        <f t="shared" si="27"/>
        <v>-7.2671228350709161E-3</v>
      </c>
      <c r="AZ5" s="10">
        <f t="shared" si="28"/>
        <v>2.3248629214534633E-2</v>
      </c>
      <c r="BA5" s="10">
        <f t="shared" si="29"/>
        <v>3.3009986882144182E-2</v>
      </c>
      <c r="BB5" s="10">
        <f t="shared" si="30"/>
        <v>-1.8914116770598066E-3</v>
      </c>
      <c r="BC5" s="10">
        <f t="shared" si="31"/>
        <v>-1.2704437890371956E-2</v>
      </c>
      <c r="BD5" s="10">
        <f t="shared" si="32"/>
        <v>1.5469613259668502E-2</v>
      </c>
      <c r="BE5" s="10">
        <f t="shared" si="33"/>
        <v>7.099391480731132E-3</v>
      </c>
      <c r="BF5" s="10">
        <f t="shared" si="34"/>
        <v>-9.6153846153841371E-3</v>
      </c>
      <c r="BG5" s="10">
        <f t="shared" si="35"/>
        <v>1.0500000000000398E-2</v>
      </c>
    </row>
    <row r="6" spans="1:59">
      <c r="A6" s="10" t="s">
        <v>14</v>
      </c>
      <c r="B6" s="10">
        <v>94.38</v>
      </c>
      <c r="C6" s="10">
        <v>95.24</v>
      </c>
      <c r="D6" s="10">
        <v>94.97</v>
      </c>
      <c r="E6" s="10">
        <v>5.4547721309336862E-2</v>
      </c>
      <c r="F6" s="10">
        <v>1804.6224</v>
      </c>
      <c r="G6" s="10">
        <v>11013.1535</v>
      </c>
      <c r="H6" s="10">
        <v>3317.1884</v>
      </c>
      <c r="I6" s="10">
        <v>6263.4210000000003</v>
      </c>
      <c r="J6" s="10">
        <v>4006.0992999999999</v>
      </c>
      <c r="K6" s="10">
        <v>2863.4468999999999</v>
      </c>
      <c r="L6" s="10">
        <v>272.83</v>
      </c>
      <c r="M6" s="10">
        <v>272.54000000000002</v>
      </c>
      <c r="N6" s="10">
        <v>976072817396.37</v>
      </c>
      <c r="O6" s="10">
        <v>64.569999999999993</v>
      </c>
      <c r="P6" s="10">
        <v>6.6067</v>
      </c>
      <c r="Q6" s="10">
        <f t="shared" si="7"/>
        <v>-0.21000000000000796</v>
      </c>
      <c r="R6" s="10">
        <f t="shared" si="8"/>
        <v>-0.27000000000001023</v>
      </c>
      <c r="S6" s="10">
        <f t="shared" si="9"/>
        <v>-0.23000000000000398</v>
      </c>
      <c r="T6" s="10">
        <f t="shared" si="10"/>
        <v>-1.2467201352732438E-4</v>
      </c>
      <c r="U6" s="10">
        <f t="shared" si="11"/>
        <v>12.466999999999871</v>
      </c>
      <c r="V6" s="10">
        <f t="shared" si="12"/>
        <v>78.096199999999953</v>
      </c>
      <c r="W6" s="10">
        <f t="shared" si="13"/>
        <v>-0.42900000000008731</v>
      </c>
      <c r="X6" s="10">
        <f t="shared" si="14"/>
        <v>-52.986199999999371</v>
      </c>
      <c r="Y6" s="10">
        <f t="shared" si="15"/>
        <v>7.9627999999997883</v>
      </c>
      <c r="Z6" s="10">
        <f t="shared" si="16"/>
        <v>21.26279999999997</v>
      </c>
      <c r="AA6" s="10">
        <f t="shared" si="17"/>
        <v>5.0399999999999636</v>
      </c>
      <c r="AB6" s="10">
        <f t="shared" si="18"/>
        <v>5.1400000000000432</v>
      </c>
      <c r="AC6" s="10">
        <f t="shared" si="19"/>
        <v>-51809574329.680054</v>
      </c>
      <c r="AD6" s="10">
        <f t="shared" si="20"/>
        <v>0.70999999999999375</v>
      </c>
      <c r="AE6" s="10">
        <f t="shared" si="21"/>
        <v>-1.5100000000000335E-2</v>
      </c>
      <c r="AF6" s="10">
        <v>2.0449675897046361E-2</v>
      </c>
      <c r="AG6" s="10">
        <v>2.1176343154246085E-2</v>
      </c>
      <c r="AH6" s="10">
        <v>0.2505140118679583</v>
      </c>
      <c r="AI6" s="10">
        <v>0.44160227373656624</v>
      </c>
      <c r="AJ6" s="10">
        <v>0.25429237052241194</v>
      </c>
      <c r="AK6" s="10">
        <v>0.42965740443224915</v>
      </c>
      <c r="AL6" s="10">
        <v>0.67521610284638134</v>
      </c>
      <c r="AM6" s="10">
        <v>0.60822641984541281</v>
      </c>
      <c r="AN6" s="10">
        <v>0.35002866321890286</v>
      </c>
      <c r="AO6" s="10">
        <v>0.36079943056449681</v>
      </c>
      <c r="AP6" s="10">
        <v>0.3823204419889496</v>
      </c>
      <c r="AQ6" s="10">
        <v>0.52231237322515134</v>
      </c>
      <c r="AR6" s="10">
        <v>0.52019230769230784</v>
      </c>
      <c r="AS6" s="10">
        <v>6.6067</v>
      </c>
      <c r="AT6" s="10">
        <f t="shared" si="22"/>
        <v>1.3669279379458013E-2</v>
      </c>
      <c r="AU6" s="10">
        <f t="shared" si="23"/>
        <v>1.3918977469670829E-2</v>
      </c>
      <c r="AV6" s="10">
        <f t="shared" si="24"/>
        <v>-4.3046990527060736E-2</v>
      </c>
      <c r="AW6" s="10">
        <f t="shared" si="25"/>
        <v>6.3060662581045923E-3</v>
      </c>
      <c r="AX6" s="10">
        <f t="shared" si="26"/>
        <v>5.4978715867949612E-3</v>
      </c>
      <c r="AY6" s="10">
        <f t="shared" si="27"/>
        <v>8.9999441538392566E-3</v>
      </c>
      <c r="AZ6" s="10">
        <f t="shared" si="28"/>
        <v>-3.6103753603755617E-4</v>
      </c>
      <c r="BA6" s="10">
        <f t="shared" si="29"/>
        <v>-1.5442464606416073E-2</v>
      </c>
      <c r="BB6" s="10">
        <f t="shared" si="30"/>
        <v>2.8727436057932043E-3</v>
      </c>
      <c r="BC6" s="10">
        <f t="shared" si="31"/>
        <v>1.1665439743977879E-2</v>
      </c>
      <c r="BD6" s="10">
        <f t="shared" si="32"/>
        <v>-2.320441988950378E-2</v>
      </c>
      <c r="BE6" s="10">
        <f t="shared" si="33"/>
        <v>-2.738336713996059E-2</v>
      </c>
      <c r="BF6" s="10">
        <f t="shared" si="34"/>
        <v>-2.211538461538487E-2</v>
      </c>
      <c r="BG6" s="10">
        <f t="shared" si="35"/>
        <v>-1.5100000000000335E-2</v>
      </c>
    </row>
    <row r="7" spans="1:59">
      <c r="A7" s="10" t="s">
        <v>15</v>
      </c>
      <c r="B7" s="10">
        <v>94.37</v>
      </c>
      <c r="C7" s="10">
        <v>95.23</v>
      </c>
      <c r="D7" s="10">
        <v>95.19</v>
      </c>
      <c r="E7" s="10">
        <v>5.4520475107705059E-2</v>
      </c>
      <c r="F7" s="10">
        <v>1770.3016</v>
      </c>
      <c r="G7" s="10">
        <v>10944.0985</v>
      </c>
      <c r="H7" s="10">
        <v>3353.8207000000002</v>
      </c>
      <c r="I7" s="10">
        <v>6278.0286999999998</v>
      </c>
      <c r="J7" s="10">
        <v>4104.2034000000003</v>
      </c>
      <c r="K7" s="10">
        <v>2936.8339000000001</v>
      </c>
      <c r="L7" s="10">
        <v>274.39</v>
      </c>
      <c r="M7" s="10">
        <v>274.23</v>
      </c>
      <c r="N7" s="10">
        <v>991107165476.16003</v>
      </c>
      <c r="O7" s="10">
        <v>63.53</v>
      </c>
      <c r="P7" s="10">
        <v>6.6033999999999997</v>
      </c>
      <c r="Q7" s="10">
        <f t="shared" si="7"/>
        <v>-9.9999999999909051E-3</v>
      </c>
      <c r="R7" s="10">
        <f t="shared" si="8"/>
        <v>-9.9999999999909051E-3</v>
      </c>
      <c r="S7" s="10">
        <f t="shared" si="9"/>
        <v>0.21999999999999886</v>
      </c>
      <c r="T7" s="10">
        <f t="shared" si="10"/>
        <v>-2.7246201631803135E-5</v>
      </c>
      <c r="U7" s="10">
        <f t="shared" si="11"/>
        <v>-34.320799999999963</v>
      </c>
      <c r="V7" s="10">
        <f t="shared" si="12"/>
        <v>-69.055000000000291</v>
      </c>
      <c r="W7" s="10">
        <f t="shared" si="13"/>
        <v>36.632300000000214</v>
      </c>
      <c r="X7" s="10">
        <f t="shared" si="14"/>
        <v>14.607699999999568</v>
      </c>
      <c r="Y7" s="10">
        <f t="shared" si="15"/>
        <v>98.104100000000471</v>
      </c>
      <c r="Z7" s="10">
        <f t="shared" si="16"/>
        <v>73.387000000000171</v>
      </c>
      <c r="AA7" s="10">
        <f t="shared" si="17"/>
        <v>1.5600000000000023</v>
      </c>
      <c r="AB7" s="10">
        <f t="shared" si="18"/>
        <v>1.6899999999999977</v>
      </c>
      <c r="AC7" s="10">
        <f t="shared" si="19"/>
        <v>15034348079.790039</v>
      </c>
      <c r="AD7" s="10">
        <f t="shared" si="20"/>
        <v>-1.039999999999992</v>
      </c>
      <c r="AE7" s="10">
        <f t="shared" si="21"/>
        <v>-3.3000000000003027E-3</v>
      </c>
      <c r="AF7" s="10">
        <v>2.4680643324021499E-2</v>
      </c>
      <c r="AG7" s="10">
        <v>2.5752816291161156E-2</v>
      </c>
      <c r="AH7" s="10">
        <v>0.26323652625183952</v>
      </c>
      <c r="AI7" s="10">
        <v>0.4323652189359623</v>
      </c>
      <c r="AJ7" s="10">
        <v>0.23915710532981757</v>
      </c>
      <c r="AK7" s="10">
        <v>0.42169938415029723</v>
      </c>
      <c r="AL7" s="10">
        <v>0.70604508963282853</v>
      </c>
      <c r="AM7" s="10">
        <v>0.6124837338296415</v>
      </c>
      <c r="AN7" s="10">
        <v>0.38542173173463895</v>
      </c>
      <c r="AO7" s="10">
        <v>0.40106184315791371</v>
      </c>
      <c r="AP7" s="10">
        <v>0.38121546961326003</v>
      </c>
      <c r="AQ7" s="10">
        <v>0.52129817444219084</v>
      </c>
      <c r="AR7" s="10">
        <v>0.54134615384615392</v>
      </c>
      <c r="AS7" s="10">
        <v>6.6033999999999997</v>
      </c>
      <c r="AT7" s="10">
        <f t="shared" si="22"/>
        <v>4.2309674269751379E-3</v>
      </c>
      <c r="AU7" s="10">
        <f t="shared" si="23"/>
        <v>4.5764731369150706E-3</v>
      </c>
      <c r="AV7" s="10">
        <f t="shared" si="24"/>
        <v>1.2722514383881223E-2</v>
      </c>
      <c r="AW7" s="10">
        <f t="shared" si="25"/>
        <v>-9.2370548006039388E-3</v>
      </c>
      <c r="AX7" s="10">
        <f t="shared" si="26"/>
        <v>-1.5135265192594366E-2</v>
      </c>
      <c r="AY7" s="10">
        <f t="shared" si="27"/>
        <v>-7.9580202819519164E-3</v>
      </c>
      <c r="AZ7" s="10">
        <f t="shared" si="28"/>
        <v>3.0828986786447188E-2</v>
      </c>
      <c r="BA7" s="10">
        <f t="shared" si="29"/>
        <v>4.2573139842286833E-3</v>
      </c>
      <c r="BB7" s="10">
        <f t="shared" si="30"/>
        <v>3.5393068515736092E-2</v>
      </c>
      <c r="BC7" s="10">
        <f t="shared" si="31"/>
        <v>4.0262412593416896E-2</v>
      </c>
      <c r="BD7" s="10">
        <f t="shared" si="32"/>
        <v>-1.1049723756895724E-3</v>
      </c>
      <c r="BE7" s="10">
        <f t="shared" si="33"/>
        <v>-1.0141987829604959E-3</v>
      </c>
      <c r="BF7" s="10">
        <f t="shared" si="34"/>
        <v>2.1153846153846079E-2</v>
      </c>
      <c r="BG7" s="10">
        <f t="shared" si="35"/>
        <v>-3.3000000000003027E-3</v>
      </c>
    </row>
    <row r="8" spans="1:59">
      <c r="A8" s="10" t="s">
        <v>16</v>
      </c>
      <c r="B8" s="10">
        <v>94.67</v>
      </c>
      <c r="C8" s="10">
        <v>95.49</v>
      </c>
      <c r="D8" s="10">
        <v>95.52</v>
      </c>
      <c r="E8" s="10">
        <v>5.4335531193598303E-2</v>
      </c>
      <c r="F8" s="10">
        <v>1782.6567</v>
      </c>
      <c r="G8" s="10">
        <v>11168.393</v>
      </c>
      <c r="H8" s="10">
        <v>3382.9074999999998</v>
      </c>
      <c r="I8" s="10">
        <v>6361.9414999999999</v>
      </c>
      <c r="J8" s="10">
        <v>4120.8508000000002</v>
      </c>
      <c r="K8" s="10">
        <v>2938.7982999999999</v>
      </c>
      <c r="L8" s="10">
        <v>275.25</v>
      </c>
      <c r="M8" s="10">
        <v>275.04000000000002</v>
      </c>
      <c r="N8" s="10">
        <v>934613517332.95996</v>
      </c>
      <c r="O8" s="10">
        <v>63.58</v>
      </c>
      <c r="P8" s="10">
        <v>6.5810000000000004</v>
      </c>
      <c r="Q8" s="10">
        <f t="shared" si="7"/>
        <v>0.29999999999999716</v>
      </c>
      <c r="R8" s="10">
        <f t="shared" si="8"/>
        <v>0.25999999999999091</v>
      </c>
      <c r="S8" s="10">
        <f t="shared" si="9"/>
        <v>0.32999999999999829</v>
      </c>
      <c r="T8" s="10">
        <f t="shared" si="10"/>
        <v>-1.8494391410675548E-4</v>
      </c>
      <c r="U8" s="10">
        <f t="shared" si="11"/>
        <v>12.355099999999993</v>
      </c>
      <c r="V8" s="10">
        <f t="shared" si="12"/>
        <v>224.29449999999997</v>
      </c>
      <c r="W8" s="10">
        <f t="shared" si="13"/>
        <v>29.086799999999585</v>
      </c>
      <c r="X8" s="10">
        <f t="shared" si="14"/>
        <v>83.912800000000061</v>
      </c>
      <c r="Y8" s="10">
        <f t="shared" si="15"/>
        <v>16.647399999999834</v>
      </c>
      <c r="Z8" s="10">
        <f t="shared" si="16"/>
        <v>1.9643999999998414</v>
      </c>
      <c r="AA8" s="10">
        <f t="shared" si="17"/>
        <v>0.86000000000001364</v>
      </c>
      <c r="AB8" s="10">
        <f t="shared" si="18"/>
        <v>0.81000000000000227</v>
      </c>
      <c r="AC8" s="10">
        <f t="shared" si="19"/>
        <v>-56493648143.200073</v>
      </c>
      <c r="AD8" s="10">
        <f t="shared" si="20"/>
        <v>4.9999999999997158E-2</v>
      </c>
      <c r="AE8" s="10">
        <f t="shared" si="21"/>
        <v>-2.2399999999999309E-2</v>
      </c>
      <c r="AF8" s="10">
        <v>2.7013099726071927E-2</v>
      </c>
      <c r="AG8" s="10">
        <v>2.7946273830155962E-2</v>
      </c>
      <c r="AH8" s="10">
        <v>0.21438760802926321</v>
      </c>
      <c r="AI8" s="10">
        <v>0.43280930810906826</v>
      </c>
      <c r="AJ8" s="10">
        <v>0.24460562969349856</v>
      </c>
      <c r="AK8" s="10">
        <v>0.44754747885930102</v>
      </c>
      <c r="AL8" s="10">
        <v>0.73052393952377215</v>
      </c>
      <c r="AM8" s="10">
        <v>0.63693954390896945</v>
      </c>
      <c r="AN8" s="10">
        <v>0.39142762311745427</v>
      </c>
      <c r="AO8" s="10">
        <v>0.40213957468118761</v>
      </c>
      <c r="AP8" s="10">
        <v>0.41436464088397801</v>
      </c>
      <c r="AQ8" s="10">
        <v>0.54766734279918783</v>
      </c>
      <c r="AR8" s="10">
        <v>0.57307692307692304</v>
      </c>
      <c r="AS8" s="10">
        <v>6.5810000000000004</v>
      </c>
      <c r="AT8" s="10">
        <f t="shared" si="22"/>
        <v>2.3324564020504278E-3</v>
      </c>
      <c r="AU8" s="10">
        <f t="shared" si="23"/>
        <v>2.1934575389948065E-3</v>
      </c>
      <c r="AV8" s="10">
        <f t="shared" si="24"/>
        <v>-4.884891822257631E-2</v>
      </c>
      <c r="AW8" s="10">
        <f t="shared" si="25"/>
        <v>4.4408917310595486E-4</v>
      </c>
      <c r="AX8" s="10">
        <f t="shared" si="26"/>
        <v>5.4485243636809844E-3</v>
      </c>
      <c r="AY8" s="10">
        <f t="shared" si="27"/>
        <v>2.5848094709003788E-2</v>
      </c>
      <c r="AZ8" s="10">
        <f t="shared" si="28"/>
        <v>2.4478849890943621E-2</v>
      </c>
      <c r="BA8" s="10">
        <f t="shared" si="29"/>
        <v>2.4455810079327955E-2</v>
      </c>
      <c r="BB8" s="10">
        <f t="shared" si="30"/>
        <v>6.0058913828153204E-3</v>
      </c>
      <c r="BC8" s="10">
        <f t="shared" si="31"/>
        <v>1.0777315232738949E-3</v>
      </c>
      <c r="BD8" s="10">
        <f t="shared" si="32"/>
        <v>3.3149171270717981E-2</v>
      </c>
      <c r="BE8" s="10">
        <f t="shared" si="33"/>
        <v>2.6369168356996986E-2</v>
      </c>
      <c r="BF8" s="10">
        <f t="shared" si="34"/>
        <v>3.1730769230769118E-2</v>
      </c>
      <c r="BG8" s="10">
        <f t="shared" si="35"/>
        <v>-2.2399999999999309E-2</v>
      </c>
    </row>
    <row r="9" spans="1:59">
      <c r="A9" s="10" t="s">
        <v>17</v>
      </c>
      <c r="B9" s="10">
        <v>94.7</v>
      </c>
      <c r="C9" s="10">
        <v>95.55</v>
      </c>
      <c r="D9" s="10">
        <v>95.28</v>
      </c>
      <c r="E9" s="10">
        <v>5.4721106228811947E-2</v>
      </c>
      <c r="F9" s="10">
        <v>1833.8951</v>
      </c>
      <c r="G9" s="10">
        <v>11292.933800000001</v>
      </c>
      <c r="H9" s="10">
        <v>3432.6731</v>
      </c>
      <c r="I9" s="10">
        <v>6641.2164000000002</v>
      </c>
      <c r="J9" s="10">
        <v>4111.9111999999996</v>
      </c>
      <c r="K9" s="10">
        <v>2862.3431999999998</v>
      </c>
      <c r="L9" s="10">
        <v>274.85000000000002</v>
      </c>
      <c r="M9" s="10">
        <v>274.7</v>
      </c>
      <c r="N9" s="10">
        <v>910415930751.83997</v>
      </c>
      <c r="O9" s="10">
        <v>61.34</v>
      </c>
      <c r="P9" s="10">
        <v>6.6276999999999999</v>
      </c>
      <c r="Q9" s="10">
        <f t="shared" si="7"/>
        <v>3.0000000000001137E-2</v>
      </c>
      <c r="R9" s="10">
        <f t="shared" si="8"/>
        <v>6.0000000000002274E-2</v>
      </c>
      <c r="S9" s="10">
        <f t="shared" si="9"/>
        <v>-0.23999999999999488</v>
      </c>
      <c r="T9" s="10">
        <f t="shared" si="10"/>
        <v>3.8557503521364361E-4</v>
      </c>
      <c r="U9" s="10">
        <f t="shared" si="11"/>
        <v>51.238399999999956</v>
      </c>
      <c r="V9" s="10">
        <f t="shared" si="12"/>
        <v>124.54080000000067</v>
      </c>
      <c r="W9" s="10">
        <f t="shared" si="13"/>
        <v>49.765600000000177</v>
      </c>
      <c r="X9" s="10">
        <f t="shared" si="14"/>
        <v>279.27490000000034</v>
      </c>
      <c r="Y9" s="10">
        <f t="shared" si="15"/>
        <v>-8.9396000000006097</v>
      </c>
      <c r="Z9" s="10">
        <f t="shared" si="16"/>
        <v>-76.45510000000013</v>
      </c>
      <c r="AA9" s="10">
        <f t="shared" si="17"/>
        <v>-0.39999999999997726</v>
      </c>
      <c r="AB9" s="10">
        <f t="shared" si="18"/>
        <v>-0.34000000000003183</v>
      </c>
      <c r="AC9" s="10">
        <f t="shared" si="19"/>
        <v>-24197586581.119995</v>
      </c>
      <c r="AD9" s="10">
        <f t="shared" si="20"/>
        <v>-2.2399999999999949</v>
      </c>
      <c r="AE9" s="10">
        <f t="shared" si="21"/>
        <v>4.669999999999952E-2</v>
      </c>
      <c r="AF9" s="10">
        <v>2.5928236283257852E-2</v>
      </c>
      <c r="AG9" s="10">
        <v>2.7025563258232133E-2</v>
      </c>
      <c r="AH9" s="10">
        <v>0.19255439548783637</v>
      </c>
      <c r="AI9" s="10">
        <v>0.41291411315392129</v>
      </c>
      <c r="AJ9" s="10">
        <v>0.26720145415109364</v>
      </c>
      <c r="AK9" s="10">
        <v>0.46189978082629141</v>
      </c>
      <c r="AL9" s="10">
        <v>0.77240564023106073</v>
      </c>
      <c r="AM9" s="10">
        <v>0.718332298224441</v>
      </c>
      <c r="AN9" s="10">
        <v>0.3882024788543369</v>
      </c>
      <c r="AO9" s="10">
        <v>0.36019390608769081</v>
      </c>
      <c r="AP9" s="10">
        <v>0.41767955801105006</v>
      </c>
      <c r="AQ9" s="10">
        <v>0.5537525354969568</v>
      </c>
      <c r="AR9" s="10">
        <v>0.55000000000000049</v>
      </c>
      <c r="AS9" s="10">
        <v>6.6276999999999999</v>
      </c>
      <c r="AT9" s="10">
        <f t="shared" si="22"/>
        <v>-1.0848634428140755E-3</v>
      </c>
      <c r="AU9" s="10">
        <f t="shared" si="23"/>
        <v>-9.2071057192382941E-4</v>
      </c>
      <c r="AV9" s="10">
        <f t="shared" si="24"/>
        <v>-2.1833212541426839E-2</v>
      </c>
      <c r="AW9" s="10">
        <f t="shared" si="25"/>
        <v>-1.9895194955146966E-2</v>
      </c>
      <c r="AX9" s="10">
        <f t="shared" si="26"/>
        <v>2.2595824457595087E-2</v>
      </c>
      <c r="AY9" s="10">
        <f t="shared" si="27"/>
        <v>1.4352301966990388E-2</v>
      </c>
      <c r="AZ9" s="10">
        <f t="shared" si="28"/>
        <v>4.1881700707288583E-2</v>
      </c>
      <c r="BA9" s="10">
        <f t="shared" si="29"/>
        <v>8.1392754315471549E-2</v>
      </c>
      <c r="BB9" s="10">
        <f t="shared" si="30"/>
        <v>-3.2251442631173743E-3</v>
      </c>
      <c r="BC9" s="10">
        <f t="shared" si="31"/>
        <v>-4.1945668593496799E-2</v>
      </c>
      <c r="BD9" s="10">
        <f t="shared" si="32"/>
        <v>3.3149171270720479E-3</v>
      </c>
      <c r="BE9" s="10">
        <f t="shared" si="33"/>
        <v>6.0851926977689708E-3</v>
      </c>
      <c r="BF9" s="10">
        <f t="shared" si="34"/>
        <v>-2.3076923076922551E-2</v>
      </c>
      <c r="BG9" s="10">
        <f t="shared" si="35"/>
        <v>4.669999999999952E-2</v>
      </c>
    </row>
    <row r="10" spans="1:59">
      <c r="A10" s="10" t="s">
        <v>18</v>
      </c>
      <c r="B10" s="10">
        <v>95.05</v>
      </c>
      <c r="C10" s="10">
        <v>95.94</v>
      </c>
      <c r="D10" s="10">
        <v>95.68</v>
      </c>
      <c r="E10" s="10">
        <v>5.4725234441180402E-2</v>
      </c>
      <c r="F10" s="10">
        <v>1900.6307999999999</v>
      </c>
      <c r="G10" s="10">
        <v>11645.046899999999</v>
      </c>
      <c r="H10" s="10">
        <v>3371.7440999999999</v>
      </c>
      <c r="I10" s="10">
        <v>6426.9799000000003</v>
      </c>
      <c r="J10" s="10">
        <v>3992.6979000000001</v>
      </c>
      <c r="K10" s="10">
        <v>2800.4688000000001</v>
      </c>
      <c r="L10" s="10">
        <v>275.94</v>
      </c>
      <c r="M10" s="10">
        <v>276</v>
      </c>
      <c r="N10" s="10">
        <v>947107566030.56006</v>
      </c>
      <c r="O10" s="10">
        <v>64.349999999999994</v>
      </c>
      <c r="P10" s="10">
        <v>6.6281999999999996</v>
      </c>
      <c r="Q10" s="10">
        <f t="shared" si="7"/>
        <v>0.34999999999999432</v>
      </c>
      <c r="R10" s="10">
        <f t="shared" si="8"/>
        <v>0.39000000000000057</v>
      </c>
      <c r="S10" s="10">
        <f t="shared" si="9"/>
        <v>0.40000000000000568</v>
      </c>
      <c r="T10" s="10">
        <f t="shared" si="10"/>
        <v>4.1282123684552308E-6</v>
      </c>
      <c r="U10" s="10">
        <f t="shared" si="11"/>
        <v>66.735699999999952</v>
      </c>
      <c r="V10" s="10">
        <f t="shared" si="12"/>
        <v>352.11309999999867</v>
      </c>
      <c r="W10" s="10">
        <f t="shared" si="13"/>
        <v>-60.929000000000087</v>
      </c>
      <c r="X10" s="10">
        <f t="shared" si="14"/>
        <v>-214.23649999999998</v>
      </c>
      <c r="Y10" s="10">
        <f t="shared" si="15"/>
        <v>-119.21329999999944</v>
      </c>
      <c r="Z10" s="10">
        <f t="shared" si="16"/>
        <v>-61.874399999999696</v>
      </c>
      <c r="AA10" s="10">
        <f t="shared" si="17"/>
        <v>1.089999999999975</v>
      </c>
      <c r="AB10" s="10">
        <f t="shared" si="18"/>
        <v>1.3000000000000114</v>
      </c>
      <c r="AC10" s="10">
        <f t="shared" si="19"/>
        <v>36691635278.720093</v>
      </c>
      <c r="AD10" s="10">
        <f t="shared" si="20"/>
        <v>3.0099999999999909</v>
      </c>
      <c r="AE10" s="10">
        <f t="shared" si="21"/>
        <v>4.9999999999972289E-4</v>
      </c>
      <c r="AF10" s="10">
        <v>2.8884489164926305E-2</v>
      </c>
      <c r="AG10" s="10">
        <v>3.0545927209705302E-2</v>
      </c>
      <c r="AH10" s="10">
        <v>0.2254405608428687</v>
      </c>
      <c r="AI10" s="10">
        <v>0.43964828137490003</v>
      </c>
      <c r="AJ10" s="10">
        <v>0.29663149416512075</v>
      </c>
      <c r="AK10" s="10">
        <v>0.50247791696908983</v>
      </c>
      <c r="AL10" s="10">
        <v>0.72112905274101968</v>
      </c>
      <c r="AM10" s="10">
        <v>0.65589453955043742</v>
      </c>
      <c r="AN10" s="10">
        <v>0.34519383298849682</v>
      </c>
      <c r="AO10" s="10">
        <v>0.32624766735644278</v>
      </c>
      <c r="AP10" s="10">
        <v>0.45635359116022062</v>
      </c>
      <c r="AQ10" s="10">
        <v>0.59330628803245389</v>
      </c>
      <c r="AR10" s="10">
        <v>0.58846153846153937</v>
      </c>
      <c r="AS10" s="10">
        <v>6.6281999999999996</v>
      </c>
      <c r="AT10" s="10">
        <f t="shared" si="22"/>
        <v>2.956252881668453E-3</v>
      </c>
      <c r="AU10" s="10">
        <f t="shared" si="23"/>
        <v>3.5203639514731697E-3</v>
      </c>
      <c r="AV10" s="10">
        <f t="shared" si="24"/>
        <v>3.2886165355032332E-2</v>
      </c>
      <c r="AW10" s="10">
        <f t="shared" si="25"/>
        <v>2.6734168220978738E-2</v>
      </c>
      <c r="AX10" s="10">
        <f t="shared" si="26"/>
        <v>2.9430040014027103E-2</v>
      </c>
      <c r="AY10" s="10">
        <f t="shared" si="27"/>
        <v>4.0578136142798427E-2</v>
      </c>
      <c r="AZ10" s="10">
        <f t="shared" si="28"/>
        <v>-5.1276587490041048E-2</v>
      </c>
      <c r="BA10" s="10">
        <f t="shared" si="29"/>
        <v>-6.2437758674003585E-2</v>
      </c>
      <c r="BB10" s="10">
        <f t="shared" si="30"/>
        <v>-4.3008645865840078E-2</v>
      </c>
      <c r="BC10" s="10">
        <f t="shared" si="31"/>
        <v>-3.3946238731248024E-2</v>
      </c>
      <c r="BD10" s="10">
        <f t="shared" si="32"/>
        <v>3.8674033149170561E-2</v>
      </c>
      <c r="BE10" s="10">
        <f t="shared" si="33"/>
        <v>3.9553752535497089E-2</v>
      </c>
      <c r="BF10" s="10">
        <f t="shared" si="34"/>
        <v>3.846153846153888E-2</v>
      </c>
      <c r="BG10" s="10">
        <f t="shared" si="35"/>
        <v>4.9999999999972289E-4</v>
      </c>
    </row>
    <row r="11" spans="1:59">
      <c r="A11" s="10" t="s">
        <v>19</v>
      </c>
      <c r="B11" s="10">
        <v>95.34</v>
      </c>
      <c r="C11" s="10">
        <v>96.26</v>
      </c>
      <c r="D11" s="10">
        <v>96.07</v>
      </c>
      <c r="E11" s="10">
        <v>5.455184952170531E-2</v>
      </c>
      <c r="F11" s="10">
        <v>1832.9665</v>
      </c>
      <c r="G11" s="10">
        <v>11215.194100000001</v>
      </c>
      <c r="H11" s="10">
        <v>3393.3416999999999</v>
      </c>
      <c r="I11" s="10">
        <v>6560.2053999999998</v>
      </c>
      <c r="J11" s="10">
        <v>4006.7179000000001</v>
      </c>
      <c r="K11" s="10">
        <v>2793.7118999999998</v>
      </c>
      <c r="L11" s="10">
        <v>273.60000000000002</v>
      </c>
      <c r="M11" s="10">
        <v>273.29000000000002</v>
      </c>
      <c r="N11" s="10">
        <v>978430461030.83997</v>
      </c>
      <c r="O11" s="10">
        <v>61.42</v>
      </c>
      <c r="P11" s="10">
        <v>6.6071999999999997</v>
      </c>
      <c r="Q11" s="10">
        <f t="shared" si="7"/>
        <v>0.29000000000000625</v>
      </c>
      <c r="R11" s="10">
        <f t="shared" si="8"/>
        <v>0.32000000000000739</v>
      </c>
      <c r="S11" s="10">
        <f t="shared" si="9"/>
        <v>0.38999999999998636</v>
      </c>
      <c r="T11" s="10">
        <f t="shared" si="10"/>
        <v>-1.7338491947509194E-4</v>
      </c>
      <c r="U11" s="10">
        <f t="shared" si="11"/>
        <v>-67.664299999999912</v>
      </c>
      <c r="V11" s="10">
        <f t="shared" si="12"/>
        <v>-429.85279999999875</v>
      </c>
      <c r="W11" s="10">
        <f t="shared" si="13"/>
        <v>21.597600000000057</v>
      </c>
      <c r="X11" s="10">
        <f t="shared" si="14"/>
        <v>133.22549999999956</v>
      </c>
      <c r="Y11" s="10">
        <f t="shared" si="15"/>
        <v>14.019999999999982</v>
      </c>
      <c r="Z11" s="10">
        <f t="shared" si="16"/>
        <v>-6.7569000000003143</v>
      </c>
      <c r="AA11" s="10">
        <f t="shared" si="17"/>
        <v>-2.339999999999975</v>
      </c>
      <c r="AB11" s="10">
        <f t="shared" si="18"/>
        <v>-2.7099999999999795</v>
      </c>
      <c r="AC11" s="10">
        <f t="shared" si="19"/>
        <v>31322895000.279907</v>
      </c>
      <c r="AD11" s="10">
        <f t="shared" si="20"/>
        <v>-2.9299999999999926</v>
      </c>
      <c r="AE11" s="10">
        <f t="shared" si="21"/>
        <v>-2.0999999999999908E-2</v>
      </c>
      <c r="AF11" s="10">
        <v>2.2538038024463677E-2</v>
      </c>
      <c r="AG11" s="10">
        <v>2.3207322357019049E-2</v>
      </c>
      <c r="AH11" s="10">
        <v>0.25252202227102216</v>
      </c>
      <c r="AI11" s="10">
        <v>0.41362465583089081</v>
      </c>
      <c r="AJ11" s="10">
        <v>0.26679194716821902</v>
      </c>
      <c r="AK11" s="10">
        <v>0.4529409203627065</v>
      </c>
      <c r="AL11" s="10">
        <v>0.7393051466531948</v>
      </c>
      <c r="AM11" s="10">
        <v>0.69472219785433731</v>
      </c>
      <c r="AN11" s="10">
        <v>0.35025183587105341</v>
      </c>
      <c r="AO11" s="10">
        <v>0.32254061984595089</v>
      </c>
      <c r="AP11" s="10">
        <v>0.48839779005524897</v>
      </c>
      <c r="AQ11" s="10">
        <v>0.6257606490872214</v>
      </c>
      <c r="AR11" s="10">
        <v>0.62596153846153824</v>
      </c>
      <c r="AS11" s="10">
        <v>6.6071999999999997</v>
      </c>
      <c r="AT11" s="10">
        <f t="shared" si="22"/>
        <v>-6.3464511404626271E-3</v>
      </c>
      <c r="AU11" s="10">
        <f t="shared" si="23"/>
        <v>-7.3386048526862535E-3</v>
      </c>
      <c r="AV11" s="10">
        <f t="shared" si="24"/>
        <v>2.7081461428153458E-2</v>
      </c>
      <c r="AW11" s="10">
        <f t="shared" si="25"/>
        <v>-2.6023625544009221E-2</v>
      </c>
      <c r="AX11" s="10">
        <f t="shared" si="26"/>
        <v>-2.9839546996901722E-2</v>
      </c>
      <c r="AY11" s="10">
        <f t="shared" si="27"/>
        <v>-4.9536996606383332E-2</v>
      </c>
      <c r="AZ11" s="10">
        <f t="shared" si="28"/>
        <v>1.8176093912175117E-2</v>
      </c>
      <c r="BA11" s="10">
        <f t="shared" si="29"/>
        <v>3.8827658303899892E-2</v>
      </c>
      <c r="BB11" s="10">
        <f t="shared" si="30"/>
        <v>5.0580028825565893E-3</v>
      </c>
      <c r="BC11" s="10">
        <f t="shared" si="31"/>
        <v>-3.7070475104918899E-3</v>
      </c>
      <c r="BD11" s="10">
        <f t="shared" si="32"/>
        <v>3.2044198895028353E-2</v>
      </c>
      <c r="BE11" s="10">
        <f t="shared" si="33"/>
        <v>3.2454361054767511E-2</v>
      </c>
      <c r="BF11" s="10">
        <f t="shared" si="34"/>
        <v>3.7499999999998868E-2</v>
      </c>
      <c r="BG11" s="10">
        <f t="shared" si="35"/>
        <v>-2.0999999999999908E-2</v>
      </c>
    </row>
    <row r="12" spans="1:59">
      <c r="A12" s="10" t="s">
        <v>20</v>
      </c>
      <c r="B12" s="10">
        <v>94.9</v>
      </c>
      <c r="C12" s="10">
        <v>95.83</v>
      </c>
      <c r="D12" s="10">
        <v>95.46</v>
      </c>
      <c r="E12" s="10">
        <v>5.4820183325654859E-2</v>
      </c>
      <c r="F12" s="10">
        <v>1869.7873</v>
      </c>
      <c r="G12" s="10">
        <v>11367.619199999999</v>
      </c>
      <c r="H12" s="10">
        <v>3416.8123999999998</v>
      </c>
      <c r="I12" s="10">
        <v>6630.8067000000001</v>
      </c>
      <c r="J12" s="10">
        <v>4021.9675999999999</v>
      </c>
      <c r="K12" s="10">
        <v>2814.2719999999999</v>
      </c>
      <c r="L12" s="10">
        <v>273.94</v>
      </c>
      <c r="M12" s="10">
        <v>273.8</v>
      </c>
      <c r="N12" s="10">
        <v>910506982937.92004</v>
      </c>
      <c r="O12" s="10">
        <v>61.35</v>
      </c>
      <c r="P12" s="10">
        <v>6.6397000000000004</v>
      </c>
      <c r="Q12" s="10">
        <f t="shared" si="7"/>
        <v>-0.43999999999999773</v>
      </c>
      <c r="R12" s="10">
        <f t="shared" si="8"/>
        <v>-0.43000000000000682</v>
      </c>
      <c r="S12" s="10">
        <f t="shared" si="9"/>
        <v>-0.60999999999999943</v>
      </c>
      <c r="T12" s="10">
        <f t="shared" si="10"/>
        <v>2.6833380394954837E-4</v>
      </c>
      <c r="U12" s="10">
        <f t="shared" si="11"/>
        <v>36.820799999999963</v>
      </c>
      <c r="V12" s="10">
        <f t="shared" si="12"/>
        <v>152.42509999999857</v>
      </c>
      <c r="W12" s="10">
        <f t="shared" si="13"/>
        <v>23.470699999999852</v>
      </c>
      <c r="X12" s="10">
        <f t="shared" si="14"/>
        <v>70.601300000000265</v>
      </c>
      <c r="Y12" s="10">
        <f t="shared" si="15"/>
        <v>15.249699999999848</v>
      </c>
      <c r="Z12" s="10">
        <f t="shared" si="16"/>
        <v>20.560100000000148</v>
      </c>
      <c r="AA12" s="10">
        <f t="shared" si="17"/>
        <v>0.33999999999997499</v>
      </c>
      <c r="AB12" s="10">
        <f t="shared" si="18"/>
        <v>0.50999999999999091</v>
      </c>
      <c r="AC12" s="10">
        <f t="shared" si="19"/>
        <v>-67923478092.919922</v>
      </c>
      <c r="AD12" s="10">
        <f t="shared" si="20"/>
        <v>-7.0000000000000284E-2</v>
      </c>
      <c r="AE12" s="10">
        <f t="shared" si="21"/>
        <v>3.2500000000000639E-2</v>
      </c>
      <c r="AF12" s="10">
        <v>2.3460171950855625E-2</v>
      </c>
      <c r="AG12" s="10">
        <v>2.4588388214904638E-2</v>
      </c>
      <c r="AH12" s="10">
        <v>0.19263763371216575</v>
      </c>
      <c r="AI12" s="10">
        <v>0.41300293098854246</v>
      </c>
      <c r="AJ12" s="10">
        <v>0.28302969723824883</v>
      </c>
      <c r="AK12" s="10">
        <v>0.47050665835819605</v>
      </c>
      <c r="AL12" s="10">
        <v>0.7590576028235323</v>
      </c>
      <c r="AM12" s="10">
        <v>0.71529846254999341</v>
      </c>
      <c r="AN12" s="10">
        <v>0.35575347827890802</v>
      </c>
      <c r="AO12" s="10">
        <v>0.33382053630475034</v>
      </c>
      <c r="AP12" s="10">
        <v>0.43977900552486232</v>
      </c>
      <c r="AQ12" s="10">
        <v>0.58215010141987789</v>
      </c>
      <c r="AR12" s="10">
        <v>0.56730769230769185</v>
      </c>
      <c r="AS12" s="10">
        <v>6.6397000000000004</v>
      </c>
      <c r="AT12" s="10">
        <f t="shared" si="22"/>
        <v>9.2213392639194786E-4</v>
      </c>
      <c r="AU12" s="10">
        <f t="shared" si="23"/>
        <v>1.3810658578855897E-3</v>
      </c>
      <c r="AV12" s="10">
        <f t="shared" si="24"/>
        <v>-5.9884388558856416E-2</v>
      </c>
      <c r="AW12" s="10">
        <f t="shared" si="25"/>
        <v>-6.2172484234834791E-4</v>
      </c>
      <c r="AX12" s="10">
        <f t="shared" si="26"/>
        <v>1.6237750070029811E-2</v>
      </c>
      <c r="AY12" s="10">
        <f t="shared" si="27"/>
        <v>1.756573799548955E-2</v>
      </c>
      <c r="AZ12" s="10">
        <f t="shared" si="28"/>
        <v>1.9752456170337496E-2</v>
      </c>
      <c r="BA12" s="10">
        <f t="shared" si="29"/>
        <v>2.0576264695656099E-2</v>
      </c>
      <c r="BB12" s="10">
        <f t="shared" si="30"/>
        <v>5.5016424078546122E-3</v>
      </c>
      <c r="BC12" s="10">
        <f t="shared" si="31"/>
        <v>1.1279916458799444E-2</v>
      </c>
      <c r="BD12" s="10">
        <f t="shared" si="32"/>
        <v>-4.8618784530386649E-2</v>
      </c>
      <c r="BE12" s="10">
        <f t="shared" si="33"/>
        <v>-4.3610547667343513E-2</v>
      </c>
      <c r="BF12" s="10">
        <f t="shared" si="34"/>
        <v>-5.865384615384639E-2</v>
      </c>
      <c r="BG12" s="10">
        <f t="shared" si="35"/>
        <v>3.2500000000000639E-2</v>
      </c>
    </row>
    <row r="13" spans="1:59">
      <c r="A13" s="10" t="s">
        <v>21</v>
      </c>
      <c r="B13" s="10">
        <v>95.02</v>
      </c>
      <c r="C13" s="10">
        <v>95.96</v>
      </c>
      <c r="D13" s="10">
        <v>95.5</v>
      </c>
      <c r="E13" s="10">
        <v>5.4882932153655369E-2</v>
      </c>
      <c r="F13" s="10">
        <v>1896.2235000000001</v>
      </c>
      <c r="G13" s="10">
        <v>11444.524100000001</v>
      </c>
      <c r="H13" s="10">
        <v>3378.6480999999999</v>
      </c>
      <c r="I13" s="10">
        <v>6571.424</v>
      </c>
      <c r="J13" s="10">
        <v>3926.8519999999999</v>
      </c>
      <c r="K13" s="10">
        <v>2737.6410999999998</v>
      </c>
      <c r="L13" s="10">
        <v>272.93</v>
      </c>
      <c r="M13" s="10">
        <v>272.67</v>
      </c>
      <c r="N13" s="10">
        <v>884157016715.80005</v>
      </c>
      <c r="O13" s="10">
        <v>60.15</v>
      </c>
      <c r="P13" s="10">
        <v>6.6473000000000004</v>
      </c>
      <c r="Q13" s="10">
        <f t="shared" si="7"/>
        <v>0.11999999999999034</v>
      </c>
      <c r="R13" s="10">
        <f t="shared" si="8"/>
        <v>0.12999999999999545</v>
      </c>
      <c r="S13" s="10">
        <f t="shared" si="9"/>
        <v>4.0000000000006253E-2</v>
      </c>
      <c r="T13" s="10">
        <f t="shared" si="10"/>
        <v>6.2748828000509793E-5</v>
      </c>
      <c r="U13" s="10">
        <f t="shared" si="11"/>
        <v>26.436200000000099</v>
      </c>
      <c r="V13" s="10">
        <f t="shared" si="12"/>
        <v>76.904900000001362</v>
      </c>
      <c r="W13" s="10">
        <f t="shared" si="13"/>
        <v>-38.164299999999912</v>
      </c>
      <c r="X13" s="10">
        <f t="shared" si="14"/>
        <v>-59.382700000000114</v>
      </c>
      <c r="Y13" s="10">
        <f t="shared" si="15"/>
        <v>-95.115600000000086</v>
      </c>
      <c r="Z13" s="10">
        <f t="shared" si="16"/>
        <v>-76.630900000000111</v>
      </c>
      <c r="AA13" s="10">
        <f t="shared" si="17"/>
        <v>-1.0099999999999909</v>
      </c>
      <c r="AB13" s="10">
        <f t="shared" si="18"/>
        <v>-1.1299999999999955</v>
      </c>
      <c r="AC13" s="10">
        <f t="shared" si="19"/>
        <v>-26349966222.119995</v>
      </c>
      <c r="AD13" s="10">
        <f t="shared" si="20"/>
        <v>-1.2000000000000028</v>
      </c>
      <c r="AE13" s="10">
        <f t="shared" si="21"/>
        <v>7.6000000000000512E-3</v>
      </c>
      <c r="AF13" s="10">
        <v>2.0720891757749958E-2</v>
      </c>
      <c r="AG13" s="10">
        <v>2.1528379549393385E-2</v>
      </c>
      <c r="AH13" s="10">
        <v>0.16819476853013096</v>
      </c>
      <c r="AI13" s="10">
        <v>0.40234479083399943</v>
      </c>
      <c r="AJ13" s="10">
        <v>0.29468790152499236</v>
      </c>
      <c r="AK13" s="10">
        <v>0.47936931499394281</v>
      </c>
      <c r="AL13" s="10">
        <v>0.72693931649114274</v>
      </c>
      <c r="AM13" s="10">
        <v>0.69799178188628408</v>
      </c>
      <c r="AN13" s="10">
        <v>0.32143857250315216</v>
      </c>
      <c r="AO13" s="10">
        <v>0.29177841831103385</v>
      </c>
      <c r="AP13" s="10">
        <v>0.45303867403314857</v>
      </c>
      <c r="AQ13" s="10">
        <v>0.59533468559837632</v>
      </c>
      <c r="AR13" s="10">
        <v>0.57115384615384646</v>
      </c>
      <c r="AS13" s="10">
        <v>6.6473000000000004</v>
      </c>
      <c r="AT13" s="10">
        <f t="shared" si="22"/>
        <v>-2.7392801931056671E-3</v>
      </c>
      <c r="AU13" s="10">
        <f t="shared" si="23"/>
        <v>-3.0600086655112532E-3</v>
      </c>
      <c r="AV13" s="10">
        <f t="shared" si="24"/>
        <v>-2.4442865182034784E-2</v>
      </c>
      <c r="AW13" s="10">
        <f t="shared" si="25"/>
        <v>-1.0658140154543028E-2</v>
      </c>
      <c r="AX13" s="10">
        <f t="shared" si="26"/>
        <v>1.1658204286743523E-2</v>
      </c>
      <c r="AY13" s="10">
        <f t="shared" si="27"/>
        <v>8.8626566357467573E-3</v>
      </c>
      <c r="AZ13" s="10">
        <f t="shared" si="28"/>
        <v>-3.2118286332389556E-2</v>
      </c>
      <c r="BA13" s="10">
        <f t="shared" si="29"/>
        <v>-1.7306680663709328E-2</v>
      </c>
      <c r="BB13" s="10">
        <f t="shared" si="30"/>
        <v>-3.4314905775755855E-2</v>
      </c>
      <c r="BC13" s="10">
        <f t="shared" si="31"/>
        <v>-4.2042117993716488E-2</v>
      </c>
      <c r="BD13" s="10">
        <f t="shared" si="32"/>
        <v>1.3259668508286249E-2</v>
      </c>
      <c r="BE13" s="10">
        <f t="shared" si="33"/>
        <v>1.3184584178498437E-2</v>
      </c>
      <c r="BF13" s="10">
        <f t="shared" si="34"/>
        <v>3.8461538461546096E-3</v>
      </c>
      <c r="BG13" s="10">
        <f t="shared" si="35"/>
        <v>7.6000000000000512E-3</v>
      </c>
    </row>
    <row r="14" spans="1:59">
      <c r="A14" s="10" t="s">
        <v>22</v>
      </c>
      <c r="B14" s="10">
        <v>94.64</v>
      </c>
      <c r="C14" s="10">
        <v>95.51</v>
      </c>
      <c r="D14" s="10">
        <v>95.31</v>
      </c>
      <c r="E14" s="10">
        <v>5.4568362371179138E-2</v>
      </c>
      <c r="F14" s="10">
        <v>1880.2141999999999</v>
      </c>
      <c r="G14" s="10">
        <v>11238.8771</v>
      </c>
      <c r="H14" s="10">
        <v>3390.5232999999998</v>
      </c>
      <c r="I14" s="10">
        <v>6709.8163999999997</v>
      </c>
      <c r="J14" s="10">
        <v>3921.0016999999998</v>
      </c>
      <c r="K14" s="10">
        <v>2713.3766999999998</v>
      </c>
      <c r="L14" s="10">
        <v>274.82</v>
      </c>
      <c r="M14" s="10">
        <v>274.72000000000003</v>
      </c>
      <c r="N14" s="10">
        <v>911952932172.43994</v>
      </c>
      <c r="O14" s="10">
        <v>57.89</v>
      </c>
      <c r="P14" s="10">
        <v>6.6092000000000004</v>
      </c>
      <c r="Q14" s="10">
        <f t="shared" si="7"/>
        <v>-0.37999999999999545</v>
      </c>
      <c r="R14" s="10">
        <f t="shared" si="8"/>
        <v>-0.44999999999998863</v>
      </c>
      <c r="S14" s="10">
        <f t="shared" si="9"/>
        <v>-0.18999999999999773</v>
      </c>
      <c r="T14" s="10">
        <f t="shared" si="10"/>
        <v>-3.145697824762303E-4</v>
      </c>
      <c r="U14" s="10">
        <f t="shared" si="11"/>
        <v>-16.009300000000167</v>
      </c>
      <c r="V14" s="10">
        <f t="shared" si="12"/>
        <v>-205.64700000000084</v>
      </c>
      <c r="W14" s="10">
        <f t="shared" si="13"/>
        <v>11.87519999999995</v>
      </c>
      <c r="X14" s="10">
        <f t="shared" si="14"/>
        <v>138.39239999999972</v>
      </c>
      <c r="Y14" s="10">
        <f t="shared" si="15"/>
        <v>-5.8503000000000611</v>
      </c>
      <c r="Z14" s="10">
        <f t="shared" si="16"/>
        <v>-24.264400000000023</v>
      </c>
      <c r="AA14" s="10">
        <f t="shared" si="17"/>
        <v>1.8899999999999864</v>
      </c>
      <c r="AB14" s="10">
        <f t="shared" si="18"/>
        <v>2.0500000000000114</v>
      </c>
      <c r="AC14" s="10">
        <f t="shared" si="19"/>
        <v>27795915456.639893</v>
      </c>
      <c r="AD14" s="10">
        <f t="shared" si="20"/>
        <v>-2.259999999999998</v>
      </c>
      <c r="AE14" s="10">
        <f t="shared" si="21"/>
        <v>-3.8100000000000023E-2</v>
      </c>
      <c r="AF14" s="10">
        <v>2.5846871525046711E-2</v>
      </c>
      <c r="AG14" s="10">
        <v>2.7079722703639515E-2</v>
      </c>
      <c r="AH14" s="10">
        <v>0.19395837922044856</v>
      </c>
      <c r="AI14" s="10">
        <v>0.38227196020961007</v>
      </c>
      <c r="AJ14" s="10">
        <v>0.28762789706566144</v>
      </c>
      <c r="AK14" s="10">
        <v>0.45567019115175084</v>
      </c>
      <c r="AL14" s="10">
        <v>0.73693323944674238</v>
      </c>
      <c r="AM14" s="10">
        <v>0.73832529776017197</v>
      </c>
      <c r="AN14" s="10">
        <v>0.31932795664981256</v>
      </c>
      <c r="AO14" s="10">
        <v>0.27846620655511384</v>
      </c>
      <c r="AP14" s="10">
        <v>0.41104972375690596</v>
      </c>
      <c r="AQ14" s="10">
        <v>0.54969574036511193</v>
      </c>
      <c r="AR14" s="10">
        <v>0.55288461538461586</v>
      </c>
      <c r="AS14" s="10">
        <v>6.6092000000000004</v>
      </c>
      <c r="AT14" s="10">
        <f t="shared" si="22"/>
        <v>5.1259797672967532E-3</v>
      </c>
      <c r="AU14" s="10">
        <f t="shared" si="23"/>
        <v>5.55134315424613E-3</v>
      </c>
      <c r="AV14" s="10">
        <f t="shared" si="24"/>
        <v>2.5763610690317601E-2</v>
      </c>
      <c r="AW14" s="10">
        <f t="shared" si="25"/>
        <v>-2.0072830624389359E-2</v>
      </c>
      <c r="AX14" s="10">
        <f t="shared" si="26"/>
        <v>-7.0600044593309152E-3</v>
      </c>
      <c r="AY14" s="10">
        <f t="shared" si="27"/>
        <v>-2.3699123842191971E-2</v>
      </c>
      <c r="AZ14" s="10">
        <f t="shared" si="28"/>
        <v>9.9939229555996434E-3</v>
      </c>
      <c r="BA14" s="10">
        <f t="shared" si="29"/>
        <v>4.0333515873887893E-2</v>
      </c>
      <c r="BB14" s="10">
        <f t="shared" si="30"/>
        <v>-2.1106158533396036E-3</v>
      </c>
      <c r="BC14" s="10">
        <f t="shared" si="31"/>
        <v>-1.3312211755920011E-2</v>
      </c>
      <c r="BD14" s="10">
        <f t="shared" si="32"/>
        <v>-4.1988950276242609E-2</v>
      </c>
      <c r="BE14" s="10">
        <f t="shared" si="33"/>
        <v>-4.5638945233264394E-2</v>
      </c>
      <c r="BF14" s="10">
        <f t="shared" si="34"/>
        <v>-1.8269230769230593E-2</v>
      </c>
      <c r="BG14" s="10">
        <f t="shared" si="35"/>
        <v>-3.8100000000000023E-2</v>
      </c>
    </row>
    <row r="15" spans="1:59">
      <c r="A15" s="10" t="s">
        <v>23</v>
      </c>
      <c r="B15" s="10">
        <v>95</v>
      </c>
      <c r="C15" s="10">
        <v>95.86</v>
      </c>
      <c r="D15" s="10">
        <v>95.58</v>
      </c>
      <c r="E15" s="10">
        <v>5.4381767172124985E-2</v>
      </c>
      <c r="F15" s="10">
        <v>1926.0744</v>
      </c>
      <c r="G15" s="10">
        <v>11399.0941</v>
      </c>
      <c r="H15" s="10">
        <v>3348.9431</v>
      </c>
      <c r="I15" s="10">
        <v>6603.2587000000003</v>
      </c>
      <c r="J15" s="10">
        <v>3836.5012999999999</v>
      </c>
      <c r="K15" s="10">
        <v>2672.3272000000002</v>
      </c>
      <c r="L15" s="10">
        <v>276.5</v>
      </c>
      <c r="M15" s="10">
        <v>276.23</v>
      </c>
      <c r="N15" s="10">
        <v>772707119939.93005</v>
      </c>
      <c r="O15" s="10">
        <v>56.86</v>
      </c>
      <c r="P15" s="10">
        <v>6.5865999999999998</v>
      </c>
      <c r="Q15" s="10">
        <f t="shared" si="7"/>
        <v>0.35999999999999943</v>
      </c>
      <c r="R15" s="10">
        <f t="shared" si="8"/>
        <v>0.34999999999999432</v>
      </c>
      <c r="S15" s="10">
        <f t="shared" si="9"/>
        <v>0.26999999999999602</v>
      </c>
      <c r="T15" s="10">
        <f t="shared" si="10"/>
        <v>-1.8659519905415284E-4</v>
      </c>
      <c r="U15" s="10">
        <f t="shared" si="11"/>
        <v>45.860200000000077</v>
      </c>
      <c r="V15" s="10">
        <f t="shared" si="12"/>
        <v>160.21700000000055</v>
      </c>
      <c r="W15" s="10">
        <f t="shared" si="13"/>
        <v>-41.580199999999877</v>
      </c>
      <c r="X15" s="10">
        <f t="shared" si="14"/>
        <v>-106.55769999999939</v>
      </c>
      <c r="Y15" s="10">
        <f t="shared" si="15"/>
        <v>-84.5003999999999</v>
      </c>
      <c r="Z15" s="10">
        <f t="shared" si="16"/>
        <v>-41.049499999999625</v>
      </c>
      <c r="AA15" s="10">
        <f t="shared" si="17"/>
        <v>1.6800000000000068</v>
      </c>
      <c r="AB15" s="10">
        <f t="shared" si="18"/>
        <v>1.5099999999999909</v>
      </c>
      <c r="AC15" s="10">
        <f t="shared" si="19"/>
        <v>-139245812232.50989</v>
      </c>
      <c r="AD15" s="10">
        <f t="shared" si="20"/>
        <v>-1.0300000000000011</v>
      </c>
      <c r="AE15" s="10">
        <f t="shared" si="21"/>
        <v>-2.260000000000062E-2</v>
      </c>
      <c r="AF15" s="10">
        <v>3.0403297984866101E-2</v>
      </c>
      <c r="AG15" s="10">
        <v>3.1168760831889058E-2</v>
      </c>
      <c r="AH15" s="10">
        <v>5.6051538139995735E-2</v>
      </c>
      <c r="AI15" s="10">
        <v>0.3731237232436273</v>
      </c>
      <c r="AJ15" s="10">
        <v>0.30785196785612723</v>
      </c>
      <c r="AK15" s="10">
        <v>0.4741338814784975</v>
      </c>
      <c r="AL15" s="10">
        <v>0.70194020225339615</v>
      </c>
      <c r="AM15" s="10">
        <v>0.70726978687637376</v>
      </c>
      <c r="AN15" s="10">
        <v>0.28884270224345149</v>
      </c>
      <c r="AO15" s="10">
        <v>0.25594516187753535</v>
      </c>
      <c r="AP15" s="10">
        <v>0.45082872928176781</v>
      </c>
      <c r="AQ15" s="10">
        <v>0.58519269776876237</v>
      </c>
      <c r="AR15" s="10">
        <v>0.5788461538461539</v>
      </c>
      <c r="AS15" s="10">
        <v>6.5865999999999998</v>
      </c>
      <c r="AT15" s="10">
        <f t="shared" si="22"/>
        <v>4.5564264598193897E-3</v>
      </c>
      <c r="AU15" s="10">
        <f t="shared" si="23"/>
        <v>4.0890381282495426E-3</v>
      </c>
      <c r="AV15" s="10">
        <f t="shared" si="24"/>
        <v>-0.13790684108045281</v>
      </c>
      <c r="AW15" s="10">
        <f t="shared" si="25"/>
        <v>-9.14823696598277E-3</v>
      </c>
      <c r="AX15" s="10">
        <f t="shared" si="26"/>
        <v>2.0224070790465787E-2</v>
      </c>
      <c r="AY15" s="10">
        <f t="shared" si="27"/>
        <v>1.8463690326746662E-2</v>
      </c>
      <c r="AZ15" s="10">
        <f t="shared" si="28"/>
        <v>-3.4993037193346233E-2</v>
      </c>
      <c r="BA15" s="10">
        <f t="shared" si="29"/>
        <v>-3.105551088379821E-2</v>
      </c>
      <c r="BB15" s="10">
        <f t="shared" si="30"/>
        <v>-3.0485254406361073E-2</v>
      </c>
      <c r="BC15" s="10">
        <f t="shared" si="31"/>
        <v>-2.2521044677578483E-2</v>
      </c>
      <c r="BD15" s="10">
        <f t="shared" si="32"/>
        <v>3.9779005524861855E-2</v>
      </c>
      <c r="BE15" s="10">
        <f t="shared" si="33"/>
        <v>3.5496957403650442E-2</v>
      </c>
      <c r="BF15" s="10">
        <f t="shared" si="34"/>
        <v>2.5961538461538036E-2</v>
      </c>
      <c r="BG15" s="10">
        <f t="shared" si="35"/>
        <v>-2.260000000000062E-2</v>
      </c>
    </row>
    <row r="16" spans="1:59">
      <c r="A16" s="10" t="s">
        <v>24</v>
      </c>
      <c r="B16" s="10">
        <v>94.34</v>
      </c>
      <c r="C16" s="10">
        <v>95.25</v>
      </c>
      <c r="D16" s="10">
        <v>94.88</v>
      </c>
      <c r="E16" s="10">
        <v>5.4797065336391511E-2</v>
      </c>
      <c r="F16" s="10">
        <v>1866.9817</v>
      </c>
      <c r="G16" s="10">
        <v>11087.1865</v>
      </c>
      <c r="H16" s="10">
        <v>3352.5293999999999</v>
      </c>
      <c r="I16" s="10">
        <v>6572.0096000000003</v>
      </c>
      <c r="J16" s="10">
        <v>3837.7303999999999</v>
      </c>
      <c r="K16" s="10">
        <v>2679.0529000000001</v>
      </c>
      <c r="L16" s="10">
        <v>277.45</v>
      </c>
      <c r="M16" s="10">
        <v>277.58999999999997</v>
      </c>
      <c r="N16" s="10">
        <v>1014288851004.87</v>
      </c>
      <c r="O16" s="10">
        <v>57.02</v>
      </c>
      <c r="P16" s="10">
        <v>6.6368999999999998</v>
      </c>
      <c r="Q16" s="10">
        <f t="shared" si="7"/>
        <v>-0.65999999999999659</v>
      </c>
      <c r="R16" s="10">
        <f t="shared" si="8"/>
        <v>-0.60999999999999943</v>
      </c>
      <c r="S16" s="10">
        <f t="shared" si="9"/>
        <v>-0.70000000000000284</v>
      </c>
      <c r="T16" s="10">
        <f t="shared" si="10"/>
        <v>4.1529816426652544E-4</v>
      </c>
      <c r="U16" s="10">
        <f t="shared" si="11"/>
        <v>-59.092699999999923</v>
      </c>
      <c r="V16" s="10">
        <f t="shared" si="12"/>
        <v>-311.90760000000046</v>
      </c>
      <c r="W16" s="10">
        <f t="shared" si="13"/>
        <v>3.5862999999999374</v>
      </c>
      <c r="X16" s="10">
        <f t="shared" si="14"/>
        <v>-31.249099999999999</v>
      </c>
      <c r="Y16" s="10">
        <f t="shared" si="15"/>
        <v>1.2291000000000167</v>
      </c>
      <c r="Z16" s="10">
        <f t="shared" si="16"/>
        <v>6.7256999999999607</v>
      </c>
      <c r="AA16" s="10">
        <f t="shared" si="17"/>
        <v>0.94999999999998863</v>
      </c>
      <c r="AB16" s="10">
        <f t="shared" si="18"/>
        <v>1.3599999999999568</v>
      </c>
      <c r="AC16" s="10">
        <f t="shared" si="19"/>
        <v>241581731064.93994</v>
      </c>
      <c r="AD16" s="10">
        <f t="shared" si="20"/>
        <v>0.16000000000000369</v>
      </c>
      <c r="AE16" s="10">
        <f t="shared" si="21"/>
        <v>5.0300000000000011E-2</v>
      </c>
      <c r="AF16" s="10">
        <v>3.2979848661549641E-2</v>
      </c>
      <c r="AG16" s="10">
        <v>3.4851603119583914E-2</v>
      </c>
      <c r="AH16" s="10">
        <v>0.28248020941949181</v>
      </c>
      <c r="AI16" s="10">
        <v>0.37454480859756639</v>
      </c>
      <c r="AJ16" s="10">
        <v>0.28179244460939573</v>
      </c>
      <c r="AK16" s="10">
        <v>0.43818909823477958</v>
      </c>
      <c r="AL16" s="10">
        <v>0.70495835823356201</v>
      </c>
      <c r="AM16" s="10">
        <v>0.6981624509901927</v>
      </c>
      <c r="AN16" s="10">
        <v>0.28928612530642944</v>
      </c>
      <c r="AO16" s="10">
        <v>0.25963509208832941</v>
      </c>
      <c r="AP16" s="10">
        <v>0.3779005524861882</v>
      </c>
      <c r="AQ16" s="10">
        <v>0.52332657200811317</v>
      </c>
      <c r="AR16" s="10">
        <v>0.51153846153846128</v>
      </c>
      <c r="AS16" s="10">
        <v>6.6368999999999998</v>
      </c>
      <c r="AT16" s="10">
        <f t="shared" si="22"/>
        <v>2.5765506766835394E-3</v>
      </c>
      <c r="AU16" s="10">
        <f t="shared" si="23"/>
        <v>3.6828422876948562E-3</v>
      </c>
      <c r="AV16" s="10">
        <f t="shared" si="24"/>
        <v>0.22642867127949606</v>
      </c>
      <c r="AW16" s="10">
        <f t="shared" si="25"/>
        <v>1.4210853539390889E-3</v>
      </c>
      <c r="AX16" s="10">
        <f t="shared" si="26"/>
        <v>-2.6059523246731497E-2</v>
      </c>
      <c r="AY16" s="10">
        <f t="shared" si="27"/>
        <v>-3.5944783243717915E-2</v>
      </c>
      <c r="AZ16" s="10">
        <f t="shared" si="28"/>
        <v>3.0181559801658597E-3</v>
      </c>
      <c r="BA16" s="10">
        <f t="shared" si="29"/>
        <v>-9.1073358861810672E-3</v>
      </c>
      <c r="BB16" s="10">
        <f t="shared" si="30"/>
        <v>4.4342306297795453E-4</v>
      </c>
      <c r="BC16" s="10">
        <f t="shared" si="31"/>
        <v>3.6899302107940568E-3</v>
      </c>
      <c r="BD16" s="10">
        <f t="shared" si="32"/>
        <v>-7.2928176795579613E-2</v>
      </c>
      <c r="BE16" s="10">
        <f t="shared" si="33"/>
        <v>-6.1866125760649204E-2</v>
      </c>
      <c r="BF16" s="10">
        <f t="shared" si="34"/>
        <v>-6.7307692307692624E-2</v>
      </c>
      <c r="BG16" s="10">
        <f t="shared" si="35"/>
        <v>5.0300000000000011E-2</v>
      </c>
    </row>
    <row r="17" spans="1:59">
      <c r="A17" s="10" t="s">
        <v>25</v>
      </c>
      <c r="B17" s="10">
        <v>94.54</v>
      </c>
      <c r="C17" s="10">
        <v>95.36</v>
      </c>
      <c r="D17" s="10">
        <v>95.11</v>
      </c>
      <c r="E17" s="10">
        <v>5.4377638959756537E-2</v>
      </c>
      <c r="F17" s="10">
        <v>1866.4245000000001</v>
      </c>
      <c r="G17" s="10">
        <v>11069.821900000001</v>
      </c>
      <c r="H17" s="10">
        <v>3353.6192000000001</v>
      </c>
      <c r="I17" s="10">
        <v>6622.0438000000004</v>
      </c>
      <c r="J17" s="10">
        <v>3831.2964999999999</v>
      </c>
      <c r="K17" s="10">
        <v>2668.3759</v>
      </c>
      <c r="L17" s="10">
        <v>277.3</v>
      </c>
      <c r="M17" s="10">
        <v>276.76</v>
      </c>
      <c r="N17" s="10">
        <v>1002443090345.9399</v>
      </c>
      <c r="O17" s="10">
        <v>58.16</v>
      </c>
      <c r="P17" s="10">
        <v>6.5861000000000001</v>
      </c>
      <c r="Q17" s="10">
        <f t="shared" si="7"/>
        <v>0.20000000000000284</v>
      </c>
      <c r="R17" s="10">
        <f t="shared" si="8"/>
        <v>0.10999999999999943</v>
      </c>
      <c r="S17" s="10">
        <f t="shared" si="9"/>
        <v>0.23000000000000398</v>
      </c>
      <c r="T17" s="10">
        <f t="shared" si="10"/>
        <v>-4.1942637663497373E-4</v>
      </c>
      <c r="U17" s="10">
        <f t="shared" si="11"/>
        <v>-0.55719999999996617</v>
      </c>
      <c r="V17" s="10">
        <f t="shared" si="12"/>
        <v>-17.364599999998973</v>
      </c>
      <c r="W17" s="10">
        <f t="shared" si="13"/>
        <v>1.0898000000001957</v>
      </c>
      <c r="X17" s="10">
        <f t="shared" si="14"/>
        <v>50.034200000000055</v>
      </c>
      <c r="Y17" s="10">
        <f t="shared" si="15"/>
        <v>-6.4338999999999942</v>
      </c>
      <c r="Z17" s="10">
        <f t="shared" si="16"/>
        <v>-10.677000000000135</v>
      </c>
      <c r="AA17" s="10">
        <f t="shared" si="17"/>
        <v>-0.14999999999997726</v>
      </c>
      <c r="AB17" s="10">
        <f t="shared" si="18"/>
        <v>-0.82999999999998408</v>
      </c>
      <c r="AC17" s="10">
        <f t="shared" si="19"/>
        <v>-11845760658.930054</v>
      </c>
      <c r="AD17" s="10">
        <f t="shared" si="20"/>
        <v>1.1399999999999935</v>
      </c>
      <c r="AE17" s="10">
        <f t="shared" si="21"/>
        <v>-5.0799999999999734E-2</v>
      </c>
      <c r="AF17" s="10">
        <v>3.2573024870494405E-2</v>
      </c>
      <c r="AG17" s="10">
        <v>3.2603986135181881E-2</v>
      </c>
      <c r="AH17" s="10">
        <v>0.27270235061227044</v>
      </c>
      <c r="AI17" s="10">
        <v>0.38467004174438224</v>
      </c>
      <c r="AJ17" s="10">
        <v>0.28154672277991294</v>
      </c>
      <c r="AK17" s="10">
        <v>0.43618797103199958</v>
      </c>
      <c r="AL17" s="10">
        <v>0.70587551139620475</v>
      </c>
      <c r="AM17" s="10">
        <v>0.71274457544166037</v>
      </c>
      <c r="AN17" s="10">
        <v>0.28696496376961911</v>
      </c>
      <c r="AO17" s="10">
        <v>0.25377735462447454</v>
      </c>
      <c r="AP17" s="10">
        <v>0.40000000000000063</v>
      </c>
      <c r="AQ17" s="10">
        <v>0.53448275862068917</v>
      </c>
      <c r="AR17" s="10">
        <v>0.53365384615384626</v>
      </c>
      <c r="AS17" s="10">
        <v>6.5861000000000001</v>
      </c>
      <c r="AT17" s="10">
        <f t="shared" si="22"/>
        <v>-4.0682379105523581E-4</v>
      </c>
      <c r="AU17" s="10">
        <f t="shared" si="23"/>
        <v>-2.247616984402033E-3</v>
      </c>
      <c r="AV17" s="10">
        <f t="shared" si="24"/>
        <v>-9.7778588072213735E-3</v>
      </c>
      <c r="AW17" s="10">
        <f t="shared" si="25"/>
        <v>1.0125233146815849E-2</v>
      </c>
      <c r="AX17" s="10">
        <f t="shared" si="26"/>
        <v>-2.4572182948279231E-4</v>
      </c>
      <c r="AY17" s="10">
        <f t="shared" si="27"/>
        <v>-2.0011272027800064E-3</v>
      </c>
      <c r="AZ17" s="10">
        <f t="shared" si="28"/>
        <v>9.171531626427365E-4</v>
      </c>
      <c r="BA17" s="10">
        <f t="shared" si="29"/>
        <v>1.4582124451467671E-2</v>
      </c>
      <c r="BB17" s="10">
        <f t="shared" si="30"/>
        <v>-2.3211615368103344E-3</v>
      </c>
      <c r="BC17" s="10">
        <f t="shared" si="31"/>
        <v>-5.8577374638548729E-3</v>
      </c>
      <c r="BD17" s="10">
        <f t="shared" si="32"/>
        <v>2.2099447513812431E-2</v>
      </c>
      <c r="BE17" s="10">
        <f t="shared" si="33"/>
        <v>1.1156186612576002E-2</v>
      </c>
      <c r="BF17" s="10">
        <f t="shared" si="34"/>
        <v>2.2115384615384981E-2</v>
      </c>
      <c r="BG17" s="10">
        <f t="shared" si="35"/>
        <v>-5.0799999999999734E-2</v>
      </c>
    </row>
    <row r="18" spans="1:59">
      <c r="A18" s="10" t="s">
        <v>26</v>
      </c>
      <c r="B18" s="10">
        <v>94.86</v>
      </c>
      <c r="C18" s="10">
        <v>95.61</v>
      </c>
      <c r="D18" s="10">
        <v>95.73</v>
      </c>
      <c r="E18" s="10">
        <v>5.4016007556279916E-2</v>
      </c>
      <c r="F18" s="10">
        <v>1875.6347000000001</v>
      </c>
      <c r="G18" s="10">
        <v>11063.104300000001</v>
      </c>
      <c r="H18" s="10">
        <v>3365.2426</v>
      </c>
      <c r="I18" s="10">
        <v>6574.1826000000001</v>
      </c>
      <c r="J18" s="10">
        <v>3825.9895000000001</v>
      </c>
      <c r="K18" s="10">
        <v>2686.6898999999999</v>
      </c>
      <c r="L18" s="10">
        <v>280.2</v>
      </c>
      <c r="M18" s="10">
        <v>280.27999999999997</v>
      </c>
      <c r="N18" s="10">
        <v>1091115144841.36</v>
      </c>
      <c r="O18" s="10">
        <v>56.18</v>
      </c>
      <c r="P18" s="10">
        <v>6.5423</v>
      </c>
      <c r="Q18" s="10">
        <f t="shared" si="7"/>
        <v>0.31999999999999318</v>
      </c>
      <c r="R18" s="10">
        <f t="shared" si="8"/>
        <v>0.25</v>
      </c>
      <c r="S18" s="10">
        <f t="shared" si="9"/>
        <v>0.62000000000000455</v>
      </c>
      <c r="T18" s="10">
        <f t="shared" si="10"/>
        <v>-3.6163140347662132E-4</v>
      </c>
      <c r="U18" s="10">
        <f t="shared" si="11"/>
        <v>9.2101999999999862</v>
      </c>
      <c r="V18" s="10">
        <f t="shared" si="12"/>
        <v>-6.7175999999999476</v>
      </c>
      <c r="W18" s="10">
        <f t="shared" si="13"/>
        <v>11.623399999999947</v>
      </c>
      <c r="X18" s="10">
        <f t="shared" si="14"/>
        <v>-47.861200000000281</v>
      </c>
      <c r="Y18" s="10">
        <f t="shared" si="15"/>
        <v>-5.306999999999789</v>
      </c>
      <c r="Z18" s="10">
        <f t="shared" si="16"/>
        <v>18.313999999999851</v>
      </c>
      <c r="AA18" s="10">
        <f t="shared" si="17"/>
        <v>2.8999999999999773</v>
      </c>
      <c r="AB18" s="10">
        <f t="shared" si="18"/>
        <v>3.5199999999999818</v>
      </c>
      <c r="AC18" s="10">
        <f t="shared" si="19"/>
        <v>88672054495.420044</v>
      </c>
      <c r="AD18" s="10">
        <f t="shared" si="20"/>
        <v>-1.9799999999999969</v>
      </c>
      <c r="AE18" s="10">
        <f t="shared" si="21"/>
        <v>-4.3800000000000061E-2</v>
      </c>
      <c r="AF18" s="10">
        <v>4.0438284830896828E-2</v>
      </c>
      <c r="AG18" s="10">
        <v>4.2136048526862938E-2</v>
      </c>
      <c r="AH18" s="10">
        <v>0.34325049812656111</v>
      </c>
      <c r="AI18" s="10">
        <v>0.36708411048938622</v>
      </c>
      <c r="AJ18" s="10">
        <v>0.28560836526717526</v>
      </c>
      <c r="AK18" s="10">
        <v>0.43541382293199177</v>
      </c>
      <c r="AL18" s="10">
        <v>0.71565752467447519</v>
      </c>
      <c r="AM18" s="10">
        <v>0.69879575693758544</v>
      </c>
      <c r="AN18" s="10">
        <v>0.28505035454724204</v>
      </c>
      <c r="AO18" s="10">
        <v>0.26382499009446009</v>
      </c>
      <c r="AP18" s="10">
        <v>0.43535911602209931</v>
      </c>
      <c r="AQ18" s="10">
        <v>0.55983772819472566</v>
      </c>
      <c r="AR18" s="10">
        <v>0.59326923076923133</v>
      </c>
      <c r="AS18" s="10">
        <v>6.5423</v>
      </c>
      <c r="AT18" s="10">
        <f t="shared" si="22"/>
        <v>7.8652599604024237E-3</v>
      </c>
      <c r="AU18" s="10">
        <f t="shared" si="23"/>
        <v>9.5320623916810565E-3</v>
      </c>
      <c r="AV18" s="10">
        <f t="shared" si="24"/>
        <v>7.0548147514290671E-2</v>
      </c>
      <c r="AW18" s="10">
        <f t="shared" si="25"/>
        <v>-1.7585931254996023E-2</v>
      </c>
      <c r="AX18" s="10">
        <f t="shared" si="26"/>
        <v>4.061642487262318E-3</v>
      </c>
      <c r="AY18" s="10">
        <f t="shared" si="27"/>
        <v>-7.7414810000780987E-4</v>
      </c>
      <c r="AZ18" s="10">
        <f t="shared" si="28"/>
        <v>9.7820132782704405E-3</v>
      </c>
      <c r="BA18" s="10">
        <f t="shared" si="29"/>
        <v>-1.3948818504074922E-2</v>
      </c>
      <c r="BB18" s="10">
        <f t="shared" si="30"/>
        <v>-1.9146092223770728E-3</v>
      </c>
      <c r="BC18" s="10">
        <f t="shared" si="31"/>
        <v>1.004763546998555E-2</v>
      </c>
      <c r="BD18" s="10">
        <f t="shared" si="32"/>
        <v>3.535911602209868E-2</v>
      </c>
      <c r="BE18" s="10">
        <f t="shared" si="33"/>
        <v>2.535496957403649E-2</v>
      </c>
      <c r="BF18" s="10">
        <f t="shared" si="34"/>
        <v>5.961538461538507E-2</v>
      </c>
      <c r="BG18" s="10">
        <f t="shared" si="35"/>
        <v>-4.3800000000000061E-2</v>
      </c>
    </row>
    <row r="19" spans="1:59">
      <c r="A19" s="10" t="s">
        <v>27</v>
      </c>
      <c r="B19" s="10">
        <v>95.16</v>
      </c>
      <c r="C19" s="10">
        <v>95.82</v>
      </c>
      <c r="D19" s="10">
        <v>96.2</v>
      </c>
      <c r="E19" s="10">
        <v>5.3693181349066775E-2</v>
      </c>
      <c r="F19" s="10">
        <v>1885.2737</v>
      </c>
      <c r="G19" s="10">
        <v>10970.7726</v>
      </c>
      <c r="H19" s="10">
        <v>3367.1194</v>
      </c>
      <c r="I19" s="10">
        <v>6526.5046000000002</v>
      </c>
      <c r="J19" s="10">
        <v>3830.5383000000002</v>
      </c>
      <c r="K19" s="10">
        <v>2710.1185999999998</v>
      </c>
      <c r="L19" s="10">
        <v>281.75</v>
      </c>
      <c r="M19" s="10">
        <v>281.76</v>
      </c>
      <c r="N19" s="10">
        <v>1082216727189.98</v>
      </c>
      <c r="O19" s="10">
        <v>54.55</v>
      </c>
      <c r="P19" s="10">
        <v>6.5031999999999996</v>
      </c>
      <c r="Q19" s="10">
        <f t="shared" si="7"/>
        <v>0.29999999999999716</v>
      </c>
      <c r="R19" s="10">
        <f t="shared" si="8"/>
        <v>0.20999999999999375</v>
      </c>
      <c r="S19" s="10">
        <f t="shared" si="9"/>
        <v>0.46999999999999886</v>
      </c>
      <c r="T19" s="10">
        <f t="shared" si="10"/>
        <v>-3.2282620721314076E-4</v>
      </c>
      <c r="U19" s="10">
        <f t="shared" si="11"/>
        <v>9.6389999999998963</v>
      </c>
      <c r="V19" s="10">
        <f t="shared" si="12"/>
        <v>-92.331700000000637</v>
      </c>
      <c r="W19" s="10">
        <f t="shared" si="13"/>
        <v>1.8768000000000029</v>
      </c>
      <c r="X19" s="10">
        <f t="shared" si="14"/>
        <v>-47.677999999999884</v>
      </c>
      <c r="Y19" s="10">
        <f t="shared" si="15"/>
        <v>4.5488000000000284</v>
      </c>
      <c r="Z19" s="10">
        <f t="shared" si="16"/>
        <v>23.428699999999935</v>
      </c>
      <c r="AA19" s="10">
        <f t="shared" si="17"/>
        <v>1.5500000000000114</v>
      </c>
      <c r="AB19" s="10">
        <f t="shared" si="18"/>
        <v>1.4800000000000182</v>
      </c>
      <c r="AC19" s="10">
        <f t="shared" si="19"/>
        <v>-8898417651.3800049</v>
      </c>
      <c r="AD19" s="10">
        <f t="shared" si="20"/>
        <v>-1.6300000000000026</v>
      </c>
      <c r="AE19" s="10">
        <f t="shared" si="21"/>
        <v>-3.9100000000000357E-2</v>
      </c>
      <c r="AF19" s="10">
        <v>4.4642130671801637E-2</v>
      </c>
      <c r="AG19" s="10">
        <v>4.6143847487001635E-2</v>
      </c>
      <c r="AH19" s="10">
        <v>0.33643475594730787</v>
      </c>
      <c r="AI19" s="10">
        <v>0.35260680344613193</v>
      </c>
      <c r="AJ19" s="10">
        <v>0.28985910596061526</v>
      </c>
      <c r="AK19" s="10">
        <v>0.42477335459129084</v>
      </c>
      <c r="AL19" s="10">
        <v>0.71723700077618879</v>
      </c>
      <c r="AM19" s="10">
        <v>0.68490033081711044</v>
      </c>
      <c r="AN19" s="10">
        <v>0.28669142755096338</v>
      </c>
      <c r="AO19" s="10">
        <v>0.27667871058892618</v>
      </c>
      <c r="AP19" s="10">
        <v>0.46850828729281729</v>
      </c>
      <c r="AQ19" s="10">
        <v>0.58113590263691584</v>
      </c>
      <c r="AR19" s="10">
        <v>0.63846153846153908</v>
      </c>
      <c r="AS19" s="10">
        <v>6.5031999999999996</v>
      </c>
      <c r="AT19" s="10">
        <f t="shared" si="22"/>
        <v>4.2038458409048088E-3</v>
      </c>
      <c r="AU19" s="10">
        <f t="shared" si="23"/>
        <v>4.0077989601386976E-3</v>
      </c>
      <c r="AV19" s="10">
        <f t="shared" si="24"/>
        <v>-6.8157421792532369E-3</v>
      </c>
      <c r="AW19" s="10">
        <f t="shared" si="25"/>
        <v>-1.4477307043254284E-2</v>
      </c>
      <c r="AX19" s="10">
        <f t="shared" si="26"/>
        <v>4.2507406934400027E-3</v>
      </c>
      <c r="AY19" s="10">
        <f t="shared" si="27"/>
        <v>-1.0640468340700926E-2</v>
      </c>
      <c r="AZ19" s="10">
        <f t="shared" si="28"/>
        <v>1.5794761017136061E-3</v>
      </c>
      <c r="BA19" s="10">
        <f t="shared" si="29"/>
        <v>-1.3895426120475007E-2</v>
      </c>
      <c r="BB19" s="10">
        <f t="shared" si="30"/>
        <v>1.6410730037213495E-3</v>
      </c>
      <c r="BC19" s="10">
        <f t="shared" si="31"/>
        <v>1.2853720494466092E-2</v>
      </c>
      <c r="BD19" s="10">
        <f t="shared" si="32"/>
        <v>3.3149171270717981E-2</v>
      </c>
      <c r="BE19" s="10">
        <f t="shared" si="33"/>
        <v>2.1298174442190176E-2</v>
      </c>
      <c r="BF19" s="10">
        <f t="shared" si="34"/>
        <v>4.5192307692307754E-2</v>
      </c>
      <c r="BG19" s="10">
        <f t="shared" si="35"/>
        <v>-3.9100000000000357E-2</v>
      </c>
    </row>
    <row r="20" spans="1:59">
      <c r="A20" s="10" t="s">
        <v>28</v>
      </c>
      <c r="B20" s="10">
        <v>94.42</v>
      </c>
      <c r="C20" s="10">
        <v>95.18</v>
      </c>
      <c r="D20" s="10">
        <v>95.37</v>
      </c>
      <c r="E20" s="10">
        <v>5.4417269798493699E-2</v>
      </c>
      <c r="F20" s="10">
        <v>1865.25</v>
      </c>
      <c r="G20" s="10">
        <v>10880.556500000001</v>
      </c>
      <c r="H20" s="10">
        <v>3360.8103000000001</v>
      </c>
      <c r="I20" s="10">
        <v>6470.4259000000002</v>
      </c>
      <c r="J20" s="10">
        <v>3822.0927999999999</v>
      </c>
      <c r="K20" s="10">
        <v>2714.6313</v>
      </c>
      <c r="L20" s="10">
        <v>279.54000000000002</v>
      </c>
      <c r="M20" s="10">
        <v>279.62</v>
      </c>
      <c r="N20" s="10">
        <v>1082247669840.27</v>
      </c>
      <c r="O20" s="10">
        <v>53.15</v>
      </c>
      <c r="P20" s="10">
        <v>6.5909000000000004</v>
      </c>
      <c r="Q20" s="10">
        <f t="shared" si="7"/>
        <v>-0.73999999999999488</v>
      </c>
      <c r="R20" s="10">
        <f t="shared" si="8"/>
        <v>-0.63999999999998636</v>
      </c>
      <c r="S20" s="10">
        <f t="shared" si="9"/>
        <v>-0.82999999999999829</v>
      </c>
      <c r="T20" s="10">
        <f t="shared" si="10"/>
        <v>7.2408844942692396E-4</v>
      </c>
      <c r="U20" s="10">
        <f t="shared" si="11"/>
        <v>-20.023699999999963</v>
      </c>
      <c r="V20" s="10">
        <f t="shared" si="12"/>
        <v>-90.216099999999642</v>
      </c>
      <c r="W20" s="10">
        <f t="shared" si="13"/>
        <v>-6.309099999999944</v>
      </c>
      <c r="X20" s="10">
        <f t="shared" si="14"/>
        <v>-56.078700000000026</v>
      </c>
      <c r="Y20" s="10">
        <f t="shared" si="15"/>
        <v>-8.4455000000002656</v>
      </c>
      <c r="Z20" s="10">
        <f t="shared" si="16"/>
        <v>4.5127000000002226</v>
      </c>
      <c r="AA20" s="10">
        <f t="shared" si="17"/>
        <v>-2.2099999999999795</v>
      </c>
      <c r="AB20" s="10">
        <f t="shared" si="18"/>
        <v>-2.1399999999999864</v>
      </c>
      <c r="AC20" s="10">
        <f t="shared" si="19"/>
        <v>30942650.290039063</v>
      </c>
      <c r="AD20" s="10">
        <f t="shared" si="20"/>
        <v>-1.3999999999999986</v>
      </c>
      <c r="AE20" s="10">
        <f t="shared" si="21"/>
        <v>8.7700000000000777E-2</v>
      </c>
      <c r="AF20" s="10">
        <v>3.8648260150253591E-2</v>
      </c>
      <c r="AG20" s="10">
        <v>4.0348786828422821E-2</v>
      </c>
      <c r="AH20" s="10">
        <v>0.33645855343181846</v>
      </c>
      <c r="AI20" s="10">
        <v>0.34017230659916509</v>
      </c>
      <c r="AJ20" s="10">
        <v>0.28102877538449372</v>
      </c>
      <c r="AK20" s="10">
        <v>0.41437669173474756</v>
      </c>
      <c r="AL20" s="10">
        <v>0.71192739257429127</v>
      </c>
      <c r="AM20" s="10">
        <v>0.6685565782943057</v>
      </c>
      <c r="AN20" s="10">
        <v>0.28364454000855022</v>
      </c>
      <c r="AO20" s="10">
        <v>0.27915451951026538</v>
      </c>
      <c r="AP20" s="10">
        <v>0.38674033149171283</v>
      </c>
      <c r="AQ20" s="10">
        <v>0.51622718052738392</v>
      </c>
      <c r="AR20" s="10">
        <v>0.55865384615384672</v>
      </c>
      <c r="AS20" s="10">
        <v>6.5909000000000004</v>
      </c>
      <c r="AT20" s="10">
        <f t="shared" si="22"/>
        <v>-5.9938705215480462E-3</v>
      </c>
      <c r="AU20" s="10">
        <f t="shared" si="23"/>
        <v>-5.7950606585788142E-3</v>
      </c>
      <c r="AV20" s="10">
        <f t="shared" si="24"/>
        <v>2.3797484510590383E-5</v>
      </c>
      <c r="AW20" s="10">
        <f t="shared" si="25"/>
        <v>-1.2434496846966847E-2</v>
      </c>
      <c r="AX20" s="10">
        <f t="shared" si="26"/>
        <v>-8.8303305761215367E-3</v>
      </c>
      <c r="AY20" s="10">
        <f t="shared" si="27"/>
        <v>-1.0396662856543282E-2</v>
      </c>
      <c r="AZ20" s="10">
        <f t="shared" si="28"/>
        <v>-5.3096082018975199E-3</v>
      </c>
      <c r="BA20" s="10">
        <f t="shared" si="29"/>
        <v>-1.6343752522804733E-2</v>
      </c>
      <c r="BB20" s="10">
        <f t="shared" si="30"/>
        <v>-3.0468875424131681E-3</v>
      </c>
      <c r="BC20" s="10">
        <f t="shared" si="31"/>
        <v>2.4758089213391954E-3</v>
      </c>
      <c r="BD20" s="10">
        <f t="shared" si="32"/>
        <v>-8.1767955801104464E-2</v>
      </c>
      <c r="BE20" s="10">
        <f t="shared" si="33"/>
        <v>-6.4908722109531913E-2</v>
      </c>
      <c r="BF20" s="10">
        <f t="shared" si="34"/>
        <v>-7.9807692307692357E-2</v>
      </c>
      <c r="BG20" s="10">
        <f t="shared" si="35"/>
        <v>8.7700000000000777E-2</v>
      </c>
    </row>
    <row r="21" spans="1:59">
      <c r="A21" s="10" t="s">
        <v>29</v>
      </c>
      <c r="B21" s="10">
        <v>94.38</v>
      </c>
      <c r="C21" s="10">
        <v>95.12</v>
      </c>
      <c r="D21" s="10">
        <v>95.29</v>
      </c>
      <c r="E21" s="10">
        <v>5.4500659688336478E-2</v>
      </c>
      <c r="F21" s="10">
        <v>1849.3788999999999</v>
      </c>
      <c r="G21" s="10">
        <v>10816.644200000001</v>
      </c>
      <c r="H21" s="10">
        <v>3331.5221000000001</v>
      </c>
      <c r="I21" s="10">
        <v>6346.5304999999998</v>
      </c>
      <c r="J21" s="10">
        <v>3795.7543999999998</v>
      </c>
      <c r="K21" s="10">
        <v>2706.2420999999999</v>
      </c>
      <c r="L21" s="10">
        <v>277.91000000000003</v>
      </c>
      <c r="M21" s="10">
        <v>278</v>
      </c>
      <c r="N21" s="10">
        <v>1111788146256.1699</v>
      </c>
      <c r="O21" s="10">
        <v>52.69</v>
      </c>
      <c r="P21" s="10">
        <v>6.601</v>
      </c>
      <c r="Q21" s="10">
        <f t="shared" si="7"/>
        <v>-4.0000000000006253E-2</v>
      </c>
      <c r="R21" s="10">
        <f t="shared" si="8"/>
        <v>-6.0000000000002274E-2</v>
      </c>
      <c r="S21" s="10">
        <f t="shared" si="9"/>
        <v>-7.9999999999998295E-2</v>
      </c>
      <c r="T21" s="10">
        <f t="shared" si="10"/>
        <v>8.3389889842779008E-5</v>
      </c>
      <c r="U21" s="10">
        <f t="shared" si="11"/>
        <v>-15.871100000000069</v>
      </c>
      <c r="V21" s="10">
        <f t="shared" si="12"/>
        <v>-63.912299999999959</v>
      </c>
      <c r="W21" s="10">
        <f t="shared" si="13"/>
        <v>-29.288199999999961</v>
      </c>
      <c r="X21" s="10">
        <f t="shared" si="14"/>
        <v>-123.89540000000034</v>
      </c>
      <c r="Y21" s="10">
        <f t="shared" si="15"/>
        <v>-26.338400000000092</v>
      </c>
      <c r="Z21" s="10">
        <f t="shared" si="16"/>
        <v>-8.3892000000000735</v>
      </c>
      <c r="AA21" s="10">
        <f t="shared" si="17"/>
        <v>-1.6299999999999955</v>
      </c>
      <c r="AB21" s="10">
        <f t="shared" si="18"/>
        <v>-1.6200000000000045</v>
      </c>
      <c r="AC21" s="10">
        <f t="shared" si="19"/>
        <v>29540476415.899902</v>
      </c>
      <c r="AD21" s="10">
        <f t="shared" si="20"/>
        <v>-0.46000000000000085</v>
      </c>
      <c r="AE21" s="10">
        <f t="shared" si="21"/>
        <v>1.0099999999999554E-2</v>
      </c>
      <c r="AF21" s="10">
        <v>3.4227441620785996E-2</v>
      </c>
      <c r="AG21" s="10">
        <v>3.5961871750433201E-2</v>
      </c>
      <c r="AH21" s="10">
        <v>0.35887279341808331</v>
      </c>
      <c r="AI21" s="10">
        <v>0.33608668620659021</v>
      </c>
      <c r="AJ21" s="10">
        <v>0.27402971628918754</v>
      </c>
      <c r="AK21" s="10">
        <v>0.40701132529254647</v>
      </c>
      <c r="AL21" s="10">
        <v>0.68727904860465749</v>
      </c>
      <c r="AM21" s="10">
        <v>0.63244811364883602</v>
      </c>
      <c r="AN21" s="10">
        <v>0.27414242138359096</v>
      </c>
      <c r="AO21" s="10">
        <v>0.27455194096462793</v>
      </c>
      <c r="AP21" s="10">
        <v>0.3823204419889496</v>
      </c>
      <c r="AQ21" s="10">
        <v>0.51014198782961484</v>
      </c>
      <c r="AR21" s="10">
        <v>0.55096153846153928</v>
      </c>
      <c r="AS21" s="10">
        <v>6.601</v>
      </c>
      <c r="AT21" s="10">
        <f t="shared" si="22"/>
        <v>-4.4208185294675947E-3</v>
      </c>
      <c r="AU21" s="10">
        <f t="shared" si="23"/>
        <v>-4.3869150779896199E-3</v>
      </c>
      <c r="AV21" s="10">
        <f t="shared" si="24"/>
        <v>2.241423998626485E-2</v>
      </c>
      <c r="AW21" s="10">
        <f t="shared" si="25"/>
        <v>-4.0856203925748735E-3</v>
      </c>
      <c r="AX21" s="10">
        <f t="shared" si="26"/>
        <v>-6.9990590953061815E-3</v>
      </c>
      <c r="AY21" s="10">
        <f t="shared" si="27"/>
        <v>-7.3653664422010934E-3</v>
      </c>
      <c r="AZ21" s="10">
        <f t="shared" si="28"/>
        <v>-2.4648343969633779E-2</v>
      </c>
      <c r="BA21" s="10">
        <f t="shared" si="29"/>
        <v>-3.6108464645469684E-2</v>
      </c>
      <c r="BB21" s="10">
        <f t="shared" si="30"/>
        <v>-9.5021186249592549E-3</v>
      </c>
      <c r="BC21" s="10">
        <f t="shared" si="31"/>
        <v>-4.6025785456374479E-3</v>
      </c>
      <c r="BD21" s="10">
        <f t="shared" si="32"/>
        <v>-4.4198895027632301E-3</v>
      </c>
      <c r="BE21" s="10">
        <f t="shared" si="33"/>
        <v>-6.0851926977690818E-3</v>
      </c>
      <c r="BF21" s="10">
        <f t="shared" si="34"/>
        <v>-7.6923076923074429E-3</v>
      </c>
      <c r="BG21" s="10">
        <f t="shared" si="35"/>
        <v>1.0099999999999554E-2</v>
      </c>
    </row>
    <row r="22" spans="1:59">
      <c r="A22" s="10" t="s">
        <v>30</v>
      </c>
      <c r="B22" s="10">
        <v>93.76</v>
      </c>
      <c r="C22" s="10">
        <v>94.49</v>
      </c>
      <c r="D22" s="10">
        <v>94.76</v>
      </c>
      <c r="E22" s="10">
        <v>5.4970450255866596E-2</v>
      </c>
      <c r="F22" s="10">
        <v>1812.8780999999999</v>
      </c>
      <c r="G22" s="10">
        <v>10659.0085</v>
      </c>
      <c r="H22" s="10">
        <v>3268.7242999999999</v>
      </c>
      <c r="I22" s="10">
        <v>6347.7556999999997</v>
      </c>
      <c r="J22" s="10">
        <v>3724.6747999999998</v>
      </c>
      <c r="K22" s="10">
        <v>2613.2647000000002</v>
      </c>
      <c r="L22" s="10">
        <v>276.8</v>
      </c>
      <c r="M22" s="10">
        <v>276.89999999999998</v>
      </c>
      <c r="N22" s="10">
        <v>1083896186154.1001</v>
      </c>
      <c r="O22" s="10">
        <v>51.87</v>
      </c>
      <c r="P22" s="10">
        <v>6.6578999999999997</v>
      </c>
      <c r="Q22" s="10">
        <f t="shared" si="7"/>
        <v>-0.61999999999999034</v>
      </c>
      <c r="R22" s="10">
        <f t="shared" si="8"/>
        <v>-0.63000000000000966</v>
      </c>
      <c r="S22" s="10">
        <f t="shared" si="9"/>
        <v>-0.53000000000000114</v>
      </c>
      <c r="T22" s="10">
        <f t="shared" si="10"/>
        <v>4.6979056753011783E-4</v>
      </c>
      <c r="U22" s="10">
        <f t="shared" si="11"/>
        <v>-36.500800000000027</v>
      </c>
      <c r="V22" s="10">
        <f t="shared" si="12"/>
        <v>-157.63570000000072</v>
      </c>
      <c r="W22" s="10">
        <f t="shared" si="13"/>
        <v>-62.797800000000279</v>
      </c>
      <c r="X22" s="10">
        <f t="shared" si="14"/>
        <v>1.2251999999998588</v>
      </c>
      <c r="Y22" s="10">
        <f t="shared" si="15"/>
        <v>-71.079600000000028</v>
      </c>
      <c r="Z22" s="10">
        <f t="shared" si="16"/>
        <v>-92.977399999999761</v>
      </c>
      <c r="AA22" s="10">
        <f t="shared" si="17"/>
        <v>-1.1100000000000136</v>
      </c>
      <c r="AB22" s="10">
        <f t="shared" si="18"/>
        <v>-1.1000000000000227</v>
      </c>
      <c r="AC22" s="10">
        <f t="shared" si="19"/>
        <v>-27891960102.069824</v>
      </c>
      <c r="AD22" s="10">
        <f t="shared" si="20"/>
        <v>-0.82000000000000028</v>
      </c>
      <c r="AE22" s="10">
        <f t="shared" si="21"/>
        <v>5.6899999999999729E-2</v>
      </c>
      <c r="AF22" s="10">
        <v>3.1216945566976732E-2</v>
      </c>
      <c r="AG22" s="10">
        <v>3.2983102253032796E-2</v>
      </c>
      <c r="AH22" s="10">
        <v>0.3377254175285701</v>
      </c>
      <c r="AI22" s="10">
        <v>0.32880362376765249</v>
      </c>
      <c r="AJ22" s="10">
        <v>0.25793308428346939</v>
      </c>
      <c r="AK22" s="10">
        <v>0.38884510854126575</v>
      </c>
      <c r="AL22" s="10">
        <v>0.63442971764760736</v>
      </c>
      <c r="AM22" s="10">
        <v>0.63280518978631672</v>
      </c>
      <c r="AN22" s="10">
        <v>0.24849899615598986</v>
      </c>
      <c r="AO22" s="10">
        <v>0.22354161978154177</v>
      </c>
      <c r="AP22" s="10">
        <v>0.31381215469613299</v>
      </c>
      <c r="AQ22" s="10">
        <v>0.44624746450304192</v>
      </c>
      <c r="AR22" s="10">
        <v>0.50000000000000067</v>
      </c>
      <c r="AS22" s="10">
        <v>6.6578999999999997</v>
      </c>
      <c r="AT22" s="10">
        <f t="shared" si="22"/>
        <v>-3.010496053809264E-3</v>
      </c>
      <c r="AU22" s="10">
        <f t="shared" si="23"/>
        <v>-2.9787694974004048E-3</v>
      </c>
      <c r="AV22" s="10">
        <f t="shared" si="24"/>
        <v>-2.1147375889513209E-2</v>
      </c>
      <c r="AW22" s="10">
        <f t="shared" si="25"/>
        <v>-7.2830624389377263E-3</v>
      </c>
      <c r="AX22" s="10">
        <f t="shared" si="26"/>
        <v>-1.6096632005718148E-2</v>
      </c>
      <c r="AY22" s="10">
        <f t="shared" si="27"/>
        <v>-1.8166216751280717E-2</v>
      </c>
      <c r="AZ22" s="10">
        <f t="shared" si="28"/>
        <v>-5.2849330957050134E-2</v>
      </c>
      <c r="BA22" s="10">
        <f t="shared" si="29"/>
        <v>3.5707613748070521E-4</v>
      </c>
      <c r="BB22" s="10">
        <f t="shared" si="30"/>
        <v>-2.5643425227601102E-2</v>
      </c>
      <c r="BC22" s="10">
        <f t="shared" si="31"/>
        <v>-5.1010321183086155E-2</v>
      </c>
      <c r="BD22" s="10">
        <f t="shared" si="32"/>
        <v>-6.8508287292816605E-2</v>
      </c>
      <c r="BE22" s="10">
        <f t="shared" si="33"/>
        <v>-6.3894523326572916E-2</v>
      </c>
      <c r="BF22" s="10">
        <f t="shared" si="34"/>
        <v>-5.0961538461538614E-2</v>
      </c>
      <c r="BG22" s="10">
        <f t="shared" si="35"/>
        <v>5.6899999999999729E-2</v>
      </c>
    </row>
    <row r="23" spans="1:59">
      <c r="A23" s="10" t="s">
        <v>31</v>
      </c>
      <c r="B23" s="10">
        <v>93.82</v>
      </c>
      <c r="C23" s="10">
        <v>94.6</v>
      </c>
      <c r="D23" s="10">
        <v>94.68</v>
      </c>
      <c r="E23" s="10">
        <v>5.5106681264025605E-2</v>
      </c>
      <c r="F23" s="10">
        <v>1821.8032000000001</v>
      </c>
      <c r="G23" s="10">
        <v>10614.0825</v>
      </c>
      <c r="H23" s="10">
        <v>3208.5412999999999</v>
      </c>
      <c r="I23" s="10">
        <v>6161.1903000000002</v>
      </c>
      <c r="J23" s="10">
        <v>3647.3503000000001</v>
      </c>
      <c r="K23" s="10">
        <v>2570.2565</v>
      </c>
      <c r="L23" s="10">
        <v>278.5</v>
      </c>
      <c r="M23" s="10">
        <v>278.49</v>
      </c>
      <c r="N23" s="10">
        <v>1067831608710.45</v>
      </c>
      <c r="O23" s="10">
        <v>50.96</v>
      </c>
      <c r="P23" s="10">
        <v>6.6744000000000003</v>
      </c>
      <c r="Q23" s="10">
        <f t="shared" si="7"/>
        <v>5.9999999999988063E-2</v>
      </c>
      <c r="R23" s="10">
        <f t="shared" si="8"/>
        <v>0.10999999999999943</v>
      </c>
      <c r="S23" s="10">
        <f t="shared" si="9"/>
        <v>-7.9999999999998295E-2</v>
      </c>
      <c r="T23" s="10">
        <f t="shared" si="10"/>
        <v>1.3623100815900874E-4</v>
      </c>
      <c r="U23" s="10">
        <f t="shared" si="11"/>
        <v>8.9251000000001568</v>
      </c>
      <c r="V23" s="10">
        <f t="shared" si="12"/>
        <v>-44.925999999999476</v>
      </c>
      <c r="W23" s="10">
        <f t="shared" si="13"/>
        <v>-60.182999999999993</v>
      </c>
      <c r="X23" s="10">
        <f t="shared" si="14"/>
        <v>-186.5653999999995</v>
      </c>
      <c r="Y23" s="10">
        <f t="shared" si="15"/>
        <v>-77.324499999999716</v>
      </c>
      <c r="Z23" s="10">
        <f t="shared" si="16"/>
        <v>-43.008200000000215</v>
      </c>
      <c r="AA23" s="10">
        <f t="shared" si="17"/>
        <v>1.6999999999999886</v>
      </c>
      <c r="AB23" s="10">
        <f t="shared" si="18"/>
        <v>1.5900000000000318</v>
      </c>
      <c r="AC23" s="10">
        <f t="shared" si="19"/>
        <v>-16064577443.650146</v>
      </c>
      <c r="AD23" s="10">
        <f t="shared" si="20"/>
        <v>-0.90999999999999659</v>
      </c>
      <c r="AE23" s="10">
        <f t="shared" si="21"/>
        <v>1.6500000000000625E-2</v>
      </c>
      <c r="AF23" s="10">
        <v>3.5827615198936777E-2</v>
      </c>
      <c r="AG23" s="10">
        <v>3.7288778162911568E-2</v>
      </c>
      <c r="AH23" s="10">
        <v>0.32529705146734267</v>
      </c>
      <c r="AI23" s="10">
        <v>0.32072120081712407</v>
      </c>
      <c r="AJ23" s="10">
        <v>0.26186899939530905</v>
      </c>
      <c r="AK23" s="10">
        <v>0.38366775687683935</v>
      </c>
      <c r="AL23" s="10">
        <v>0.58378094834377603</v>
      </c>
      <c r="AM23" s="10">
        <v>0.57843198343670343</v>
      </c>
      <c r="AN23" s="10">
        <v>0.22060259502244894</v>
      </c>
      <c r="AO23" s="10">
        <v>0.19994597077967224</v>
      </c>
      <c r="AP23" s="10">
        <v>0.32044198895027554</v>
      </c>
      <c r="AQ23" s="10">
        <v>0.45740365111561793</v>
      </c>
      <c r="AR23" s="10">
        <v>0.49230769230769317</v>
      </c>
      <c r="AS23" s="10">
        <v>6.6744000000000003</v>
      </c>
      <c r="AT23" s="10">
        <f t="shared" si="22"/>
        <v>4.6106696319600446E-3</v>
      </c>
      <c r="AU23" s="10">
        <f t="shared" si="23"/>
        <v>4.3056759098787714E-3</v>
      </c>
      <c r="AV23" s="10">
        <f t="shared" si="24"/>
        <v>-1.2428366061227436E-2</v>
      </c>
      <c r="AW23" s="10">
        <f t="shared" si="25"/>
        <v>-8.0824229505284118E-3</v>
      </c>
      <c r="AX23" s="10">
        <f t="shared" si="26"/>
        <v>3.9359151118396607E-3</v>
      </c>
      <c r="AY23" s="10">
        <f t="shared" si="27"/>
        <v>-5.1773516644263995E-3</v>
      </c>
      <c r="AZ23" s="10">
        <f t="shared" si="28"/>
        <v>-5.0648769303831331E-2</v>
      </c>
      <c r="BA23" s="10">
        <f t="shared" si="29"/>
        <v>-5.437320634961329E-2</v>
      </c>
      <c r="BB23" s="10">
        <f t="shared" si="30"/>
        <v>-2.7896401133540916E-2</v>
      </c>
      <c r="BC23" s="10">
        <f t="shared" si="31"/>
        <v>-2.3595649001869529E-2</v>
      </c>
      <c r="BD23" s="10">
        <f t="shared" si="32"/>
        <v>6.6298342541425415E-3</v>
      </c>
      <c r="BE23" s="10">
        <f t="shared" si="33"/>
        <v>1.1156186612576002E-2</v>
      </c>
      <c r="BF23" s="10">
        <f t="shared" si="34"/>
        <v>-7.6923076923074984E-3</v>
      </c>
      <c r="BG23" s="10">
        <f t="shared" si="35"/>
        <v>1.6500000000000625E-2</v>
      </c>
    </row>
    <row r="24" spans="1:59">
      <c r="A24" s="10" t="s">
        <v>32</v>
      </c>
      <c r="B24" s="10">
        <v>94.03</v>
      </c>
      <c r="C24" s="10">
        <v>94.77</v>
      </c>
      <c r="D24" s="10">
        <v>94.66</v>
      </c>
      <c r="E24" s="10">
        <v>5.502246573170913E-2</v>
      </c>
      <c r="F24" s="10">
        <v>1742.1394</v>
      </c>
      <c r="G24" s="10">
        <v>10291.3465</v>
      </c>
      <c r="H24" s="10">
        <v>3262.0808999999999</v>
      </c>
      <c r="I24" s="10">
        <v>6225.1151</v>
      </c>
      <c r="J24" s="10">
        <v>3707.5796</v>
      </c>
      <c r="K24" s="10">
        <v>2627.8026</v>
      </c>
      <c r="L24" s="10">
        <v>276.72000000000003</v>
      </c>
      <c r="M24" s="10">
        <v>276.83</v>
      </c>
      <c r="N24" s="10">
        <v>1072503301273.24</v>
      </c>
      <c r="O24" s="10">
        <v>51.47</v>
      </c>
      <c r="P24" s="10">
        <v>6.6642000000000001</v>
      </c>
      <c r="Q24" s="10">
        <f t="shared" si="7"/>
        <v>0.21000000000000796</v>
      </c>
      <c r="R24" s="10">
        <f t="shared" si="8"/>
        <v>0.17000000000000171</v>
      </c>
      <c r="S24" s="10">
        <f t="shared" si="9"/>
        <v>-2.0000000000010232E-2</v>
      </c>
      <c r="T24" s="10">
        <f t="shared" si="10"/>
        <v>-8.4215532316474218E-5</v>
      </c>
      <c r="U24" s="10">
        <f t="shared" si="11"/>
        <v>-79.663800000000037</v>
      </c>
      <c r="V24" s="10">
        <f t="shared" si="12"/>
        <v>-322.73600000000079</v>
      </c>
      <c r="W24" s="10">
        <f t="shared" si="13"/>
        <v>53.539600000000064</v>
      </c>
      <c r="X24" s="10">
        <f t="shared" si="14"/>
        <v>63.924799999999777</v>
      </c>
      <c r="Y24" s="10">
        <f t="shared" si="15"/>
        <v>60.229299999999967</v>
      </c>
      <c r="Z24" s="10">
        <f t="shared" si="16"/>
        <v>57.546100000000024</v>
      </c>
      <c r="AA24" s="10">
        <f t="shared" si="17"/>
        <v>-1.7799999999999727</v>
      </c>
      <c r="AB24" s="10">
        <f t="shared" si="18"/>
        <v>-1.660000000000025</v>
      </c>
      <c r="AC24" s="10">
        <f t="shared" si="19"/>
        <v>4671692562.7900391</v>
      </c>
      <c r="AD24" s="10">
        <f t="shared" si="20"/>
        <v>0.50999999999999801</v>
      </c>
      <c r="AE24" s="10">
        <f t="shared" si="21"/>
        <v>-1.0200000000000209E-2</v>
      </c>
      <c r="AF24" s="10">
        <v>3.099997287841395E-2</v>
      </c>
      <c r="AG24" s="10">
        <v>3.2793544194107335E-2</v>
      </c>
      <c r="AH24" s="10">
        <v>0.32893048483069437</v>
      </c>
      <c r="AI24" s="10">
        <v>0.32525091038280485</v>
      </c>
      <c r="AJ24" s="10">
        <v>0.22673774548369272</v>
      </c>
      <c r="AK24" s="10">
        <v>0.34647508967365304</v>
      </c>
      <c r="AL24" s="10">
        <v>0.62883876947298878</v>
      </c>
      <c r="AM24" s="10">
        <v>0.59706242799532872</v>
      </c>
      <c r="AN24" s="10">
        <v>0.24233155172818105</v>
      </c>
      <c r="AO24" s="10">
        <v>0.23151756821984593</v>
      </c>
      <c r="AP24" s="10">
        <v>0.34364640883977909</v>
      </c>
      <c r="AQ24" s="10">
        <v>0.47464503042596284</v>
      </c>
      <c r="AR24" s="10">
        <v>0.49038461538461531</v>
      </c>
      <c r="AS24" s="10">
        <v>6.6642000000000001</v>
      </c>
      <c r="AT24" s="10">
        <f t="shared" si="22"/>
        <v>-4.8276423205228271E-3</v>
      </c>
      <c r="AU24" s="10">
        <f t="shared" si="23"/>
        <v>-4.4952339688042325E-3</v>
      </c>
      <c r="AV24" s="10">
        <f t="shared" si="24"/>
        <v>3.6334333633517013E-3</v>
      </c>
      <c r="AW24" s="10">
        <f t="shared" si="25"/>
        <v>4.5297095656807729E-3</v>
      </c>
      <c r="AX24" s="10">
        <f t="shared" si="26"/>
        <v>-3.5131253911616339E-2</v>
      </c>
      <c r="AY24" s="10">
        <f t="shared" si="27"/>
        <v>-3.7192667203186314E-2</v>
      </c>
      <c r="AZ24" s="10">
        <f t="shared" si="28"/>
        <v>4.505782112921275E-2</v>
      </c>
      <c r="BA24" s="10">
        <f t="shared" si="29"/>
        <v>1.8630444558625281E-2</v>
      </c>
      <c r="BB24" s="10">
        <f t="shared" si="30"/>
        <v>2.1728956705732105E-2</v>
      </c>
      <c r="BC24" s="10">
        <f t="shared" si="31"/>
        <v>3.1571597440173682E-2</v>
      </c>
      <c r="BD24" s="10">
        <f t="shared" si="32"/>
        <v>2.3204419889503558E-2</v>
      </c>
      <c r="BE24" s="10">
        <f t="shared" si="33"/>
        <v>1.7241379310344918E-2</v>
      </c>
      <c r="BF24" s="10">
        <f t="shared" si="34"/>
        <v>-1.9230769230778599E-3</v>
      </c>
      <c r="BG24" s="10">
        <f t="shared" si="35"/>
        <v>-1.0200000000000209E-2</v>
      </c>
    </row>
    <row r="25" spans="1:59">
      <c r="A25" s="10" t="s">
        <v>33</v>
      </c>
      <c r="B25" s="10">
        <v>92.86</v>
      </c>
      <c r="C25" s="10">
        <v>93.56</v>
      </c>
      <c r="D25" s="10">
        <v>93.54</v>
      </c>
      <c r="E25" s="10">
        <v>5.5427030543817667E-2</v>
      </c>
      <c r="F25" s="10">
        <v>1719.6171999999999</v>
      </c>
      <c r="G25" s="10">
        <v>10361.231100000001</v>
      </c>
      <c r="H25" s="10">
        <v>3273.0282999999999</v>
      </c>
      <c r="I25" s="10">
        <v>6298.0003999999999</v>
      </c>
      <c r="J25" s="10">
        <v>3737.8732</v>
      </c>
      <c r="K25" s="10">
        <v>2638.1244000000002</v>
      </c>
      <c r="L25" s="10">
        <v>275.26</v>
      </c>
      <c r="M25" s="10">
        <v>275.47000000000003</v>
      </c>
      <c r="N25" s="10">
        <v>1182161347639.1599</v>
      </c>
      <c r="O25" s="10">
        <v>52.48</v>
      </c>
      <c r="P25" s="10">
        <v>6.7131999999999996</v>
      </c>
      <c r="Q25" s="10">
        <f t="shared" si="7"/>
        <v>-1.1700000000000017</v>
      </c>
      <c r="R25" s="10">
        <f t="shared" si="8"/>
        <v>-1.2099999999999937</v>
      </c>
      <c r="S25" s="10">
        <f t="shared" si="9"/>
        <v>-1.1199999999999903</v>
      </c>
      <c r="T25" s="10">
        <f t="shared" si="10"/>
        <v>4.0456481210853629E-4</v>
      </c>
      <c r="U25" s="10">
        <f t="shared" si="11"/>
        <v>-22.522200000000112</v>
      </c>
      <c r="V25" s="10">
        <f t="shared" si="12"/>
        <v>69.884600000001228</v>
      </c>
      <c r="W25" s="10">
        <f t="shared" si="13"/>
        <v>10.947400000000016</v>
      </c>
      <c r="X25" s="10">
        <f t="shared" si="14"/>
        <v>72.885299999999916</v>
      </c>
      <c r="Y25" s="10">
        <f t="shared" si="15"/>
        <v>30.293599999999969</v>
      </c>
      <c r="Z25" s="10">
        <f t="shared" si="16"/>
        <v>10.321800000000167</v>
      </c>
      <c r="AA25" s="10">
        <f t="shared" si="17"/>
        <v>-1.4600000000000364</v>
      </c>
      <c r="AB25" s="10">
        <f t="shared" si="18"/>
        <v>-1.3599999999999568</v>
      </c>
      <c r="AC25" s="10">
        <f t="shared" si="19"/>
        <v>109658046365.91992</v>
      </c>
      <c r="AD25" s="10">
        <f t="shared" si="20"/>
        <v>1.009999999999998</v>
      </c>
      <c r="AE25" s="10">
        <f t="shared" si="21"/>
        <v>4.8999999999999488E-2</v>
      </c>
      <c r="AF25" s="10">
        <v>2.7040221312142256E-2</v>
      </c>
      <c r="AG25" s="10">
        <v>2.9110701906412479E-2</v>
      </c>
      <c r="AH25" s="10">
        <v>0.4099566578944826</v>
      </c>
      <c r="AI25" s="10">
        <v>0.33422151167954522</v>
      </c>
      <c r="AJ25" s="10">
        <v>0.21680559152106213</v>
      </c>
      <c r="AK25" s="10">
        <v>0.35452871452625029</v>
      </c>
      <c r="AL25" s="10">
        <v>0.63805187511871542</v>
      </c>
      <c r="AM25" s="10">
        <v>0.61830434882713081</v>
      </c>
      <c r="AN25" s="10">
        <v>0.25326058996805373</v>
      </c>
      <c r="AO25" s="10">
        <v>0.23718043181021939</v>
      </c>
      <c r="AP25" s="10">
        <v>0.21436464088397769</v>
      </c>
      <c r="AQ25" s="10">
        <v>0.35192697768762682</v>
      </c>
      <c r="AR25" s="10">
        <v>0.38269230769230839</v>
      </c>
      <c r="AS25" s="10">
        <v>6.7131999999999996</v>
      </c>
      <c r="AT25" s="10">
        <f t="shared" si="22"/>
        <v>-3.9597515662716937E-3</v>
      </c>
      <c r="AU25" s="10">
        <f t="shared" si="23"/>
        <v>-3.6828422876948562E-3</v>
      </c>
      <c r="AV25" s="10">
        <f t="shared" si="24"/>
        <v>8.1026173063788232E-2</v>
      </c>
      <c r="AW25" s="10">
        <f t="shared" si="25"/>
        <v>8.970601296740377E-3</v>
      </c>
      <c r="AX25" s="10">
        <f t="shared" si="26"/>
        <v>-9.9321539626305855E-3</v>
      </c>
      <c r="AY25" s="10">
        <f t="shared" si="27"/>
        <v>8.053624852597252E-3</v>
      </c>
      <c r="AZ25" s="10">
        <f t="shared" si="28"/>
        <v>9.213105645726638E-3</v>
      </c>
      <c r="BA25" s="10">
        <f t="shared" si="29"/>
        <v>2.1241920831802097E-2</v>
      </c>
      <c r="BB25" s="10">
        <f t="shared" si="30"/>
        <v>1.0929038239872679E-2</v>
      </c>
      <c r="BC25" s="10">
        <f t="shared" si="31"/>
        <v>5.6628635903734625E-3</v>
      </c>
      <c r="BD25" s="10">
        <f t="shared" si="32"/>
        <v>-0.1292817679558014</v>
      </c>
      <c r="BE25" s="10">
        <f t="shared" si="33"/>
        <v>-0.12271805273833603</v>
      </c>
      <c r="BF25" s="10">
        <f t="shared" si="34"/>
        <v>-0.10769230769230692</v>
      </c>
      <c r="BG25" s="10">
        <f t="shared" si="35"/>
        <v>4.8999999999999488E-2</v>
      </c>
    </row>
    <row r="26" spans="1:59">
      <c r="A26" s="10" t="s">
        <v>34</v>
      </c>
      <c r="B26" s="10">
        <v>92.75</v>
      </c>
      <c r="C26" s="10">
        <v>93.61</v>
      </c>
      <c r="D26" s="10">
        <v>93.75</v>
      </c>
      <c r="E26" s="10">
        <v>5.5551702557344998E-2</v>
      </c>
      <c r="F26" s="10">
        <v>1736.3</v>
      </c>
      <c r="G26" s="10">
        <v>10505.044</v>
      </c>
      <c r="H26" s="10">
        <v>3253.2404000000001</v>
      </c>
      <c r="I26" s="10">
        <v>6215.4633000000003</v>
      </c>
      <c r="J26" s="10">
        <v>3721.8914</v>
      </c>
      <c r="K26" s="10">
        <v>2636.3937000000001</v>
      </c>
      <c r="L26" s="10">
        <v>275.10000000000002</v>
      </c>
      <c r="M26" s="10">
        <v>275.14</v>
      </c>
      <c r="N26" s="10">
        <v>1092829625144.3301</v>
      </c>
      <c r="O26" s="10">
        <v>51.99</v>
      </c>
      <c r="P26" s="10">
        <v>6.7282999999999999</v>
      </c>
      <c r="Q26" s="10">
        <f t="shared" si="7"/>
        <v>-0.10999999999999943</v>
      </c>
      <c r="R26" s="10">
        <f t="shared" si="8"/>
        <v>4.9999999999997158E-2</v>
      </c>
      <c r="S26" s="10">
        <f t="shared" si="9"/>
        <v>0.20999999999999375</v>
      </c>
      <c r="T26" s="10">
        <f t="shared" si="10"/>
        <v>1.2467201352733132E-4</v>
      </c>
      <c r="U26" s="10">
        <f t="shared" si="11"/>
        <v>16.682800000000043</v>
      </c>
      <c r="V26" s="10">
        <f t="shared" si="12"/>
        <v>143.81289999999899</v>
      </c>
      <c r="W26" s="10">
        <f t="shared" si="13"/>
        <v>-19.787899999999809</v>
      </c>
      <c r="X26" s="10">
        <f t="shared" si="14"/>
        <v>-82.537099999999555</v>
      </c>
      <c r="Y26" s="10">
        <f t="shared" si="15"/>
        <v>-15.981800000000021</v>
      </c>
      <c r="Z26" s="10">
        <f t="shared" si="16"/>
        <v>-1.7307000000000698</v>
      </c>
      <c r="AA26" s="10">
        <f t="shared" si="17"/>
        <v>-0.15999999999996817</v>
      </c>
      <c r="AB26" s="10">
        <f t="shared" si="18"/>
        <v>-0.33000000000004093</v>
      </c>
      <c r="AC26" s="10">
        <f t="shared" si="19"/>
        <v>-89331722494.829834</v>
      </c>
      <c r="AD26" s="10">
        <f t="shared" si="20"/>
        <v>-0.48999999999999488</v>
      </c>
      <c r="AE26" s="10">
        <f t="shared" si="21"/>
        <v>1.5100000000000335E-2</v>
      </c>
      <c r="AF26" s="10">
        <v>2.6606275935016688E-2</v>
      </c>
      <c r="AG26" s="10">
        <v>2.8217071057192265E-2</v>
      </c>
      <c r="AH26" s="10">
        <v>0.34455731558669916</v>
      </c>
      <c r="AI26" s="10">
        <v>0.32986943778310684</v>
      </c>
      <c r="AJ26" s="10">
        <v>0.22416260540637409</v>
      </c>
      <c r="AK26" s="10">
        <v>0.37110196736827927</v>
      </c>
      <c r="AL26" s="10">
        <v>0.6213987873346688</v>
      </c>
      <c r="AM26" s="10">
        <v>0.59424947707814268</v>
      </c>
      <c r="AN26" s="10">
        <v>0.24749482745247295</v>
      </c>
      <c r="AO26" s="10">
        <v>0.23623091544525787</v>
      </c>
      <c r="AP26" s="10">
        <v>0.20220994475138102</v>
      </c>
      <c r="AQ26" s="10">
        <v>0.35699797160243385</v>
      </c>
      <c r="AR26" s="10">
        <v>0.40288461538461551</v>
      </c>
      <c r="AS26" s="10">
        <v>6.7282999999999999</v>
      </c>
      <c r="AT26" s="10">
        <f t="shared" si="22"/>
        <v>-4.3394537712556844E-4</v>
      </c>
      <c r="AU26" s="10">
        <f t="shared" si="23"/>
        <v>-8.9363084922021441E-4</v>
      </c>
      <c r="AV26" s="10">
        <f t="shared" si="24"/>
        <v>-6.5399342307783437E-2</v>
      </c>
      <c r="AW26" s="10">
        <f t="shared" si="25"/>
        <v>-4.3520738964383798E-3</v>
      </c>
      <c r="AX26" s="10">
        <f t="shared" si="26"/>
        <v>7.3570138853119582E-3</v>
      </c>
      <c r="AY26" s="10">
        <f t="shared" si="27"/>
        <v>1.6573252842028985E-2</v>
      </c>
      <c r="AZ26" s="10">
        <f t="shared" si="28"/>
        <v>-1.6653087784046616E-2</v>
      </c>
      <c r="BA26" s="10">
        <f t="shared" si="29"/>
        <v>-2.4054871748988127E-2</v>
      </c>
      <c r="BB26" s="10">
        <f t="shared" si="30"/>
        <v>-5.7657625155807801E-3</v>
      </c>
      <c r="BC26" s="10">
        <f t="shared" si="31"/>
        <v>-9.4951636496151681E-4</v>
      </c>
      <c r="BD26" s="10">
        <f t="shared" si="32"/>
        <v>-1.2154696132596676E-2</v>
      </c>
      <c r="BE26" s="10">
        <f t="shared" si="33"/>
        <v>5.0709939148070315E-3</v>
      </c>
      <c r="BF26" s="10">
        <f t="shared" si="34"/>
        <v>2.0192307692307121E-2</v>
      </c>
      <c r="BG26" s="10">
        <f t="shared" si="35"/>
        <v>1.5100000000000335E-2</v>
      </c>
    </row>
    <row r="27" spans="1:59">
      <c r="A27" s="10" t="s">
        <v>35</v>
      </c>
      <c r="B27" s="10">
        <v>92.74</v>
      </c>
      <c r="C27" s="10">
        <v>93.64</v>
      </c>
      <c r="D27" s="10">
        <v>93.89</v>
      </c>
      <c r="E27" s="10">
        <v>5.5626010379977178E-2</v>
      </c>
      <c r="F27" s="10">
        <v>1734.0735999999999</v>
      </c>
      <c r="G27" s="10">
        <v>10437.9378</v>
      </c>
      <c r="H27" s="10">
        <v>3237.9816999999998</v>
      </c>
      <c r="I27" s="10">
        <v>6126.1082999999999</v>
      </c>
      <c r="J27" s="10">
        <v>3728.5976000000001</v>
      </c>
      <c r="K27" s="10">
        <v>2639.2127999999998</v>
      </c>
      <c r="L27" s="10">
        <v>274.29000000000002</v>
      </c>
      <c r="M27" s="10">
        <v>274.27</v>
      </c>
      <c r="N27" s="10">
        <v>1167870682686.6301</v>
      </c>
      <c r="O27" s="10">
        <v>52</v>
      </c>
      <c r="P27" s="10">
        <v>6.7373000000000003</v>
      </c>
      <c r="Q27" s="10">
        <f t="shared" si="7"/>
        <v>-1.0000000000005116E-2</v>
      </c>
      <c r="R27" s="10">
        <f t="shared" si="8"/>
        <v>3.0000000000001137E-2</v>
      </c>
      <c r="S27" s="10">
        <f t="shared" si="9"/>
        <v>0.14000000000000057</v>
      </c>
      <c r="T27" s="10">
        <f t="shared" si="10"/>
        <v>7.4307822632180276E-5</v>
      </c>
      <c r="U27" s="10">
        <f t="shared" si="11"/>
        <v>-2.2264000000000124</v>
      </c>
      <c r="V27" s="10">
        <f t="shared" si="12"/>
        <v>-67.106200000000172</v>
      </c>
      <c r="W27" s="10">
        <f t="shared" si="13"/>
        <v>-15.258700000000317</v>
      </c>
      <c r="X27" s="10">
        <f t="shared" si="14"/>
        <v>-89.355000000000473</v>
      </c>
      <c r="Y27" s="10">
        <f t="shared" si="15"/>
        <v>6.7062000000000808</v>
      </c>
      <c r="Z27" s="10">
        <f t="shared" si="16"/>
        <v>2.8190999999997075</v>
      </c>
      <c r="AA27" s="10">
        <f t="shared" si="17"/>
        <v>-0.81000000000000227</v>
      </c>
      <c r="AB27" s="10">
        <f t="shared" si="18"/>
        <v>-0.87000000000000455</v>
      </c>
      <c r="AC27" s="10">
        <f t="shared" si="19"/>
        <v>75041057542.300049</v>
      </c>
      <c r="AD27" s="10">
        <f t="shared" si="20"/>
        <v>9.9999999999980105E-3</v>
      </c>
      <c r="AE27" s="10">
        <f t="shared" si="21"/>
        <v>9.0000000000003411E-3</v>
      </c>
      <c r="AF27" s="10">
        <v>2.4409427463318055E-2</v>
      </c>
      <c r="AG27" s="10">
        <v>2.5861135181975616E-2</v>
      </c>
      <c r="AH27" s="10">
        <v>0.39983368673978481</v>
      </c>
      <c r="AI27" s="10">
        <v>0.32995825561772801</v>
      </c>
      <c r="AJ27" s="10">
        <v>0.22318077647392517</v>
      </c>
      <c r="AK27" s="10">
        <v>0.36336853024360011</v>
      </c>
      <c r="AL27" s="10">
        <v>0.60855738068866605</v>
      </c>
      <c r="AM27" s="10">
        <v>0.56820757513185616</v>
      </c>
      <c r="AN27" s="10">
        <v>0.24991422680561143</v>
      </c>
      <c r="AO27" s="10">
        <v>0.23777756222659641</v>
      </c>
      <c r="AP27" s="10">
        <v>0.20110497237568989</v>
      </c>
      <c r="AQ27" s="10">
        <v>0.36004056795131834</v>
      </c>
      <c r="AR27" s="10">
        <v>0.41634615384615409</v>
      </c>
      <c r="AS27" s="10">
        <v>6.7373000000000003</v>
      </c>
      <c r="AT27" s="10">
        <f t="shared" si="22"/>
        <v>-2.1968484716986328E-3</v>
      </c>
      <c r="AU27" s="10">
        <f t="shared" si="23"/>
        <v>-2.3559358752166491E-3</v>
      </c>
      <c r="AV27" s="10">
        <f t="shared" si="24"/>
        <v>5.5276371153085646E-2</v>
      </c>
      <c r="AW27" s="10">
        <f t="shared" si="25"/>
        <v>8.8817834621168767E-5</v>
      </c>
      <c r="AX27" s="10">
        <f t="shared" si="26"/>
        <v>-9.8182893244891378E-4</v>
      </c>
      <c r="AY27" s="10">
        <f t="shared" si="27"/>
        <v>-7.7334371246791656E-3</v>
      </c>
      <c r="AZ27" s="10">
        <f t="shared" si="28"/>
        <v>-1.2841406646002751E-2</v>
      </c>
      <c r="BA27" s="10">
        <f t="shared" si="29"/>
        <v>-2.6041901946286528E-2</v>
      </c>
      <c r="BB27" s="10">
        <f t="shared" si="30"/>
        <v>2.4193993531384794E-3</v>
      </c>
      <c r="BC27" s="10">
        <f t="shared" si="31"/>
        <v>1.5466467813385343E-3</v>
      </c>
      <c r="BD27" s="10">
        <f t="shared" si="32"/>
        <v>-1.1049723756911267E-3</v>
      </c>
      <c r="BE27" s="10">
        <f t="shared" si="33"/>
        <v>3.0425963488844854E-3</v>
      </c>
      <c r="BF27" s="10">
        <f t="shared" si="34"/>
        <v>1.346153846153858E-2</v>
      </c>
      <c r="BG27" s="10">
        <f t="shared" si="35"/>
        <v>9.0000000000003411E-3</v>
      </c>
    </row>
    <row r="28" spans="1:59">
      <c r="A28" s="10" t="s">
        <v>36</v>
      </c>
      <c r="B28" s="10">
        <v>92.91</v>
      </c>
      <c r="C28" s="10">
        <v>93.84</v>
      </c>
      <c r="D28" s="10">
        <v>94.13</v>
      </c>
      <c r="E28" s="10">
        <v>5.5660687363872197E-2</v>
      </c>
      <c r="F28" s="10">
        <v>1690.1454000000001</v>
      </c>
      <c r="G28" s="10">
        <v>10364.8202</v>
      </c>
      <c r="H28" s="10">
        <v>3222.4168</v>
      </c>
      <c r="I28" s="10">
        <v>6128.7397000000001</v>
      </c>
      <c r="J28" s="10">
        <v>3703.0940000000001</v>
      </c>
      <c r="K28" s="10">
        <v>2622.9834999999998</v>
      </c>
      <c r="L28" s="10">
        <v>273.19</v>
      </c>
      <c r="M28" s="10">
        <v>273.02</v>
      </c>
      <c r="N28" s="10">
        <v>1137198399377.04</v>
      </c>
      <c r="O28" s="10">
        <v>47.47</v>
      </c>
      <c r="P28" s="10">
        <v>6.7415000000000003</v>
      </c>
      <c r="Q28" s="10">
        <f t="shared" si="7"/>
        <v>0.17000000000000171</v>
      </c>
      <c r="R28" s="10">
        <f t="shared" si="8"/>
        <v>0.20000000000000284</v>
      </c>
      <c r="S28" s="10">
        <f t="shared" si="9"/>
        <v>0.23999999999999488</v>
      </c>
      <c r="T28" s="10">
        <f t="shared" si="10"/>
        <v>3.4676983895018387E-5</v>
      </c>
      <c r="U28" s="10">
        <f t="shared" si="11"/>
        <v>-43.928199999999833</v>
      </c>
      <c r="V28" s="10">
        <f t="shared" si="12"/>
        <v>-73.117599999999584</v>
      </c>
      <c r="W28" s="10">
        <f t="shared" si="13"/>
        <v>-15.564899999999852</v>
      </c>
      <c r="X28" s="10">
        <f t="shared" si="14"/>
        <v>2.6314000000002125</v>
      </c>
      <c r="Y28" s="10">
        <f t="shared" si="15"/>
        <v>-25.503600000000006</v>
      </c>
      <c r="Z28" s="10">
        <f t="shared" si="16"/>
        <v>-16.229299999999967</v>
      </c>
      <c r="AA28" s="10">
        <f t="shared" si="17"/>
        <v>-1.1000000000000227</v>
      </c>
      <c r="AB28" s="10">
        <f t="shared" si="18"/>
        <v>-1.25</v>
      </c>
      <c r="AC28" s="10">
        <f t="shared" si="19"/>
        <v>-30672283309.590088</v>
      </c>
      <c r="AD28" s="10">
        <f t="shared" si="20"/>
        <v>-4.5300000000000011</v>
      </c>
      <c r="AE28" s="10">
        <f t="shared" si="21"/>
        <v>4.1999999999999815E-3</v>
      </c>
      <c r="AF28" s="10">
        <v>2.142605299557912E-2</v>
      </c>
      <c r="AG28" s="10">
        <v>2.2476169844020677E-2</v>
      </c>
      <c r="AH28" s="10">
        <v>0.37768174573886887</v>
      </c>
      <c r="AI28" s="10">
        <v>0.28972377653432807</v>
      </c>
      <c r="AJ28" s="10">
        <v>0.20380870599674158</v>
      </c>
      <c r="AK28" s="10">
        <v>0.35494232875540022</v>
      </c>
      <c r="AL28" s="10">
        <v>0.59545828244934274</v>
      </c>
      <c r="AM28" s="10">
        <v>0.56897447861550521</v>
      </c>
      <c r="AN28" s="10">
        <v>0.2407132794221899</v>
      </c>
      <c r="AO28" s="10">
        <v>0.228873658637373</v>
      </c>
      <c r="AP28" s="10">
        <v>0.21988950276243047</v>
      </c>
      <c r="AQ28" s="10">
        <v>0.38032454361054774</v>
      </c>
      <c r="AR28" s="10">
        <v>0.43942307692307669</v>
      </c>
      <c r="AS28" s="10">
        <v>6.7415000000000003</v>
      </c>
      <c r="AT28" s="10">
        <f t="shared" si="22"/>
        <v>-2.9833744677389348E-3</v>
      </c>
      <c r="AU28" s="10">
        <f t="shared" si="23"/>
        <v>-3.3849653379549385E-3</v>
      </c>
      <c r="AV28" s="10">
        <f t="shared" si="24"/>
        <v>-2.2151941000915942E-2</v>
      </c>
      <c r="AW28" s="10">
        <f t="shared" si="25"/>
        <v>-4.0234479083399943E-2</v>
      </c>
      <c r="AX28" s="10">
        <f t="shared" si="26"/>
        <v>-1.9372070477183589E-2</v>
      </c>
      <c r="AY28" s="10">
        <f t="shared" si="27"/>
        <v>-8.4262014881998915E-3</v>
      </c>
      <c r="AZ28" s="10">
        <f t="shared" si="28"/>
        <v>-1.3099098239323315E-2</v>
      </c>
      <c r="BA28" s="10">
        <f t="shared" si="29"/>
        <v>7.669034836490507E-4</v>
      </c>
      <c r="BB28" s="10">
        <f t="shared" si="30"/>
        <v>-9.2009473834215316E-3</v>
      </c>
      <c r="BC28" s="10">
        <f t="shared" si="31"/>
        <v>-8.9039035892234109E-3</v>
      </c>
      <c r="BD28" s="10">
        <f t="shared" si="32"/>
        <v>1.8784530386740578E-2</v>
      </c>
      <c r="BE28" s="10">
        <f t="shared" si="33"/>
        <v>2.0283975659229403E-2</v>
      </c>
      <c r="BF28" s="10">
        <f t="shared" si="34"/>
        <v>2.3076923076922606E-2</v>
      </c>
      <c r="BG28" s="10">
        <f t="shared" si="35"/>
        <v>4.1999999999999815E-3</v>
      </c>
    </row>
    <row r="29" spans="1:59">
      <c r="A29" s="10" t="s">
        <v>37</v>
      </c>
      <c r="B29" s="10">
        <v>93.34</v>
      </c>
      <c r="C29" s="10">
        <v>94.27</v>
      </c>
      <c r="D29" s="10">
        <v>94.4</v>
      </c>
      <c r="E29" s="10">
        <v>5.5957093011927229E-2</v>
      </c>
      <c r="F29" s="10">
        <v>1745.5672</v>
      </c>
      <c r="G29" s="10">
        <v>10427.787200000001</v>
      </c>
      <c r="H29" s="10">
        <v>3217.9567000000002</v>
      </c>
      <c r="I29" s="10">
        <v>6226.0108</v>
      </c>
      <c r="J29" s="10">
        <v>3655.9292999999998</v>
      </c>
      <c r="K29" s="10">
        <v>2543.6576</v>
      </c>
      <c r="L29" s="10">
        <v>267.79000000000002</v>
      </c>
      <c r="M29" s="10">
        <v>267.5</v>
      </c>
      <c r="N29" s="10">
        <v>1089718702684.64</v>
      </c>
      <c r="O29" s="10">
        <v>47.89</v>
      </c>
      <c r="P29" s="10">
        <v>6.7774000000000001</v>
      </c>
      <c r="Q29" s="10">
        <f t="shared" si="7"/>
        <v>0.43000000000000682</v>
      </c>
      <c r="R29" s="10">
        <f t="shared" si="8"/>
        <v>0.42999999999999261</v>
      </c>
      <c r="S29" s="10">
        <f t="shared" si="9"/>
        <v>0.27000000000001023</v>
      </c>
      <c r="T29" s="10">
        <f t="shared" si="10"/>
        <v>2.9640564805503283E-4</v>
      </c>
      <c r="U29" s="10">
        <f t="shared" si="11"/>
        <v>55.421799999999848</v>
      </c>
      <c r="V29" s="10">
        <f t="shared" si="12"/>
        <v>62.967000000000553</v>
      </c>
      <c r="W29" s="10">
        <f t="shared" si="13"/>
        <v>-4.4600999999997839</v>
      </c>
      <c r="X29" s="10">
        <f t="shared" si="14"/>
        <v>97.271099999999933</v>
      </c>
      <c r="Y29" s="10">
        <f t="shared" si="15"/>
        <v>-47.164700000000266</v>
      </c>
      <c r="Z29" s="10">
        <f t="shared" si="16"/>
        <v>-79.32589999999982</v>
      </c>
      <c r="AA29" s="10">
        <f t="shared" si="17"/>
        <v>-5.3999999999999773</v>
      </c>
      <c r="AB29" s="10">
        <f t="shared" si="18"/>
        <v>-5.5199999999999818</v>
      </c>
      <c r="AC29" s="10">
        <f t="shared" si="19"/>
        <v>-47479696692.400024</v>
      </c>
      <c r="AD29" s="10">
        <f t="shared" si="20"/>
        <v>0.42000000000000171</v>
      </c>
      <c r="AE29" s="10">
        <f t="shared" si="21"/>
        <v>3.5899999999999821E-2</v>
      </c>
      <c r="AF29" s="10">
        <v>6.7803965175883491E-3</v>
      </c>
      <c r="AG29" s="10">
        <v>7.528162911611712E-3</v>
      </c>
      <c r="AH29" s="10">
        <v>0.34218457859083823</v>
      </c>
      <c r="AI29" s="10">
        <v>0.29345412558841816</v>
      </c>
      <c r="AJ29" s="10">
        <v>0.22824938454884194</v>
      </c>
      <c r="AK29" s="10">
        <v>0.36219875715441069</v>
      </c>
      <c r="AL29" s="10">
        <v>0.59170475444356019</v>
      </c>
      <c r="AM29" s="10">
        <v>0.59732347361754679</v>
      </c>
      <c r="AN29" s="10">
        <v>0.22369764543111167</v>
      </c>
      <c r="AO29" s="10">
        <v>0.18535297901912837</v>
      </c>
      <c r="AP29" s="10">
        <v>0.26740331491712738</v>
      </c>
      <c r="AQ29" s="10">
        <v>0.42393509127788992</v>
      </c>
      <c r="AR29" s="10">
        <v>0.46538461538461612</v>
      </c>
      <c r="AS29" s="10">
        <v>6.7774000000000001</v>
      </c>
      <c r="AT29" s="10">
        <f t="shared" si="22"/>
        <v>-1.4645656477990772E-2</v>
      </c>
      <c r="AU29" s="10">
        <f t="shared" si="23"/>
        <v>-1.4948006932408966E-2</v>
      </c>
      <c r="AV29" s="10">
        <f t="shared" si="24"/>
        <v>-3.5497167148030639E-2</v>
      </c>
      <c r="AW29" s="10">
        <f t="shared" si="25"/>
        <v>3.7303490540900874E-3</v>
      </c>
      <c r="AX29" s="10">
        <f t="shared" si="26"/>
        <v>2.4440678552100359E-2</v>
      </c>
      <c r="AY29" s="10">
        <f t="shared" si="27"/>
        <v>7.2564283990104728E-3</v>
      </c>
      <c r="AZ29" s="10">
        <f t="shared" si="28"/>
        <v>-3.7535280057825471E-3</v>
      </c>
      <c r="BA29" s="10">
        <f t="shared" si="29"/>
        <v>2.8348995002041577E-2</v>
      </c>
      <c r="BB29" s="10">
        <f t="shared" si="30"/>
        <v>-1.7015633991078222E-2</v>
      </c>
      <c r="BC29" s="10">
        <f t="shared" si="31"/>
        <v>-4.3520679618244629E-2</v>
      </c>
      <c r="BD29" s="10">
        <f t="shared" si="32"/>
        <v>4.7513812154696911E-2</v>
      </c>
      <c r="BE29" s="10">
        <f t="shared" si="33"/>
        <v>4.3610547667342181E-2</v>
      </c>
      <c r="BF29" s="10">
        <f t="shared" si="34"/>
        <v>2.5961538461539424E-2</v>
      </c>
      <c r="BG29" s="10">
        <f t="shared" si="35"/>
        <v>3.5899999999999821E-2</v>
      </c>
    </row>
    <row r="30" spans="1:59">
      <c r="A30" s="10" t="s">
        <v>38</v>
      </c>
      <c r="B30" s="10">
        <v>93.52</v>
      </c>
      <c r="C30" s="10">
        <v>94.45</v>
      </c>
      <c r="D30" s="10">
        <v>94.12</v>
      </c>
      <c r="E30" s="10">
        <v>5.6072682958243962E-2</v>
      </c>
      <c r="F30" s="10">
        <v>1835.4390000000001</v>
      </c>
      <c r="G30" s="10">
        <v>10563.716899999999</v>
      </c>
      <c r="H30" s="10">
        <v>3192.4268999999999</v>
      </c>
      <c r="I30" s="10">
        <v>6138.1556</v>
      </c>
      <c r="J30" s="10">
        <v>3666.7977000000001</v>
      </c>
      <c r="K30" s="10">
        <v>2549.9675999999999</v>
      </c>
      <c r="L30" s="10">
        <v>269.8</v>
      </c>
      <c r="M30" s="10">
        <v>269.52</v>
      </c>
      <c r="N30" s="10">
        <v>1069508895381.33</v>
      </c>
      <c r="O30" s="10">
        <v>46.47</v>
      </c>
      <c r="P30" s="10">
        <v>6.7914000000000003</v>
      </c>
      <c r="Q30" s="10">
        <f t="shared" si="7"/>
        <v>0.17999999999999261</v>
      </c>
      <c r="R30" s="10">
        <f t="shared" si="8"/>
        <v>0.18000000000000682</v>
      </c>
      <c r="S30" s="10">
        <f t="shared" si="9"/>
        <v>-0.28000000000000114</v>
      </c>
      <c r="T30" s="10">
        <f t="shared" si="10"/>
        <v>1.1558994631673258E-4</v>
      </c>
      <c r="U30" s="10">
        <f t="shared" si="11"/>
        <v>89.871800000000121</v>
      </c>
      <c r="V30" s="10">
        <f t="shared" si="12"/>
        <v>135.92969999999877</v>
      </c>
      <c r="W30" s="10">
        <f t="shared" si="13"/>
        <v>-25.52980000000025</v>
      </c>
      <c r="X30" s="10">
        <f t="shared" si="14"/>
        <v>-87.855199999999968</v>
      </c>
      <c r="Y30" s="10">
        <f t="shared" si="15"/>
        <v>10.868400000000292</v>
      </c>
      <c r="Z30" s="10">
        <f t="shared" si="16"/>
        <v>6.3099999999999454</v>
      </c>
      <c r="AA30" s="10">
        <f t="shared" si="17"/>
        <v>2.0099999999999909</v>
      </c>
      <c r="AB30" s="10">
        <f t="shared" si="18"/>
        <v>2.0199999999999818</v>
      </c>
      <c r="AC30" s="10">
        <f t="shared" si="19"/>
        <v>-20209807303.310059</v>
      </c>
      <c r="AD30" s="10">
        <f t="shared" si="20"/>
        <v>-1.4200000000000017</v>
      </c>
      <c r="AE30" s="10">
        <f t="shared" si="21"/>
        <v>1.4000000000000234E-2</v>
      </c>
      <c r="AF30" s="10">
        <v>1.2231835317729357E-2</v>
      </c>
      <c r="AG30" s="10">
        <v>1.2998266897746845E-2</v>
      </c>
      <c r="AH30" s="10">
        <v>0.32660339578113468</v>
      </c>
      <c r="AI30" s="10">
        <v>0.28084199307220886</v>
      </c>
      <c r="AJ30" s="10">
        <v>0.26788230471200269</v>
      </c>
      <c r="AK30" s="10">
        <v>0.37786353609177403</v>
      </c>
      <c r="AL30" s="10">
        <v>0.57021940225817624</v>
      </c>
      <c r="AM30" s="10">
        <v>0.57171867809551236</v>
      </c>
      <c r="AN30" s="10">
        <v>0.22761864389964087</v>
      </c>
      <c r="AO30" s="10">
        <v>0.18881484315670666</v>
      </c>
      <c r="AP30" s="10">
        <v>0.28729281767955733</v>
      </c>
      <c r="AQ30" s="10">
        <v>0.44219066937119672</v>
      </c>
      <c r="AR30" s="10">
        <v>0.43846153846153896</v>
      </c>
      <c r="AS30" s="10">
        <v>6.7914000000000003</v>
      </c>
      <c r="AT30" s="10">
        <f t="shared" si="22"/>
        <v>5.4514388001410076E-3</v>
      </c>
      <c r="AU30" s="10">
        <f t="shared" si="23"/>
        <v>5.4701039861351332E-3</v>
      </c>
      <c r="AV30" s="10">
        <f t="shared" si="24"/>
        <v>-1.5581182809703553E-2</v>
      </c>
      <c r="AW30" s="10">
        <f t="shared" si="25"/>
        <v>-1.2612132516209296E-2</v>
      </c>
      <c r="AX30" s="10">
        <f t="shared" si="26"/>
        <v>3.9632920163160751E-2</v>
      </c>
      <c r="AY30" s="10">
        <f t="shared" si="27"/>
        <v>1.5664778937363344E-2</v>
      </c>
      <c r="AZ30" s="10">
        <f t="shared" si="28"/>
        <v>-2.1485352185383944E-2</v>
      </c>
      <c r="BA30" s="10">
        <f t="shared" si="29"/>
        <v>-2.5604795522034429E-2</v>
      </c>
      <c r="BB30" s="10">
        <f t="shared" si="30"/>
        <v>3.9209984685291965E-3</v>
      </c>
      <c r="BC30" s="10">
        <f t="shared" si="31"/>
        <v>3.461864137578291E-3</v>
      </c>
      <c r="BD30" s="10">
        <f t="shared" si="32"/>
        <v>1.9889502762429956E-2</v>
      </c>
      <c r="BE30" s="10">
        <f t="shared" si="33"/>
        <v>1.8255578093306801E-2</v>
      </c>
      <c r="BF30" s="10">
        <f t="shared" si="34"/>
        <v>-2.692307692307716E-2</v>
      </c>
      <c r="BG30" s="10">
        <f t="shared" si="35"/>
        <v>1.4000000000000234E-2</v>
      </c>
    </row>
    <row r="31" spans="1:59">
      <c r="A31" s="10" t="s">
        <v>39</v>
      </c>
      <c r="B31" s="10">
        <v>93.29</v>
      </c>
      <c r="C31" s="10">
        <v>94.25</v>
      </c>
      <c r="D31" s="10">
        <v>94.18</v>
      </c>
      <c r="E31" s="10">
        <v>5.5932323737716505E-2</v>
      </c>
      <c r="F31" s="10">
        <v>1818.0668000000001</v>
      </c>
      <c r="G31" s="10">
        <v>10529.609399999999</v>
      </c>
      <c r="H31" s="10">
        <v>3157.873</v>
      </c>
      <c r="I31" s="10">
        <v>6010.3136999999997</v>
      </c>
      <c r="J31" s="10">
        <v>3622.8831</v>
      </c>
      <c r="K31" s="10">
        <v>2529.0983000000001</v>
      </c>
      <c r="L31" s="10">
        <v>273.10000000000002</v>
      </c>
      <c r="M31" s="10">
        <v>272.81</v>
      </c>
      <c r="N31" s="10">
        <v>1087079337432.3199</v>
      </c>
      <c r="O31" s="10">
        <v>47.08</v>
      </c>
      <c r="P31" s="10">
        <v>6.7744</v>
      </c>
      <c r="Q31" s="10">
        <f t="shared" si="7"/>
        <v>-0.22999999999998977</v>
      </c>
      <c r="R31" s="10">
        <f t="shared" si="8"/>
        <v>-0.20000000000000284</v>
      </c>
      <c r="S31" s="10">
        <f t="shared" si="9"/>
        <v>6.0000000000002274E-2</v>
      </c>
      <c r="T31" s="10">
        <f t="shared" si="10"/>
        <v>-1.4035922052745703E-4</v>
      </c>
      <c r="U31" s="10">
        <f t="shared" si="11"/>
        <v>-17.372200000000021</v>
      </c>
      <c r="V31" s="10">
        <f t="shared" si="12"/>
        <v>-34.107500000000073</v>
      </c>
      <c r="W31" s="10">
        <f t="shared" si="13"/>
        <v>-34.553899999999885</v>
      </c>
      <c r="X31" s="10">
        <f t="shared" si="14"/>
        <v>-127.84190000000035</v>
      </c>
      <c r="Y31" s="10">
        <f t="shared" si="15"/>
        <v>-43.914600000000064</v>
      </c>
      <c r="Z31" s="10">
        <f t="shared" si="16"/>
        <v>-20.869299999999839</v>
      </c>
      <c r="AA31" s="10">
        <f t="shared" si="17"/>
        <v>3.3000000000000114</v>
      </c>
      <c r="AB31" s="10">
        <f t="shared" si="18"/>
        <v>3.2900000000000205</v>
      </c>
      <c r="AC31" s="10">
        <f t="shared" si="19"/>
        <v>17570442050.98999</v>
      </c>
      <c r="AD31" s="10">
        <f t="shared" si="20"/>
        <v>0.60999999999999943</v>
      </c>
      <c r="AE31" s="10">
        <f t="shared" si="21"/>
        <v>-1.7000000000000348E-2</v>
      </c>
      <c r="AF31" s="10">
        <v>2.1181958720946008E-2</v>
      </c>
      <c r="AG31" s="10">
        <v>2.1907495667244301E-2</v>
      </c>
      <c r="AH31" s="10">
        <v>0.34016618638579632</v>
      </c>
      <c r="AI31" s="10">
        <v>0.28625988098410154</v>
      </c>
      <c r="AJ31" s="10">
        <v>0.26022126959688918</v>
      </c>
      <c r="AK31" s="10">
        <v>0.37393292749331375</v>
      </c>
      <c r="AL31" s="10">
        <v>0.54113955396800051</v>
      </c>
      <c r="AM31" s="10">
        <v>0.5344600330904542</v>
      </c>
      <c r="AN31" s="10">
        <v>0.2117755502201602</v>
      </c>
      <c r="AO31" s="10">
        <v>0.17736528986885203</v>
      </c>
      <c r="AP31" s="10">
        <v>0.26187845303867463</v>
      </c>
      <c r="AQ31" s="10">
        <v>0.42190669371196732</v>
      </c>
      <c r="AR31" s="10">
        <v>0.4442307692307701</v>
      </c>
      <c r="AS31" s="10">
        <v>6.7744</v>
      </c>
      <c r="AT31" s="10">
        <f t="shared" si="22"/>
        <v>8.9501234032166518E-3</v>
      </c>
      <c r="AU31" s="10">
        <f t="shared" si="23"/>
        <v>8.9092287694974553E-3</v>
      </c>
      <c r="AV31" s="10">
        <f t="shared" si="24"/>
        <v>1.3562790604661645E-2</v>
      </c>
      <c r="AW31" s="10">
        <f t="shared" si="25"/>
        <v>5.4178879118926826E-3</v>
      </c>
      <c r="AX31" s="10">
        <f t="shared" si="26"/>
        <v>-7.6610351151135125E-3</v>
      </c>
      <c r="AY31" s="10">
        <f t="shared" si="27"/>
        <v>-3.9306085984602834E-3</v>
      </c>
      <c r="AZ31" s="10">
        <f t="shared" si="28"/>
        <v>-2.9079848290175736E-2</v>
      </c>
      <c r="BA31" s="10">
        <f t="shared" si="29"/>
        <v>-3.7258645005058155E-2</v>
      </c>
      <c r="BB31" s="10">
        <f t="shared" si="30"/>
        <v>-1.5843093679480669E-2</v>
      </c>
      <c r="BC31" s="10">
        <f t="shared" si="31"/>
        <v>-1.144955328785463E-2</v>
      </c>
      <c r="BD31" s="10">
        <f t="shared" si="32"/>
        <v>-2.5414364640882703E-2</v>
      </c>
      <c r="BE31" s="10">
        <f t="shared" si="33"/>
        <v>-2.0283975659229403E-2</v>
      </c>
      <c r="BF31" s="10">
        <f t="shared" si="34"/>
        <v>5.7692307692311373E-3</v>
      </c>
      <c r="BG31" s="10">
        <f t="shared" si="35"/>
        <v>-1.7000000000000348E-2</v>
      </c>
    </row>
    <row r="32" spans="1:59">
      <c r="A32" s="10" t="s">
        <v>40</v>
      </c>
      <c r="B32" s="10">
        <v>93.22</v>
      </c>
      <c r="C32" s="10">
        <v>94.2</v>
      </c>
      <c r="D32" s="10">
        <v>94.51</v>
      </c>
      <c r="E32" s="10">
        <v>5.6340191119719808E-2</v>
      </c>
      <c r="F32" s="10">
        <v>1807.4287999999999</v>
      </c>
      <c r="G32" s="10">
        <v>10366.7767</v>
      </c>
      <c r="H32" s="10">
        <v>3123.1662000000001</v>
      </c>
      <c r="I32" s="10">
        <v>6012.9996000000001</v>
      </c>
      <c r="J32" s="10">
        <v>3518.7611000000002</v>
      </c>
      <c r="K32" s="10">
        <v>2452.7899000000002</v>
      </c>
      <c r="L32" s="10">
        <v>277.77999999999997</v>
      </c>
      <c r="M32" s="10">
        <v>277.52</v>
      </c>
      <c r="N32" s="10">
        <v>1170990075387.2698</v>
      </c>
      <c r="O32" s="10">
        <v>44.14</v>
      </c>
      <c r="P32" s="10">
        <v>6.8238000000000003</v>
      </c>
      <c r="Q32" s="10">
        <f t="shared" si="7"/>
        <v>-7.000000000000739E-2</v>
      </c>
      <c r="R32" s="10">
        <f t="shared" si="8"/>
        <v>-4.9999999999997158E-2</v>
      </c>
      <c r="S32" s="10">
        <f t="shared" si="9"/>
        <v>0.32999999999999829</v>
      </c>
      <c r="T32" s="10">
        <f t="shared" si="10"/>
        <v>4.0786738200330325E-4</v>
      </c>
      <c r="U32" s="10">
        <f t="shared" si="11"/>
        <v>-10.638000000000147</v>
      </c>
      <c r="V32" s="10">
        <f t="shared" si="12"/>
        <v>-162.83269999999902</v>
      </c>
      <c r="W32" s="10">
        <f t="shared" si="13"/>
        <v>-34.70679999999993</v>
      </c>
      <c r="X32" s="10">
        <f t="shared" si="14"/>
        <v>2.6859000000004016</v>
      </c>
      <c r="Y32" s="10">
        <f t="shared" si="15"/>
        <v>-104.12199999999984</v>
      </c>
      <c r="Z32" s="10">
        <f t="shared" si="16"/>
        <v>-76.308399999999892</v>
      </c>
      <c r="AA32" s="10">
        <f t="shared" si="17"/>
        <v>4.67999999999995</v>
      </c>
      <c r="AB32" s="10">
        <f t="shared" si="18"/>
        <v>4.7099999999999795</v>
      </c>
      <c r="AC32" s="10">
        <f t="shared" si="19"/>
        <v>83910737954.949829</v>
      </c>
      <c r="AD32" s="10">
        <f t="shared" si="20"/>
        <v>-2.9399999999999977</v>
      </c>
      <c r="AE32" s="10">
        <f t="shared" si="21"/>
        <v>4.9400000000000333E-2</v>
      </c>
      <c r="AF32" s="10">
        <v>3.3874861001871259E-2</v>
      </c>
      <c r="AG32" s="10">
        <v>3.466204506065846E-2</v>
      </c>
      <c r="AH32" s="10">
        <v>0.40205387566617851</v>
      </c>
      <c r="AI32" s="10">
        <v>0.26014743760547115</v>
      </c>
      <c r="AJ32" s="10">
        <v>0.25552997594642585</v>
      </c>
      <c r="AK32" s="10">
        <v>0.35516779927428577</v>
      </c>
      <c r="AL32" s="10">
        <v>0.51193102819703173</v>
      </c>
      <c r="AM32" s="10">
        <v>0.53524282022533809</v>
      </c>
      <c r="AN32" s="10">
        <v>0.17421140070963567</v>
      </c>
      <c r="AO32" s="10">
        <v>0.13550010550181857</v>
      </c>
      <c r="AP32" s="10">
        <v>0.25414364640883957</v>
      </c>
      <c r="AQ32" s="10">
        <v>0.41683569979716023</v>
      </c>
      <c r="AR32" s="10">
        <v>0.47596153846153916</v>
      </c>
      <c r="AS32" s="10">
        <v>6.8238000000000003</v>
      </c>
      <c r="AT32" s="10">
        <f t="shared" si="22"/>
        <v>1.2692902280925251E-2</v>
      </c>
      <c r="AU32" s="10">
        <f t="shared" si="23"/>
        <v>1.2754549393414159E-2</v>
      </c>
      <c r="AV32" s="10">
        <f t="shared" si="24"/>
        <v>6.1887689280382185E-2</v>
      </c>
      <c r="AW32" s="10">
        <f t="shared" si="25"/>
        <v>-2.611244337863039E-2</v>
      </c>
      <c r="AX32" s="10">
        <f t="shared" si="26"/>
        <v>-4.6912936504633351E-3</v>
      </c>
      <c r="AY32" s="10">
        <f t="shared" si="27"/>
        <v>-1.8765128219027982E-2</v>
      </c>
      <c r="AZ32" s="10">
        <f t="shared" si="28"/>
        <v>-2.9208525770968774E-2</v>
      </c>
      <c r="BA32" s="10">
        <f t="shared" si="29"/>
        <v>7.8278713488388885E-4</v>
      </c>
      <c r="BB32" s="10">
        <f t="shared" si="30"/>
        <v>-3.756414951052453E-2</v>
      </c>
      <c r="BC32" s="10">
        <f t="shared" si="31"/>
        <v>-4.1865184367033459E-2</v>
      </c>
      <c r="BD32" s="10">
        <f t="shared" si="32"/>
        <v>-7.734806629835056E-3</v>
      </c>
      <c r="BE32" s="10">
        <f t="shared" si="33"/>
        <v>-5.0709939148070871E-3</v>
      </c>
      <c r="BF32" s="10">
        <f t="shared" si="34"/>
        <v>3.1730769230769063E-2</v>
      </c>
      <c r="BG32" s="10">
        <f t="shared" si="35"/>
        <v>4.9400000000000333E-2</v>
      </c>
    </row>
    <row r="33" spans="1:59">
      <c r="A33" s="10" t="s">
        <v>41</v>
      </c>
      <c r="B33" s="10">
        <v>93.24</v>
      </c>
      <c r="C33" s="10">
        <v>94.22</v>
      </c>
      <c r="D33" s="10">
        <v>94.76</v>
      </c>
      <c r="E33" s="10">
        <v>5.613955999861292E-2</v>
      </c>
      <c r="F33" s="10">
        <v>1810.0526</v>
      </c>
      <c r="G33" s="10">
        <v>10191.24</v>
      </c>
      <c r="H33" s="10">
        <v>3158.4004</v>
      </c>
      <c r="I33" s="10">
        <v>5969.2740999999996</v>
      </c>
      <c r="J33" s="10">
        <v>3576.1703000000002</v>
      </c>
      <c r="K33" s="10">
        <v>2519.2730999999999</v>
      </c>
      <c r="L33" s="10">
        <v>276.89999999999998</v>
      </c>
      <c r="M33" s="10">
        <v>276.83</v>
      </c>
      <c r="N33" s="10">
        <v>1135717264677.98</v>
      </c>
      <c r="O33" s="10">
        <v>45.7</v>
      </c>
      <c r="P33" s="10">
        <v>6.7995000000000001</v>
      </c>
      <c r="Q33" s="10">
        <f t="shared" si="7"/>
        <v>1.9999999999996021E-2</v>
      </c>
      <c r="R33" s="10">
        <f t="shared" si="8"/>
        <v>1.9999999999996021E-2</v>
      </c>
      <c r="S33" s="10">
        <f t="shared" si="9"/>
        <v>0.25</v>
      </c>
      <c r="T33" s="10">
        <f t="shared" si="10"/>
        <v>-2.0063112110688813E-4</v>
      </c>
      <c r="U33" s="10">
        <f t="shared" si="11"/>
        <v>2.6238000000000739</v>
      </c>
      <c r="V33" s="10">
        <f t="shared" si="12"/>
        <v>-175.53670000000056</v>
      </c>
      <c r="W33" s="10">
        <f t="shared" si="13"/>
        <v>35.234199999999873</v>
      </c>
      <c r="X33" s="10">
        <f t="shared" si="14"/>
        <v>-43.725500000000466</v>
      </c>
      <c r="Y33" s="10">
        <f t="shared" si="15"/>
        <v>57.409200000000055</v>
      </c>
      <c r="Z33" s="10">
        <f t="shared" si="16"/>
        <v>66.48319999999967</v>
      </c>
      <c r="AA33" s="10">
        <f t="shared" si="17"/>
        <v>-0.87999999999999545</v>
      </c>
      <c r="AB33" s="10">
        <f t="shared" si="18"/>
        <v>-0.68999999999999773</v>
      </c>
      <c r="AC33" s="10">
        <f t="shared" si="19"/>
        <v>-35272810709.289795</v>
      </c>
      <c r="AD33" s="10">
        <f t="shared" si="20"/>
        <v>1.5600000000000023</v>
      </c>
      <c r="AE33" s="10">
        <f t="shared" si="21"/>
        <v>-2.430000000000021E-2</v>
      </c>
      <c r="AF33" s="10">
        <v>3.1488161427680177E-2</v>
      </c>
      <c r="AG33" s="10">
        <v>3.2793544194107335E-2</v>
      </c>
      <c r="AH33" s="10">
        <v>0.37659698168198191</v>
      </c>
      <c r="AI33" s="10">
        <v>0.27400301980637715</v>
      </c>
      <c r="AJ33" s="10">
        <v>0.25668705587499191</v>
      </c>
      <c r="AK33" s="10">
        <v>0.33493863963592635</v>
      </c>
      <c r="AL33" s="10">
        <v>0.54158340291090523</v>
      </c>
      <c r="AM33" s="10">
        <v>0.52249932312330283</v>
      </c>
      <c r="AN33" s="10">
        <v>0.19492294843326383</v>
      </c>
      <c r="AO33" s="10">
        <v>0.17197487663200017</v>
      </c>
      <c r="AP33" s="10">
        <v>0.25635359116022027</v>
      </c>
      <c r="AQ33" s="10">
        <v>0.41886409736308283</v>
      </c>
      <c r="AR33" s="10">
        <v>0.50000000000000067</v>
      </c>
      <c r="AS33" s="10">
        <v>6.7995000000000001</v>
      </c>
      <c r="AT33" s="10">
        <f t="shared" si="22"/>
        <v>-2.3866995741910826E-3</v>
      </c>
      <c r="AU33" s="10">
        <f t="shared" si="23"/>
        <v>-1.8685008665511246E-3</v>
      </c>
      <c r="AV33" s="10">
        <f t="shared" si="24"/>
        <v>-2.5456893984196594E-2</v>
      </c>
      <c r="AW33" s="10">
        <f t="shared" si="25"/>
        <v>1.3855582200905991E-2</v>
      </c>
      <c r="AX33" s="10">
        <f t="shared" si="26"/>
        <v>1.1570799285660627E-3</v>
      </c>
      <c r="AY33" s="10">
        <f t="shared" si="27"/>
        <v>-2.0229159638359417E-2</v>
      </c>
      <c r="AZ33" s="10">
        <f t="shared" si="28"/>
        <v>2.9652374713873497E-2</v>
      </c>
      <c r="BA33" s="10">
        <f t="shared" si="29"/>
        <v>-1.2743497102035262E-2</v>
      </c>
      <c r="BB33" s="10">
        <f t="shared" si="30"/>
        <v>2.0711547723628154E-2</v>
      </c>
      <c r="BC33" s="10">
        <f t="shared" si="31"/>
        <v>3.6474771130181605E-2</v>
      </c>
      <c r="BD33" s="10">
        <f t="shared" si="32"/>
        <v>2.2099447513806991E-3</v>
      </c>
      <c r="BE33" s="10">
        <f t="shared" si="33"/>
        <v>2.0283975659226017E-3</v>
      </c>
      <c r="BF33" s="10">
        <f t="shared" si="34"/>
        <v>2.4038461538461509E-2</v>
      </c>
      <c r="BG33" s="10">
        <f t="shared" si="35"/>
        <v>-2.430000000000021E-2</v>
      </c>
    </row>
    <row r="34" spans="1:59">
      <c r="A34" s="10" t="s">
        <v>42</v>
      </c>
      <c r="B34" s="10">
        <v>93.09</v>
      </c>
      <c r="C34" s="10">
        <v>93.99</v>
      </c>
      <c r="D34" s="10">
        <v>94.58</v>
      </c>
      <c r="E34" s="10">
        <v>5.6119744579244339E-2</v>
      </c>
      <c r="F34" s="10">
        <v>1796.1348</v>
      </c>
      <c r="G34" s="10">
        <v>10177.4468</v>
      </c>
      <c r="H34" s="10">
        <v>3105.54</v>
      </c>
      <c r="I34" s="10">
        <v>5772.5173999999997</v>
      </c>
      <c r="J34" s="10">
        <v>3486.5074</v>
      </c>
      <c r="K34" s="10">
        <v>2475.4636</v>
      </c>
      <c r="L34" s="10">
        <v>279.72000000000003</v>
      </c>
      <c r="M34" s="10">
        <v>279.91000000000003</v>
      </c>
      <c r="N34" s="10">
        <v>1164766710581.24</v>
      </c>
      <c r="O34" s="10">
        <v>46.64</v>
      </c>
      <c r="P34" s="10">
        <v>6.7971000000000004</v>
      </c>
      <c r="Q34" s="10">
        <f t="shared" si="7"/>
        <v>-0.14999999999999147</v>
      </c>
      <c r="R34" s="10">
        <f t="shared" si="8"/>
        <v>-0.23000000000000398</v>
      </c>
      <c r="S34" s="10">
        <f t="shared" si="9"/>
        <v>-0.18000000000000682</v>
      </c>
      <c r="T34" s="10">
        <f t="shared" si="10"/>
        <v>-1.9815419368580944E-5</v>
      </c>
      <c r="U34" s="10">
        <f t="shared" si="11"/>
        <v>-13.917799999999943</v>
      </c>
      <c r="V34" s="10">
        <f t="shared" si="12"/>
        <v>-13.79320000000007</v>
      </c>
      <c r="W34" s="10">
        <f t="shared" si="13"/>
        <v>-52.860400000000027</v>
      </c>
      <c r="X34" s="10">
        <f t="shared" si="14"/>
        <v>-196.75669999999991</v>
      </c>
      <c r="Y34" s="10">
        <f t="shared" si="15"/>
        <v>-89.662900000000263</v>
      </c>
      <c r="Z34" s="10">
        <f t="shared" si="16"/>
        <v>-43.809499999999844</v>
      </c>
      <c r="AA34" s="10">
        <f t="shared" si="17"/>
        <v>2.82000000000005</v>
      </c>
      <c r="AB34" s="10">
        <f t="shared" si="18"/>
        <v>3.0800000000000409</v>
      </c>
      <c r="AC34" s="10">
        <f t="shared" si="19"/>
        <v>29049445903.26001</v>
      </c>
      <c r="AD34" s="10">
        <f t="shared" si="20"/>
        <v>0.93999999999999773</v>
      </c>
      <c r="AE34" s="10">
        <f t="shared" si="21"/>
        <v>-2.3999999999997357E-3</v>
      </c>
      <c r="AF34" s="10">
        <v>3.9136448699519967E-2</v>
      </c>
      <c r="AG34" s="10">
        <v>4.1134098786828423E-2</v>
      </c>
      <c r="AH34" s="10">
        <v>0.39761857916031951</v>
      </c>
      <c r="AI34" s="10">
        <v>0.28235189626076912</v>
      </c>
      <c r="AJ34" s="10">
        <v>0.25054939026412359</v>
      </c>
      <c r="AK34" s="10">
        <v>0.33334908688300446</v>
      </c>
      <c r="AL34" s="10">
        <v>0.49709718246811835</v>
      </c>
      <c r="AM34" s="10">
        <v>0.46515593228143726</v>
      </c>
      <c r="AN34" s="10">
        <v>0.16257521614664597</v>
      </c>
      <c r="AO34" s="10">
        <v>0.14793960928885644</v>
      </c>
      <c r="AP34" s="10">
        <v>0.2397790055248622</v>
      </c>
      <c r="AQ34" s="10">
        <v>0.39553752535496878</v>
      </c>
      <c r="AR34" s="10">
        <v>0.4826923076923077</v>
      </c>
      <c r="AS34" s="10">
        <v>6.7971000000000004</v>
      </c>
      <c r="AT34" s="10">
        <f t="shared" si="22"/>
        <v>7.6482872718397904E-3</v>
      </c>
      <c r="AU34" s="10">
        <f t="shared" si="23"/>
        <v>8.3405545927210875E-3</v>
      </c>
      <c r="AV34" s="10">
        <f t="shared" si="24"/>
        <v>2.1021597478337595E-2</v>
      </c>
      <c r="AW34" s="10">
        <f t="shared" si="25"/>
        <v>8.3488764543919736E-3</v>
      </c>
      <c r="AX34" s="10">
        <f t="shared" si="26"/>
        <v>-6.1376656108683147E-3</v>
      </c>
      <c r="AY34" s="10">
        <f t="shared" si="27"/>
        <v>-1.5895527529218856E-3</v>
      </c>
      <c r="AZ34" s="10">
        <f t="shared" si="28"/>
        <v>-4.4486220442786883E-2</v>
      </c>
      <c r="BA34" s="10">
        <f t="shared" si="29"/>
        <v>-5.7343390841865571E-2</v>
      </c>
      <c r="BB34" s="10">
        <f t="shared" si="30"/>
        <v>-3.2347732286617858E-2</v>
      </c>
      <c r="BC34" s="10">
        <f t="shared" si="31"/>
        <v>-2.4035267343143735E-2</v>
      </c>
      <c r="BD34" s="10">
        <f t="shared" si="32"/>
        <v>-1.6574585635358074E-2</v>
      </c>
      <c r="BE34" s="10">
        <f t="shared" si="33"/>
        <v>-2.3326572008114055E-2</v>
      </c>
      <c r="BF34" s="10">
        <f t="shared" si="34"/>
        <v>-1.7307692307692968E-2</v>
      </c>
      <c r="BG34" s="10">
        <f t="shared" si="35"/>
        <v>-2.3999999999997357E-3</v>
      </c>
    </row>
    <row r="35" spans="1:59">
      <c r="A35" s="10" t="s">
        <v>43</v>
      </c>
      <c r="B35" s="10">
        <v>93.16</v>
      </c>
      <c r="C35" s="10">
        <v>94.06</v>
      </c>
      <c r="D35" s="10">
        <v>94.4</v>
      </c>
      <c r="E35" s="10">
        <v>5.6201483184139742E-2</v>
      </c>
      <c r="F35" s="10">
        <v>1745.9265</v>
      </c>
      <c r="G35" s="10">
        <v>9794.8886000000002</v>
      </c>
      <c r="H35" s="10">
        <v>3117.1777999999999</v>
      </c>
      <c r="I35" s="10">
        <v>5824.1041999999998</v>
      </c>
      <c r="J35" s="10">
        <v>3492.8845000000001</v>
      </c>
      <c r="K35" s="10">
        <v>2479.078</v>
      </c>
      <c r="L35" s="10">
        <v>278.16000000000003</v>
      </c>
      <c r="M35" s="10">
        <v>277.95999999999998</v>
      </c>
      <c r="N35" s="10">
        <v>1299226493759.29</v>
      </c>
      <c r="O35" s="10">
        <v>48.46</v>
      </c>
      <c r="P35" s="10">
        <v>6.8070000000000004</v>
      </c>
      <c r="Q35" s="10">
        <f t="shared" si="7"/>
        <v>6.9999999999993179E-2</v>
      </c>
      <c r="R35" s="10">
        <f t="shared" si="8"/>
        <v>7.000000000000739E-2</v>
      </c>
      <c r="S35" s="10">
        <f t="shared" si="9"/>
        <v>-0.17999999999999261</v>
      </c>
      <c r="T35" s="10">
        <f t="shared" si="10"/>
        <v>8.1738604895402467E-5</v>
      </c>
      <c r="U35" s="10">
        <f t="shared" si="11"/>
        <v>-50.208300000000008</v>
      </c>
      <c r="V35" s="10">
        <f t="shared" si="12"/>
        <v>-382.55819999999949</v>
      </c>
      <c r="W35" s="10">
        <f t="shared" si="13"/>
        <v>11.63779999999997</v>
      </c>
      <c r="X35" s="10">
        <f t="shared" si="14"/>
        <v>51.586800000000039</v>
      </c>
      <c r="Y35" s="10">
        <f t="shared" si="15"/>
        <v>6.377100000000155</v>
      </c>
      <c r="Z35" s="10">
        <f t="shared" si="16"/>
        <v>3.6143999999999323</v>
      </c>
      <c r="AA35" s="10">
        <f t="shared" si="17"/>
        <v>-1.5600000000000023</v>
      </c>
      <c r="AB35" s="10">
        <f t="shared" si="18"/>
        <v>-1.9500000000000455</v>
      </c>
      <c r="AC35" s="10">
        <f t="shared" si="19"/>
        <v>134459783178.05005</v>
      </c>
      <c r="AD35" s="10">
        <f t="shared" si="20"/>
        <v>1.8200000000000003</v>
      </c>
      <c r="AE35" s="10">
        <f t="shared" si="21"/>
        <v>9.9000000000000199E-3</v>
      </c>
      <c r="AF35" s="10">
        <v>3.4905481272544836E-2</v>
      </c>
      <c r="AG35" s="10">
        <v>3.5853552859618588E-2</v>
      </c>
      <c r="AH35" s="10">
        <v>0.48854886147547416</v>
      </c>
      <c r="AI35" s="10">
        <v>0.29851674216182605</v>
      </c>
      <c r="AJ35" s="10">
        <v>0.228407833675427</v>
      </c>
      <c r="AK35" s="10">
        <v>0.28926240359248234</v>
      </c>
      <c r="AL35" s="10">
        <v>0.50689131448885716</v>
      </c>
      <c r="AM35" s="10">
        <v>0.48019055135505023</v>
      </c>
      <c r="AN35" s="10">
        <v>0.16487588591714186</v>
      </c>
      <c r="AO35" s="10">
        <v>0.14992258262306607</v>
      </c>
      <c r="AP35" s="10">
        <v>0.24751381215469567</v>
      </c>
      <c r="AQ35" s="10">
        <v>0.40263691683569974</v>
      </c>
      <c r="AR35" s="10">
        <v>0.46538461538461612</v>
      </c>
      <c r="AS35" s="10">
        <v>6.8070000000000004</v>
      </c>
      <c r="AT35" s="10">
        <f t="shared" si="22"/>
        <v>-4.230967426975131E-3</v>
      </c>
      <c r="AU35" s="10">
        <f t="shared" si="23"/>
        <v>-5.2805459272098343E-3</v>
      </c>
      <c r="AV35" s="10">
        <f t="shared" si="24"/>
        <v>9.0930282315154654E-2</v>
      </c>
      <c r="AW35" s="10">
        <f t="shared" si="25"/>
        <v>1.6164845901056935E-2</v>
      </c>
      <c r="AX35" s="10">
        <f t="shared" si="26"/>
        <v>-2.2141556588696598E-2</v>
      </c>
      <c r="AY35" s="10">
        <f t="shared" si="27"/>
        <v>-4.4086683290522122E-2</v>
      </c>
      <c r="AZ35" s="10">
        <f t="shared" si="28"/>
        <v>9.7941320207388105E-3</v>
      </c>
      <c r="BA35" s="10">
        <f t="shared" si="29"/>
        <v>1.5034619073612976E-2</v>
      </c>
      <c r="BB35" s="10">
        <f t="shared" si="30"/>
        <v>2.3006697704958945E-3</v>
      </c>
      <c r="BC35" s="10">
        <f t="shared" si="31"/>
        <v>1.9829733342096312E-3</v>
      </c>
      <c r="BD35" s="10">
        <f t="shared" si="32"/>
        <v>7.7348066298334739E-3</v>
      </c>
      <c r="BE35" s="10">
        <f t="shared" si="33"/>
        <v>7.0993914807309655E-3</v>
      </c>
      <c r="BF35" s="10">
        <f t="shared" si="34"/>
        <v>-1.730769230769158E-2</v>
      </c>
      <c r="BG35" s="10">
        <f t="shared" si="35"/>
        <v>9.9000000000000199E-3</v>
      </c>
    </row>
    <row r="36" spans="1:59">
      <c r="A36" s="10" t="s">
        <v>44</v>
      </c>
      <c r="B36" s="10">
        <v>92.39</v>
      </c>
      <c r="C36" s="10">
        <v>93.32</v>
      </c>
      <c r="D36" s="10">
        <v>93.72</v>
      </c>
      <c r="E36" s="10">
        <v>5.6666319896827716E-2</v>
      </c>
      <c r="F36" s="10">
        <v>1763.7292</v>
      </c>
      <c r="G36" s="10">
        <v>9864.8449999999993</v>
      </c>
      <c r="H36" s="10">
        <v>3110.0587</v>
      </c>
      <c r="I36" s="10">
        <v>5836.9337999999998</v>
      </c>
      <c r="J36" s="10">
        <v>3480.4344999999998</v>
      </c>
      <c r="K36" s="10">
        <v>2471.2141000000001</v>
      </c>
      <c r="L36" s="10">
        <v>279</v>
      </c>
      <c r="M36" s="10">
        <v>278.95</v>
      </c>
      <c r="N36" s="10">
        <v>1181286802191.3799</v>
      </c>
      <c r="O36" s="10">
        <v>49.4</v>
      </c>
      <c r="P36" s="10">
        <v>6.8632999999999997</v>
      </c>
      <c r="Q36" s="10">
        <f t="shared" si="7"/>
        <v>-0.76999999999999602</v>
      </c>
      <c r="R36" s="10">
        <f t="shared" si="8"/>
        <v>-0.74000000000000909</v>
      </c>
      <c r="S36" s="10">
        <f t="shared" si="9"/>
        <v>-0.68000000000000682</v>
      </c>
      <c r="T36" s="10">
        <f t="shared" si="10"/>
        <v>4.6483671268797433E-4</v>
      </c>
      <c r="U36" s="10">
        <f t="shared" si="11"/>
        <v>17.802699999999959</v>
      </c>
      <c r="V36" s="10">
        <f t="shared" si="12"/>
        <v>69.956399999999121</v>
      </c>
      <c r="W36" s="10">
        <f t="shared" si="13"/>
        <v>-7.1190999999998894</v>
      </c>
      <c r="X36" s="10">
        <f t="shared" si="14"/>
        <v>12.829600000000028</v>
      </c>
      <c r="Y36" s="10">
        <f t="shared" si="15"/>
        <v>-12.450000000000273</v>
      </c>
      <c r="Z36" s="10">
        <f t="shared" si="16"/>
        <v>-7.8638999999998305</v>
      </c>
      <c r="AA36" s="10">
        <f t="shared" si="17"/>
        <v>0.83999999999997499</v>
      </c>
      <c r="AB36" s="10">
        <f t="shared" si="18"/>
        <v>0.99000000000000909</v>
      </c>
      <c r="AC36" s="10">
        <f t="shared" si="19"/>
        <v>-117939691567.91016</v>
      </c>
      <c r="AD36" s="10">
        <f t="shared" si="20"/>
        <v>0.93999999999999773</v>
      </c>
      <c r="AE36" s="10">
        <f t="shared" si="21"/>
        <v>5.6299999999999351E-2</v>
      </c>
      <c r="AF36" s="10">
        <v>3.7183694502454449E-2</v>
      </c>
      <c r="AG36" s="10">
        <v>3.8534445407278926E-2</v>
      </c>
      <c r="AH36" s="10">
        <v>0.40934068682544617</v>
      </c>
      <c r="AI36" s="10">
        <v>0.30686561861621808</v>
      </c>
      <c r="AJ36" s="10">
        <v>0.23625871668643489</v>
      </c>
      <c r="AK36" s="10">
        <v>0.29732430280401423</v>
      </c>
      <c r="AL36" s="10">
        <v>0.50090002702311276</v>
      </c>
      <c r="AM36" s="10">
        <v>0.48392965028863066</v>
      </c>
      <c r="AN36" s="10">
        <v>0.16038429277250343</v>
      </c>
      <c r="AO36" s="10">
        <v>0.14560820015214665</v>
      </c>
      <c r="AP36" s="10">
        <v>0.16243093922651916</v>
      </c>
      <c r="AQ36" s="10">
        <v>0.32758620689655066</v>
      </c>
      <c r="AR36" s="10">
        <v>0.40000000000000008</v>
      </c>
      <c r="AS36" s="10">
        <v>6.8632999999999997</v>
      </c>
      <c r="AT36" s="10">
        <f t="shared" si="22"/>
        <v>2.2782132299096133E-3</v>
      </c>
      <c r="AU36" s="10">
        <f t="shared" si="23"/>
        <v>2.6808925476603379E-3</v>
      </c>
      <c r="AV36" s="10">
        <f t="shared" si="24"/>
        <v>-7.9208174650027996E-2</v>
      </c>
      <c r="AW36" s="10">
        <f t="shared" si="25"/>
        <v>8.3488764543920291E-3</v>
      </c>
      <c r="AX36" s="10">
        <f t="shared" si="26"/>
        <v>7.850883011007892E-3</v>
      </c>
      <c r="AY36" s="10">
        <f t="shared" si="27"/>
        <v>8.0618992115318866E-3</v>
      </c>
      <c r="AZ36" s="10">
        <f t="shared" si="28"/>
        <v>-5.9912874657443993E-3</v>
      </c>
      <c r="BA36" s="10">
        <f t="shared" si="29"/>
        <v>3.7390989335804314E-3</v>
      </c>
      <c r="BB36" s="10">
        <f t="shared" si="30"/>
        <v>-4.4915931446384283E-3</v>
      </c>
      <c r="BC36" s="10">
        <f t="shared" si="31"/>
        <v>-4.3143824709194201E-3</v>
      </c>
      <c r="BD36" s="10">
        <f t="shared" si="32"/>
        <v>-8.5082872928176512E-2</v>
      </c>
      <c r="BE36" s="10">
        <f t="shared" si="33"/>
        <v>-7.5050709939149085E-2</v>
      </c>
      <c r="BF36" s="10">
        <f t="shared" si="34"/>
        <v>-6.5384615384616041E-2</v>
      </c>
      <c r="BG36" s="10">
        <f t="shared" si="35"/>
        <v>5.6299999999999351E-2</v>
      </c>
    </row>
    <row r="37" spans="1:59">
      <c r="A37" s="10" t="s">
        <v>45</v>
      </c>
      <c r="B37" s="10">
        <v>92.26</v>
      </c>
      <c r="C37" s="10">
        <v>93.19</v>
      </c>
      <c r="D37" s="10">
        <v>93.54</v>
      </c>
      <c r="E37" s="10">
        <v>5.671998665761762E-2</v>
      </c>
      <c r="F37" s="10">
        <v>1759.6318000000001</v>
      </c>
      <c r="G37" s="10">
        <v>9859.2345999999998</v>
      </c>
      <c r="H37" s="10">
        <v>3090.6309000000001</v>
      </c>
      <c r="I37" s="10">
        <v>5974.9772000000003</v>
      </c>
      <c r="J37" s="10">
        <v>3403.8492000000001</v>
      </c>
      <c r="K37" s="10">
        <v>2361.6615999999999</v>
      </c>
      <c r="L37" s="10">
        <v>280.35000000000002</v>
      </c>
      <c r="M37" s="10">
        <v>280.31</v>
      </c>
      <c r="N37" s="10">
        <v>1179332354905.1099</v>
      </c>
      <c r="O37" s="10">
        <v>50.84</v>
      </c>
      <c r="P37" s="10">
        <v>6.8697999999999997</v>
      </c>
      <c r="Q37" s="10">
        <f t="shared" si="7"/>
        <v>-0.12999999999999545</v>
      </c>
      <c r="R37" s="10">
        <f t="shared" si="8"/>
        <v>-0.12999999999999545</v>
      </c>
      <c r="S37" s="10">
        <f t="shared" si="9"/>
        <v>-0.17999999999999261</v>
      </c>
      <c r="T37" s="10">
        <f t="shared" si="10"/>
        <v>5.3666760789904122E-5</v>
      </c>
      <c r="U37" s="10">
        <f t="shared" si="11"/>
        <v>-4.0973999999998796</v>
      </c>
      <c r="V37" s="10">
        <f t="shared" si="12"/>
        <v>-5.6103999999995722</v>
      </c>
      <c r="W37" s="10">
        <f t="shared" si="13"/>
        <v>-19.427799999999934</v>
      </c>
      <c r="X37" s="10">
        <f t="shared" si="14"/>
        <v>138.04340000000047</v>
      </c>
      <c r="Y37" s="10">
        <f t="shared" si="15"/>
        <v>-76.585299999999734</v>
      </c>
      <c r="Z37" s="10">
        <f t="shared" si="16"/>
        <v>-109.55250000000024</v>
      </c>
      <c r="AA37" s="10">
        <f t="shared" si="17"/>
        <v>1.3500000000000227</v>
      </c>
      <c r="AB37" s="10">
        <f t="shared" si="18"/>
        <v>1.3600000000000136</v>
      </c>
      <c r="AC37" s="10">
        <f t="shared" si="19"/>
        <v>-1954447286.2700195</v>
      </c>
      <c r="AD37" s="10">
        <f t="shared" si="20"/>
        <v>1.4400000000000048</v>
      </c>
      <c r="AE37" s="10">
        <f t="shared" si="21"/>
        <v>6.4999999999999503E-3</v>
      </c>
      <c r="AF37" s="10">
        <v>4.0845108621952217E-2</v>
      </c>
      <c r="AG37" s="10">
        <v>4.2217287694973939E-2</v>
      </c>
      <c r="AH37" s="10">
        <v>0.40796245547707788</v>
      </c>
      <c r="AI37" s="10">
        <v>0.31965538680166977</v>
      </c>
      <c r="AJ37" s="10">
        <v>0.23445178807171338</v>
      </c>
      <c r="AK37" s="10">
        <v>0.29667775038941918</v>
      </c>
      <c r="AL37" s="10">
        <v>0.48454999195870962</v>
      </c>
      <c r="AM37" s="10">
        <v>0.52416145250598856</v>
      </c>
      <c r="AN37" s="10">
        <v>0.13275457321747791</v>
      </c>
      <c r="AO37" s="10">
        <v>8.5504258641520683E-2</v>
      </c>
      <c r="AP37" s="10">
        <v>0.14806629834254176</v>
      </c>
      <c r="AQ37" s="10">
        <v>0.31440162271805228</v>
      </c>
      <c r="AR37" s="10">
        <v>0.38269230769230839</v>
      </c>
      <c r="AS37" s="10">
        <v>6.8697999999999997</v>
      </c>
      <c r="AT37" s="10">
        <f t="shared" si="22"/>
        <v>3.6614141194977676E-3</v>
      </c>
      <c r="AU37" s="10">
        <f t="shared" si="23"/>
        <v>3.6828422876950123E-3</v>
      </c>
      <c r="AV37" s="10">
        <f t="shared" si="24"/>
        <v>-1.3782313483682862E-3</v>
      </c>
      <c r="AW37" s="10">
        <f t="shared" si="25"/>
        <v>1.2789768185451689E-2</v>
      </c>
      <c r="AX37" s="10">
        <f t="shared" si="26"/>
        <v>-1.8069286147215091E-3</v>
      </c>
      <c r="AY37" s="10">
        <f t="shared" si="27"/>
        <v>-6.4655241459504742E-4</v>
      </c>
      <c r="AZ37" s="10">
        <f t="shared" si="28"/>
        <v>-1.6350035064403134E-2</v>
      </c>
      <c r="BA37" s="10">
        <f t="shared" si="29"/>
        <v>4.0231802217357893E-2</v>
      </c>
      <c r="BB37" s="10">
        <f t="shared" si="30"/>
        <v>-2.7629719555025523E-2</v>
      </c>
      <c r="BC37" s="10">
        <f t="shared" si="31"/>
        <v>-6.0103941510625966E-2</v>
      </c>
      <c r="BD37" s="10">
        <f t="shared" si="32"/>
        <v>-1.4364640883977403E-2</v>
      </c>
      <c r="BE37" s="10">
        <f t="shared" si="33"/>
        <v>-1.3184584178498382E-2</v>
      </c>
      <c r="BF37" s="10">
        <f t="shared" si="34"/>
        <v>-1.7307692307691691E-2</v>
      </c>
      <c r="BG37" s="10">
        <f t="shared" si="35"/>
        <v>6.4999999999999503E-3</v>
      </c>
    </row>
    <row r="38" spans="1:59">
      <c r="A38" s="10" t="s">
        <v>46</v>
      </c>
      <c r="B38" s="10">
        <v>92.49</v>
      </c>
      <c r="C38" s="10">
        <v>93.46</v>
      </c>
      <c r="D38" s="10">
        <v>93.58</v>
      </c>
      <c r="E38" s="10">
        <v>5.6792643195302417E-2</v>
      </c>
      <c r="F38" s="10">
        <v>1801.0776000000001</v>
      </c>
      <c r="G38" s="10">
        <v>9970.9622999999992</v>
      </c>
      <c r="H38" s="10">
        <v>3083.5131999999999</v>
      </c>
      <c r="I38" s="10">
        <v>5863.7831999999999</v>
      </c>
      <c r="J38" s="10">
        <v>3385.3787000000002</v>
      </c>
      <c r="K38" s="10">
        <v>2375.4495000000002</v>
      </c>
      <c r="L38" s="10">
        <v>279.26</v>
      </c>
      <c r="M38" s="10">
        <v>279.14</v>
      </c>
      <c r="N38" s="10">
        <v>1214834898953.29</v>
      </c>
      <c r="O38" s="10">
        <v>52.78</v>
      </c>
      <c r="P38" s="10">
        <v>6.8785999999999996</v>
      </c>
      <c r="Q38" s="10">
        <f t="shared" si="7"/>
        <v>0.22999999999998977</v>
      </c>
      <c r="R38" s="10">
        <f t="shared" si="8"/>
        <v>0.26999999999999602</v>
      </c>
      <c r="S38" s="10">
        <f t="shared" si="9"/>
        <v>3.9999999999992042E-2</v>
      </c>
      <c r="T38" s="10">
        <f t="shared" si="10"/>
        <v>7.2656537684796796E-5</v>
      </c>
      <c r="U38" s="10">
        <f t="shared" si="11"/>
        <v>41.445799999999963</v>
      </c>
      <c r="V38" s="10">
        <f t="shared" si="12"/>
        <v>111.72769999999946</v>
      </c>
      <c r="W38" s="10">
        <f t="shared" si="13"/>
        <v>-7.1177000000002408</v>
      </c>
      <c r="X38" s="10">
        <f t="shared" si="14"/>
        <v>-111.19400000000041</v>
      </c>
      <c r="Y38" s="10">
        <f t="shared" si="15"/>
        <v>-18.470499999999902</v>
      </c>
      <c r="Z38" s="10">
        <f t="shared" si="16"/>
        <v>13.787900000000263</v>
      </c>
      <c r="AA38" s="10">
        <f t="shared" si="17"/>
        <v>-1.0900000000000318</v>
      </c>
      <c r="AB38" s="10">
        <f t="shared" si="18"/>
        <v>-1.1700000000000159</v>
      </c>
      <c r="AC38" s="10">
        <f t="shared" si="19"/>
        <v>35502544048.180176</v>
      </c>
      <c r="AD38" s="10">
        <f t="shared" si="20"/>
        <v>1.9399999999999977</v>
      </c>
      <c r="AE38" s="10">
        <f t="shared" si="21"/>
        <v>8.799999999999919E-3</v>
      </c>
      <c r="AF38" s="10">
        <v>3.7888855740283611E-2</v>
      </c>
      <c r="AG38" s="10">
        <v>3.9048960138648073E-2</v>
      </c>
      <c r="AH38" s="10">
        <v>0.43264902900916191</v>
      </c>
      <c r="AI38" s="10">
        <v>0.33688604671818101</v>
      </c>
      <c r="AJ38" s="10">
        <v>0.25272913516499873</v>
      </c>
      <c r="AK38" s="10">
        <v>0.30955344806020091</v>
      </c>
      <c r="AL38" s="10">
        <v>0.47855988270403821</v>
      </c>
      <c r="AM38" s="10">
        <v>0.49175472378330498</v>
      </c>
      <c r="AN38" s="10">
        <v>0.12609096107466333</v>
      </c>
      <c r="AO38" s="10">
        <v>9.3068733529399775E-2</v>
      </c>
      <c r="AP38" s="10">
        <v>0.17348066298342468</v>
      </c>
      <c r="AQ38" s="10">
        <v>0.34178498985801115</v>
      </c>
      <c r="AR38" s="10">
        <v>0.3865384615384615</v>
      </c>
      <c r="AS38" s="10">
        <v>6.8785999999999996</v>
      </c>
      <c r="AT38" s="10">
        <f t="shared" si="22"/>
        <v>-2.9562528816686057E-3</v>
      </c>
      <c r="AU38" s="10">
        <f t="shared" si="23"/>
        <v>-3.1683275563258659E-3</v>
      </c>
      <c r="AV38" s="10">
        <f t="shared" si="24"/>
        <v>2.4686573532084033E-2</v>
      </c>
      <c r="AW38" s="10">
        <f t="shared" si="25"/>
        <v>1.7230659916511237E-2</v>
      </c>
      <c r="AX38" s="10">
        <f t="shared" si="26"/>
        <v>1.8277347093285351E-2</v>
      </c>
      <c r="AY38" s="10">
        <f t="shared" si="27"/>
        <v>1.2875697670781727E-2</v>
      </c>
      <c r="AZ38" s="10">
        <f t="shared" si="28"/>
        <v>-5.9901092546714163E-3</v>
      </c>
      <c r="BA38" s="10">
        <f t="shared" si="29"/>
        <v>-3.2406728722683575E-2</v>
      </c>
      <c r="BB38" s="10">
        <f t="shared" si="30"/>
        <v>-6.6636121428145789E-3</v>
      </c>
      <c r="BC38" s="10">
        <f t="shared" si="31"/>
        <v>7.5644748878790913E-3</v>
      </c>
      <c r="BD38" s="10">
        <f t="shared" si="32"/>
        <v>2.5414364640882925E-2</v>
      </c>
      <c r="BE38" s="10">
        <f t="shared" si="33"/>
        <v>2.738336713995887E-2</v>
      </c>
      <c r="BF38" s="10">
        <f t="shared" si="34"/>
        <v>3.8461538461531108E-3</v>
      </c>
      <c r="BG38" s="10">
        <f t="shared" si="35"/>
        <v>8.799999999999919E-3</v>
      </c>
    </row>
    <row r="39" spans="1:59">
      <c r="A39" s="10" t="s">
        <v>47</v>
      </c>
      <c r="B39" s="10">
        <v>93.06</v>
      </c>
      <c r="C39" s="10">
        <v>93.99</v>
      </c>
      <c r="D39" s="10">
        <v>94.36</v>
      </c>
      <c r="E39" s="10">
        <v>5.6926397276040347E-2</v>
      </c>
      <c r="F39" s="10">
        <v>1774.6277</v>
      </c>
      <c r="G39" s="10">
        <v>9787.9863000000005</v>
      </c>
      <c r="H39" s="10">
        <v>3103.0378000000001</v>
      </c>
      <c r="I39" s="10">
        <v>6089.6827999999996</v>
      </c>
      <c r="J39" s="10">
        <v>3382.5502000000001</v>
      </c>
      <c r="K39" s="10">
        <v>2320.6019999999999</v>
      </c>
      <c r="L39" s="10">
        <v>275.51</v>
      </c>
      <c r="M39" s="10">
        <v>275.07</v>
      </c>
      <c r="N39" s="10">
        <v>1188229799157.29</v>
      </c>
      <c r="O39" s="10">
        <v>49.08</v>
      </c>
      <c r="P39" s="10">
        <v>6.8948</v>
      </c>
      <c r="Q39" s="10">
        <f t="shared" si="7"/>
        <v>0.57000000000000739</v>
      </c>
      <c r="R39" s="10">
        <f t="shared" si="8"/>
        <v>0.53000000000000114</v>
      </c>
      <c r="S39" s="10">
        <f t="shared" si="9"/>
        <v>0.78000000000000114</v>
      </c>
      <c r="T39" s="10">
        <f t="shared" si="10"/>
        <v>1.3375408073793005E-4</v>
      </c>
      <c r="U39" s="10">
        <f t="shared" si="11"/>
        <v>-26.449900000000071</v>
      </c>
      <c r="V39" s="10">
        <f t="shared" si="12"/>
        <v>-182.97599999999875</v>
      </c>
      <c r="W39" s="10">
        <f t="shared" si="13"/>
        <v>19.524600000000191</v>
      </c>
      <c r="X39" s="10">
        <f t="shared" si="14"/>
        <v>225.89959999999974</v>
      </c>
      <c r="Y39" s="10">
        <f t="shared" si="15"/>
        <v>-2.8285000000000764</v>
      </c>
      <c r="Z39" s="10">
        <f t="shared" si="16"/>
        <v>-54.847500000000309</v>
      </c>
      <c r="AA39" s="10">
        <f t="shared" si="17"/>
        <v>-3.75</v>
      </c>
      <c r="AB39" s="10">
        <f t="shared" si="18"/>
        <v>-4.0699999999999932</v>
      </c>
      <c r="AC39" s="10">
        <f t="shared" si="19"/>
        <v>-26605099796</v>
      </c>
      <c r="AD39" s="10">
        <f t="shared" si="20"/>
        <v>-3.7000000000000028</v>
      </c>
      <c r="AE39" s="10">
        <f t="shared" si="21"/>
        <v>1.6200000000000436E-2</v>
      </c>
      <c r="AF39" s="10">
        <v>2.7718260963901089E-2</v>
      </c>
      <c r="AG39" s="10">
        <v>2.8027512998266807E-2</v>
      </c>
      <c r="AH39" s="10">
        <v>0.41421835725530853</v>
      </c>
      <c r="AI39" s="10">
        <v>0.30402344790833996</v>
      </c>
      <c r="AJ39" s="10">
        <v>0.24106488926112693</v>
      </c>
      <c r="AK39" s="10">
        <v>0.28846697033794449</v>
      </c>
      <c r="AL39" s="10">
        <v>0.49499138264836789</v>
      </c>
      <c r="AM39" s="10">
        <v>0.55759161296583892</v>
      </c>
      <c r="AN39" s="10">
        <v>0.1250705216200762</v>
      </c>
      <c r="AO39" s="10">
        <v>6.2977672786796279E-2</v>
      </c>
      <c r="AP39" s="10">
        <v>0.23646408839779032</v>
      </c>
      <c r="AQ39" s="10">
        <v>0.39553752535496878</v>
      </c>
      <c r="AR39" s="10">
        <v>0.46153846153846168</v>
      </c>
      <c r="AS39" s="10">
        <v>6.8948</v>
      </c>
      <c r="AT39" s="10">
        <f t="shared" si="22"/>
        <v>-1.0170594776382522E-2</v>
      </c>
      <c r="AU39" s="10">
        <f t="shared" si="23"/>
        <v>-1.1021447140381266E-2</v>
      </c>
      <c r="AV39" s="10">
        <f t="shared" si="24"/>
        <v>-1.8430671753853378E-2</v>
      </c>
      <c r="AW39" s="10">
        <f t="shared" si="25"/>
        <v>-3.2862598809841048E-2</v>
      </c>
      <c r="AX39" s="10">
        <f t="shared" si="26"/>
        <v>-1.16642459038718E-2</v>
      </c>
      <c r="AY39" s="10">
        <f t="shared" si="27"/>
        <v>-2.1086477722256414E-2</v>
      </c>
      <c r="AZ39" s="10">
        <f t="shared" si="28"/>
        <v>1.6431499944329686E-2</v>
      </c>
      <c r="BA39" s="10">
        <f t="shared" si="29"/>
        <v>6.5836889182533942E-2</v>
      </c>
      <c r="BB39" s="10">
        <f t="shared" si="30"/>
        <v>-1.0204394545871298E-3</v>
      </c>
      <c r="BC39" s="10">
        <f t="shared" si="31"/>
        <v>-3.0091060742603495E-2</v>
      </c>
      <c r="BD39" s="10">
        <f t="shared" si="32"/>
        <v>6.2983425414365635E-2</v>
      </c>
      <c r="BE39" s="10">
        <f t="shared" si="33"/>
        <v>5.3752535496957632E-2</v>
      </c>
      <c r="BF39" s="10">
        <f t="shared" si="34"/>
        <v>7.5000000000000178E-2</v>
      </c>
      <c r="BG39" s="10">
        <f t="shared" si="35"/>
        <v>1.6200000000000436E-2</v>
      </c>
    </row>
    <row r="40" spans="1:59">
      <c r="A40" s="10" t="s">
        <v>48</v>
      </c>
      <c r="B40" s="10">
        <v>93</v>
      </c>
      <c r="C40" s="10">
        <v>93.88</v>
      </c>
      <c r="D40" s="10">
        <v>94.04</v>
      </c>
      <c r="E40" s="10">
        <v>5.6873556157724131E-2</v>
      </c>
      <c r="F40" s="10">
        <v>1818.1911</v>
      </c>
      <c r="G40" s="10">
        <v>10024.435799999999</v>
      </c>
      <c r="H40" s="10">
        <v>3154.6583999999998</v>
      </c>
      <c r="I40" s="10">
        <v>6211.8624</v>
      </c>
      <c r="J40" s="10">
        <v>3439.7530000000002</v>
      </c>
      <c r="K40" s="10">
        <v>2347.0391</v>
      </c>
      <c r="L40" s="10">
        <v>275.87</v>
      </c>
      <c r="M40" s="10">
        <v>275.64</v>
      </c>
      <c r="N40" s="10">
        <v>1129614061615.3301</v>
      </c>
      <c r="O40" s="10">
        <v>47.45</v>
      </c>
      <c r="P40" s="10">
        <v>6.8883999999999999</v>
      </c>
      <c r="Q40" s="10">
        <f t="shared" si="7"/>
        <v>-6.0000000000002274E-2</v>
      </c>
      <c r="R40" s="10">
        <f t="shared" si="8"/>
        <v>-0.10999999999999943</v>
      </c>
      <c r="S40" s="10">
        <f t="shared" si="9"/>
        <v>-0.31999999999999318</v>
      </c>
      <c r="T40" s="10">
        <f t="shared" si="10"/>
        <v>-5.2841118316215852E-5</v>
      </c>
      <c r="U40" s="10">
        <f t="shared" si="11"/>
        <v>43.563400000000001</v>
      </c>
      <c r="V40" s="10">
        <f t="shared" si="12"/>
        <v>236.44949999999881</v>
      </c>
      <c r="W40" s="10">
        <f t="shared" si="13"/>
        <v>51.62059999999974</v>
      </c>
      <c r="X40" s="10">
        <f t="shared" si="14"/>
        <v>122.17960000000039</v>
      </c>
      <c r="Y40" s="10">
        <f t="shared" si="15"/>
        <v>57.202800000000025</v>
      </c>
      <c r="Z40" s="10">
        <f t="shared" si="16"/>
        <v>26.4371000000001</v>
      </c>
      <c r="AA40" s="10">
        <f t="shared" si="17"/>
        <v>0.36000000000001364</v>
      </c>
      <c r="AB40" s="10">
        <f t="shared" si="18"/>
        <v>0.56999999999999318</v>
      </c>
      <c r="AC40" s="10">
        <f t="shared" si="19"/>
        <v>-58615737541.959961</v>
      </c>
      <c r="AD40" s="10">
        <f t="shared" si="20"/>
        <v>-1.6299999999999955</v>
      </c>
      <c r="AE40" s="10">
        <f t="shared" si="21"/>
        <v>-6.4000000000001833E-3</v>
      </c>
      <c r="AF40" s="10">
        <v>2.8694638062433851E-2</v>
      </c>
      <c r="AG40" s="10">
        <v>2.9571057192374243E-2</v>
      </c>
      <c r="AH40" s="10">
        <v>0.37211209855318361</v>
      </c>
      <c r="AI40" s="10">
        <v>0.28954614086508573</v>
      </c>
      <c r="AJ40" s="10">
        <v>0.26027608514499523</v>
      </c>
      <c r="AK40" s="10">
        <v>0.31571582873570531</v>
      </c>
      <c r="AL40" s="10">
        <v>0.53843421302779959</v>
      </c>
      <c r="AM40" s="10">
        <v>0.59320001946840184</v>
      </c>
      <c r="AN40" s="10">
        <v>0.14570760630554744</v>
      </c>
      <c r="AO40" s="10">
        <v>7.7481895986728472E-2</v>
      </c>
      <c r="AP40" s="10">
        <v>0.22983425414364622</v>
      </c>
      <c r="AQ40" s="10">
        <v>0.38438133874239278</v>
      </c>
      <c r="AR40" s="10">
        <v>0.43076923076923151</v>
      </c>
      <c r="AS40" s="10">
        <v>6.8883999999999999</v>
      </c>
      <c r="AT40" s="10">
        <f t="shared" si="22"/>
        <v>9.7637709853276231E-4</v>
      </c>
      <c r="AU40" s="10">
        <f t="shared" si="23"/>
        <v>1.5435441941074358E-3</v>
      </c>
      <c r="AV40" s="10">
        <f t="shared" si="24"/>
        <v>-4.2106258702124921E-2</v>
      </c>
      <c r="AW40" s="10">
        <f t="shared" si="25"/>
        <v>-1.4477307043254228E-2</v>
      </c>
      <c r="AX40" s="10">
        <f t="shared" si="26"/>
        <v>1.9211195883868298E-2</v>
      </c>
      <c r="AY40" s="10">
        <f t="shared" si="27"/>
        <v>2.7248858397760811E-2</v>
      </c>
      <c r="AZ40" s="10">
        <f t="shared" si="28"/>
        <v>4.3442830379431696E-2</v>
      </c>
      <c r="BA40" s="10">
        <f t="shared" si="29"/>
        <v>3.5608406502562917E-2</v>
      </c>
      <c r="BB40" s="10">
        <f t="shared" si="30"/>
        <v>2.0637084685471235E-2</v>
      </c>
      <c r="BC40" s="10">
        <f t="shared" si="31"/>
        <v>1.4504223199932192E-2</v>
      </c>
      <c r="BD40" s="10">
        <f t="shared" si="32"/>
        <v>-6.6298342541440958E-3</v>
      </c>
      <c r="BE40" s="10">
        <f t="shared" si="33"/>
        <v>-1.1156186612576002E-2</v>
      </c>
      <c r="BF40" s="10">
        <f t="shared" si="34"/>
        <v>-3.076923076923016E-2</v>
      </c>
      <c r="BG40" s="10">
        <f t="shared" si="35"/>
        <v>-6.4000000000001833E-3</v>
      </c>
    </row>
    <row r="41" spans="1:59">
      <c r="A41" s="10" t="s">
        <v>49</v>
      </c>
      <c r="B41" s="10">
        <v>92.78</v>
      </c>
      <c r="C41" s="10">
        <v>93.72</v>
      </c>
      <c r="D41" s="10">
        <v>94.21</v>
      </c>
      <c r="E41" s="10">
        <v>5.6912361353987598E-2</v>
      </c>
      <c r="F41" s="10">
        <v>1850.7336</v>
      </c>
      <c r="G41" s="10">
        <v>10234.652700000001</v>
      </c>
      <c r="H41" s="10">
        <v>3173.1511999999998</v>
      </c>
      <c r="I41" s="10">
        <v>6300.7128000000002</v>
      </c>
      <c r="J41" s="10">
        <v>3466.7865000000002</v>
      </c>
      <c r="K41" s="10">
        <v>2347.6745000000001</v>
      </c>
      <c r="L41" s="10">
        <v>283.45</v>
      </c>
      <c r="M41" s="10">
        <v>283.18</v>
      </c>
      <c r="N41" s="10">
        <v>1039770022029.33</v>
      </c>
      <c r="O41" s="10">
        <v>49.46</v>
      </c>
      <c r="P41" s="10">
        <v>6.8930999999999996</v>
      </c>
      <c r="Q41" s="10">
        <f t="shared" si="7"/>
        <v>-0.21999999999999886</v>
      </c>
      <c r="R41" s="10">
        <f t="shared" si="8"/>
        <v>-0.15999999999999659</v>
      </c>
      <c r="S41" s="10">
        <f t="shared" si="9"/>
        <v>0.16999999999998749</v>
      </c>
      <c r="T41" s="10">
        <f t="shared" si="10"/>
        <v>3.8805196263466679E-5</v>
      </c>
      <c r="U41" s="10">
        <f t="shared" si="11"/>
        <v>32.542500000000018</v>
      </c>
      <c r="V41" s="10">
        <f t="shared" si="12"/>
        <v>210.21690000000126</v>
      </c>
      <c r="W41" s="10">
        <f t="shared" si="13"/>
        <v>18.492799999999988</v>
      </c>
      <c r="X41" s="10">
        <f t="shared" si="14"/>
        <v>88.850400000000263</v>
      </c>
      <c r="Y41" s="10">
        <f t="shared" si="15"/>
        <v>27.033500000000004</v>
      </c>
      <c r="Z41" s="10">
        <f t="shared" si="16"/>
        <v>0.63540000000011787</v>
      </c>
      <c r="AA41" s="10">
        <f t="shared" si="17"/>
        <v>7.5799999999999841</v>
      </c>
      <c r="AB41" s="10">
        <f t="shared" si="18"/>
        <v>7.5400000000000205</v>
      </c>
      <c r="AC41" s="10">
        <f t="shared" si="19"/>
        <v>-89844039586.000122</v>
      </c>
      <c r="AD41" s="10">
        <f t="shared" si="20"/>
        <v>2.009999999999998</v>
      </c>
      <c r="AE41" s="10">
        <f t="shared" si="21"/>
        <v>4.6999999999997044E-3</v>
      </c>
      <c r="AF41" s="10">
        <v>4.9252800303761682E-2</v>
      </c>
      <c r="AG41" s="10">
        <v>4.998916811091849E-2</v>
      </c>
      <c r="AH41" s="10">
        <v>0.3031317647625193</v>
      </c>
      <c r="AI41" s="10">
        <v>0.30739852562394526</v>
      </c>
      <c r="AJ41" s="10">
        <v>0.27462713079457229</v>
      </c>
      <c r="AK41" s="10">
        <v>0.33994159593299822</v>
      </c>
      <c r="AL41" s="10">
        <v>0.5539973714110954</v>
      </c>
      <c r="AM41" s="10">
        <v>0.61909485920527541</v>
      </c>
      <c r="AN41" s="10">
        <v>0.15546049652848559</v>
      </c>
      <c r="AO41" s="10">
        <v>7.7830496378648875E-2</v>
      </c>
      <c r="AP41" s="10">
        <v>0.20552486187845309</v>
      </c>
      <c r="AQ41" s="10">
        <v>0.36815415821500985</v>
      </c>
      <c r="AR41" s="10">
        <v>0.44711538461538414</v>
      </c>
      <c r="AS41" s="10">
        <v>6.8930999999999996</v>
      </c>
      <c r="AT41" s="10">
        <f t="shared" si="22"/>
        <v>2.0558162241327831E-2</v>
      </c>
      <c r="AU41" s="10">
        <f t="shared" si="23"/>
        <v>2.0418110918544247E-2</v>
      </c>
      <c r="AV41" s="10">
        <f t="shared" si="24"/>
        <v>-6.8980333790664317E-2</v>
      </c>
      <c r="AW41" s="10">
        <f t="shared" si="25"/>
        <v>1.785238475885953E-2</v>
      </c>
      <c r="AX41" s="10">
        <f t="shared" si="26"/>
        <v>1.4351045649577066E-2</v>
      </c>
      <c r="AY41" s="10">
        <f t="shared" si="27"/>
        <v>2.4225767197292913E-2</v>
      </c>
      <c r="AZ41" s="10">
        <f t="shared" si="28"/>
        <v>1.5563158383295805E-2</v>
      </c>
      <c r="BA41" s="10">
        <f t="shared" si="29"/>
        <v>2.5894839736873565E-2</v>
      </c>
      <c r="BB41" s="10">
        <f t="shared" si="30"/>
        <v>9.7528902229381542E-3</v>
      </c>
      <c r="BC41" s="10">
        <f t="shared" si="31"/>
        <v>3.4860039192040337E-4</v>
      </c>
      <c r="BD41" s="10">
        <f t="shared" si="32"/>
        <v>-2.430939226519313E-2</v>
      </c>
      <c r="BE41" s="10">
        <f t="shared" si="33"/>
        <v>-1.6227180527382923E-2</v>
      </c>
      <c r="BF41" s="10">
        <f t="shared" si="34"/>
        <v>1.6346153846152622E-2</v>
      </c>
      <c r="BG41" s="10">
        <f t="shared" si="35"/>
        <v>4.6999999999997044E-3</v>
      </c>
    </row>
    <row r="42" spans="1:59">
      <c r="A42" s="10" t="s">
        <v>50</v>
      </c>
      <c r="B42" s="10">
        <v>92.98</v>
      </c>
      <c r="C42" s="10">
        <v>93.96</v>
      </c>
      <c r="D42" s="10">
        <v>94.71</v>
      </c>
      <c r="E42" s="10">
        <v>5.6823191966828987E-2</v>
      </c>
      <c r="F42" s="10">
        <v>1839.0064</v>
      </c>
      <c r="G42" s="10">
        <v>10314.353499999999</v>
      </c>
      <c r="H42" s="10">
        <v>3246.0668000000001</v>
      </c>
      <c r="I42" s="10">
        <v>6528.1624000000002</v>
      </c>
      <c r="J42" s="10">
        <v>3486.5045</v>
      </c>
      <c r="K42" s="10">
        <v>2355.5203999999999</v>
      </c>
      <c r="L42" s="10">
        <v>285.36</v>
      </c>
      <c r="M42" s="10">
        <v>285.25</v>
      </c>
      <c r="N42" s="10">
        <v>1071905255513.5399</v>
      </c>
      <c r="O42" s="10">
        <v>49.93</v>
      </c>
      <c r="P42" s="10">
        <v>6.8822999999999999</v>
      </c>
      <c r="Q42" s="10">
        <f t="shared" si="7"/>
        <v>0.20000000000000284</v>
      </c>
      <c r="R42" s="10">
        <f t="shared" si="8"/>
        <v>0.23999999999999488</v>
      </c>
      <c r="S42" s="10">
        <f t="shared" si="9"/>
        <v>0.5</v>
      </c>
      <c r="T42" s="10">
        <f t="shared" si="10"/>
        <v>-8.916938715861078E-5</v>
      </c>
      <c r="U42" s="10">
        <f t="shared" si="11"/>
        <v>-11.727200000000039</v>
      </c>
      <c r="V42" s="10">
        <f t="shared" si="12"/>
        <v>79.700799999998708</v>
      </c>
      <c r="W42" s="10">
        <f t="shared" si="13"/>
        <v>72.915600000000268</v>
      </c>
      <c r="X42" s="10">
        <f t="shared" si="14"/>
        <v>227.44959999999992</v>
      </c>
      <c r="Y42" s="10">
        <f t="shared" si="15"/>
        <v>19.717999999999847</v>
      </c>
      <c r="Z42" s="10">
        <f t="shared" si="16"/>
        <v>7.8458999999998014</v>
      </c>
      <c r="AA42" s="10">
        <f t="shared" si="17"/>
        <v>1.910000000000025</v>
      </c>
      <c r="AB42" s="10">
        <f t="shared" si="18"/>
        <v>2.0699999999999932</v>
      </c>
      <c r="AC42" s="10">
        <f t="shared" si="19"/>
        <v>32135233484.209961</v>
      </c>
      <c r="AD42" s="10">
        <f t="shared" si="20"/>
        <v>0.46999999999999886</v>
      </c>
      <c r="AE42" s="10">
        <f t="shared" si="21"/>
        <v>-1.0799999999999699E-2</v>
      </c>
      <c r="AF42" s="10">
        <v>5.4433023243199249E-2</v>
      </c>
      <c r="AG42" s="10">
        <v>5.5594670710571857E-2</v>
      </c>
      <c r="AH42" s="10">
        <v>0.32846623592834306</v>
      </c>
      <c r="AI42" s="10">
        <v>0.3115729638511413</v>
      </c>
      <c r="AJ42" s="10">
        <v>0.26945550653270794</v>
      </c>
      <c r="AK42" s="10">
        <v>0.34912645702760081</v>
      </c>
      <c r="AL42" s="10">
        <v>0.61536163379499864</v>
      </c>
      <c r="AM42" s="10">
        <v>0.68538348525778592</v>
      </c>
      <c r="AN42" s="10">
        <v>0.16257416991209825</v>
      </c>
      <c r="AO42" s="10">
        <v>8.2135003484358066E-2</v>
      </c>
      <c r="AP42" s="10">
        <v>0.22762430939226552</v>
      </c>
      <c r="AQ42" s="10">
        <v>0.39249492900608429</v>
      </c>
      <c r="AR42" s="10">
        <v>0.49519230769230727</v>
      </c>
      <c r="AS42" s="10">
        <v>6.8822999999999999</v>
      </c>
      <c r="AT42" s="10">
        <f t="shared" si="22"/>
        <v>5.1802229394375676E-3</v>
      </c>
      <c r="AU42" s="10">
        <f t="shared" si="23"/>
        <v>5.6055025996533669E-3</v>
      </c>
      <c r="AV42" s="10">
        <f t="shared" si="24"/>
        <v>2.5334471165823769E-2</v>
      </c>
      <c r="AW42" s="10">
        <f t="shared" si="25"/>
        <v>4.1744382271960423E-3</v>
      </c>
      <c r="AX42" s="10">
        <f t="shared" si="26"/>
        <v>-5.1716242618643493E-3</v>
      </c>
      <c r="AY42" s="10">
        <f t="shared" si="27"/>
        <v>9.1848610946025921E-3</v>
      </c>
      <c r="AZ42" s="10">
        <f t="shared" si="28"/>
        <v>6.1364262383903245E-2</v>
      </c>
      <c r="BA42" s="10">
        <f t="shared" si="29"/>
        <v>6.6288626052510513E-2</v>
      </c>
      <c r="BB42" s="10">
        <f t="shared" si="30"/>
        <v>7.1136733836126564E-3</v>
      </c>
      <c r="BC42" s="10">
        <f t="shared" si="31"/>
        <v>4.3045071057091905E-3</v>
      </c>
      <c r="BD42" s="10">
        <f t="shared" si="32"/>
        <v>2.2099447513812431E-2</v>
      </c>
      <c r="BE42" s="10">
        <f t="shared" si="33"/>
        <v>2.434077079107444E-2</v>
      </c>
      <c r="BF42" s="10">
        <f t="shared" si="34"/>
        <v>4.8076923076923128E-2</v>
      </c>
      <c r="BG42" s="10">
        <f t="shared" si="35"/>
        <v>-1.0799999999999699E-2</v>
      </c>
    </row>
    <row r="43" spans="1:59">
      <c r="A43" s="10" t="s">
        <v>51</v>
      </c>
      <c r="B43" s="10">
        <v>93.18</v>
      </c>
      <c r="C43" s="10">
        <v>94.16</v>
      </c>
      <c r="D43" s="10">
        <v>95.27</v>
      </c>
      <c r="E43" s="10">
        <v>5.6754663641512638E-2</v>
      </c>
      <c r="F43" s="10">
        <v>1887.4603</v>
      </c>
      <c r="G43" s="10">
        <v>10519.8562</v>
      </c>
      <c r="H43" s="10">
        <v>3286.616</v>
      </c>
      <c r="I43" s="10">
        <v>6578.7259999999997</v>
      </c>
      <c r="J43" s="10">
        <v>3517.4634000000001</v>
      </c>
      <c r="K43" s="10">
        <v>2388.2714000000001</v>
      </c>
      <c r="L43" s="10">
        <v>286.60000000000002</v>
      </c>
      <c r="M43" s="10">
        <v>286.70999999999998</v>
      </c>
      <c r="N43" s="10">
        <v>1249478678892.51</v>
      </c>
      <c r="O43" s="10">
        <v>52.085000000000001</v>
      </c>
      <c r="P43" s="10">
        <v>6.8739999999999997</v>
      </c>
      <c r="Q43" s="10">
        <f t="shared" si="7"/>
        <v>0.20000000000000284</v>
      </c>
      <c r="R43" s="10">
        <f t="shared" si="8"/>
        <v>0.20000000000000284</v>
      </c>
      <c r="S43" s="10">
        <f t="shared" si="9"/>
        <v>0.56000000000000227</v>
      </c>
      <c r="T43" s="10">
        <f t="shared" si="10"/>
        <v>-6.8528325316348504E-5</v>
      </c>
      <c r="U43" s="10">
        <f t="shared" si="11"/>
        <v>48.453899999999976</v>
      </c>
      <c r="V43" s="10">
        <f t="shared" si="12"/>
        <v>205.50270000000091</v>
      </c>
      <c r="W43" s="10">
        <f t="shared" si="13"/>
        <v>40.549199999999928</v>
      </c>
      <c r="X43" s="10">
        <f t="shared" si="14"/>
        <v>50.563599999999497</v>
      </c>
      <c r="Y43" s="10">
        <f t="shared" si="15"/>
        <v>30.958900000000085</v>
      </c>
      <c r="Z43" s="10">
        <f t="shared" si="16"/>
        <v>32.751000000000204</v>
      </c>
      <c r="AA43" s="10">
        <f t="shared" si="17"/>
        <v>1.2400000000000091</v>
      </c>
      <c r="AB43" s="10">
        <f t="shared" si="18"/>
        <v>1.4599999999999795</v>
      </c>
      <c r="AC43" s="10">
        <f t="shared" si="19"/>
        <v>177573423378.97009</v>
      </c>
      <c r="AD43" s="10">
        <f t="shared" si="20"/>
        <v>2.1550000000000011</v>
      </c>
      <c r="AE43" s="10">
        <f t="shared" si="21"/>
        <v>-8.3000000000001961E-3</v>
      </c>
      <c r="AF43" s="10">
        <v>5.7796099915923091E-2</v>
      </c>
      <c r="AG43" s="10">
        <v>5.9548310225303165E-2</v>
      </c>
      <c r="AH43" s="10">
        <v>0.45605258792474496</v>
      </c>
      <c r="AI43" s="10">
        <v>0.33071320721200814</v>
      </c>
      <c r="AJ43" s="10">
        <v>0.29082338333381541</v>
      </c>
      <c r="AK43" s="10">
        <v>0.37280895148268561</v>
      </c>
      <c r="AL43" s="10">
        <v>0.64948700269078175</v>
      </c>
      <c r="AM43" s="10">
        <v>0.7001198997085859</v>
      </c>
      <c r="AN43" s="10">
        <v>0.17374322878804552</v>
      </c>
      <c r="AO43" s="10">
        <v>0.10010323048433087</v>
      </c>
      <c r="AP43" s="10">
        <v>0.24972375690607815</v>
      </c>
      <c r="AQ43" s="10">
        <v>0.41277890466531392</v>
      </c>
      <c r="AR43" s="10">
        <v>0.54903846153846136</v>
      </c>
      <c r="AS43" s="10">
        <v>6.8739999999999997</v>
      </c>
      <c r="AT43" s="10">
        <f t="shared" si="22"/>
        <v>3.3630766727238415E-3</v>
      </c>
      <c r="AU43" s="10">
        <f t="shared" si="23"/>
        <v>3.953639514731308E-3</v>
      </c>
      <c r="AV43" s="10">
        <f t="shared" si="24"/>
        <v>0.12758635199640189</v>
      </c>
      <c r="AW43" s="10">
        <f t="shared" si="25"/>
        <v>1.9140243360866838E-2</v>
      </c>
      <c r="AX43" s="10">
        <f t="shared" si="26"/>
        <v>2.1367876801107466E-2</v>
      </c>
      <c r="AY43" s="10">
        <f t="shared" si="27"/>
        <v>2.3682494455084802E-2</v>
      </c>
      <c r="AZ43" s="10">
        <f t="shared" si="28"/>
        <v>3.4125368895783104E-2</v>
      </c>
      <c r="BA43" s="10">
        <f t="shared" si="29"/>
        <v>1.4736414450799984E-2</v>
      </c>
      <c r="BB43" s="10">
        <f t="shared" si="30"/>
        <v>1.1169058875947269E-2</v>
      </c>
      <c r="BC43" s="10">
        <f t="shared" si="31"/>
        <v>1.7968226999972803E-2</v>
      </c>
      <c r="BD43" s="10">
        <f t="shared" si="32"/>
        <v>2.2099447513812626E-2</v>
      </c>
      <c r="BE43" s="10">
        <f t="shared" si="33"/>
        <v>2.0283975659229625E-2</v>
      </c>
      <c r="BF43" s="10">
        <f t="shared" si="34"/>
        <v>5.3846153846154099E-2</v>
      </c>
      <c r="BG43" s="10">
        <f t="shared" si="35"/>
        <v>-8.3000000000001961E-3</v>
      </c>
    </row>
    <row r="44" spans="1:59">
      <c r="A44" s="10" t="s">
        <v>52</v>
      </c>
      <c r="B44" s="10">
        <v>93.22</v>
      </c>
      <c r="C44" s="10">
        <v>94.23</v>
      </c>
      <c r="D44" s="10">
        <v>95.1</v>
      </c>
      <c r="E44" s="10">
        <v>5.6927222918514042E-2</v>
      </c>
      <c r="F44" s="10">
        <v>1946.0485000000001</v>
      </c>
      <c r="G44" s="10">
        <v>10669.480299999999</v>
      </c>
      <c r="H44" s="10">
        <v>3222.5142000000001</v>
      </c>
      <c r="I44" s="10">
        <v>6401.6478999999999</v>
      </c>
      <c r="J44" s="10">
        <v>3456.0455000000002</v>
      </c>
      <c r="K44" s="10">
        <v>2359.752</v>
      </c>
      <c r="L44" s="10">
        <v>282.93</v>
      </c>
      <c r="M44" s="10">
        <v>282.62</v>
      </c>
      <c r="N44" s="10">
        <v>1072456772444.98</v>
      </c>
      <c r="O44" s="10">
        <v>54.24</v>
      </c>
      <c r="P44" s="10">
        <v>6.8948999999999998</v>
      </c>
      <c r="Q44" s="10">
        <f t="shared" si="7"/>
        <v>3.9999999999992042E-2</v>
      </c>
      <c r="R44" s="10">
        <f t="shared" si="8"/>
        <v>7.000000000000739E-2</v>
      </c>
      <c r="S44" s="10">
        <f t="shared" si="9"/>
        <v>-0.17000000000000171</v>
      </c>
      <c r="T44" s="10">
        <f t="shared" si="10"/>
        <v>1.7255927700140367E-4</v>
      </c>
      <c r="U44" s="10">
        <f t="shared" si="11"/>
        <v>58.588200000000143</v>
      </c>
      <c r="V44" s="10">
        <f t="shared" si="12"/>
        <v>149.62409999999909</v>
      </c>
      <c r="W44" s="10">
        <f t="shared" si="13"/>
        <v>-64.101799999999912</v>
      </c>
      <c r="X44" s="10">
        <f t="shared" si="14"/>
        <v>-177.07809999999972</v>
      </c>
      <c r="Y44" s="10">
        <f t="shared" si="15"/>
        <v>-61.417899999999918</v>
      </c>
      <c r="Z44" s="10">
        <f t="shared" si="16"/>
        <v>-28.519400000000132</v>
      </c>
      <c r="AA44" s="10">
        <f t="shared" si="17"/>
        <v>-3.6700000000000159</v>
      </c>
      <c r="AB44" s="10">
        <f t="shared" si="18"/>
        <v>-4.089999999999975</v>
      </c>
      <c r="AC44" s="10">
        <f t="shared" si="19"/>
        <v>-177021906447.53003</v>
      </c>
      <c r="AD44" s="10">
        <f t="shared" si="20"/>
        <v>2.1550000000000011</v>
      </c>
      <c r="AE44" s="10">
        <f t="shared" si="21"/>
        <v>2.0900000000000141E-2</v>
      </c>
      <c r="AF44" s="10">
        <v>4.7842477828103351E-2</v>
      </c>
      <c r="AG44" s="10">
        <v>4.8472703639514676E-2</v>
      </c>
      <c r="AH44" s="10">
        <v>0.32889437488015344</v>
      </c>
      <c r="AI44" s="10">
        <v>0.34985345057287504</v>
      </c>
      <c r="AJ44" s="10">
        <v>0.31666042513228054</v>
      </c>
      <c r="AK44" s="10">
        <v>0.39005189728630291</v>
      </c>
      <c r="AL44" s="10">
        <v>0.59554025227687202</v>
      </c>
      <c r="AM44" s="10">
        <v>0.64851170187931284</v>
      </c>
      <c r="AN44" s="10">
        <v>0.15158546022595062</v>
      </c>
      <c r="AO44" s="10">
        <v>8.4456592118997795E-2</v>
      </c>
      <c r="AP44" s="10">
        <v>0.25414364640883957</v>
      </c>
      <c r="AQ44" s="10">
        <v>0.41987829614604472</v>
      </c>
      <c r="AR44" s="10">
        <v>0.53269230769230735</v>
      </c>
      <c r="AS44" s="10">
        <v>6.8948999999999998</v>
      </c>
      <c r="AT44" s="10">
        <f t="shared" si="22"/>
        <v>-9.9536220878197398E-3</v>
      </c>
      <c r="AU44" s="10">
        <f t="shared" si="23"/>
        <v>-1.1075606585788489E-2</v>
      </c>
      <c r="AV44" s="10">
        <f t="shared" si="24"/>
        <v>-0.12715821304459152</v>
      </c>
      <c r="AW44" s="10">
        <f t="shared" si="25"/>
        <v>1.9140243360866893E-2</v>
      </c>
      <c r="AX44" s="10">
        <f t="shared" si="26"/>
        <v>2.5837041798465132E-2</v>
      </c>
      <c r="AY44" s="10">
        <f t="shared" si="27"/>
        <v>1.7242945803617293E-2</v>
      </c>
      <c r="AZ44" s="10">
        <f t="shared" si="28"/>
        <v>-5.3946750413909728E-2</v>
      </c>
      <c r="BA44" s="10">
        <f t="shared" si="29"/>
        <v>-5.1608197829273061E-2</v>
      </c>
      <c r="BB44" s="10">
        <f t="shared" si="30"/>
        <v>-2.2157768562094893E-2</v>
      </c>
      <c r="BC44" s="10">
        <f t="shared" si="31"/>
        <v>-1.5646638365333074E-2</v>
      </c>
      <c r="BD44" s="10">
        <f t="shared" si="32"/>
        <v>4.419889502761426E-3</v>
      </c>
      <c r="BE44" s="10">
        <f t="shared" si="33"/>
        <v>7.099391480730799E-3</v>
      </c>
      <c r="BF44" s="10">
        <f t="shared" si="34"/>
        <v>-1.634615384615401E-2</v>
      </c>
      <c r="BG44" s="10">
        <f t="shared" si="35"/>
        <v>2.0900000000000141E-2</v>
      </c>
    </row>
    <row r="45" spans="1:59">
      <c r="A45" s="10" t="s">
        <v>53</v>
      </c>
      <c r="B45" s="10">
        <v>92.93</v>
      </c>
      <c r="C45" s="10">
        <v>94.04</v>
      </c>
      <c r="D45" s="10">
        <v>95.03</v>
      </c>
      <c r="E45" s="10">
        <v>5.6963551187356444E-2</v>
      </c>
      <c r="F45" s="10">
        <v>1907.3380999999999</v>
      </c>
      <c r="G45" s="10">
        <v>10428.7228</v>
      </c>
      <c r="H45" s="10">
        <v>3269.4450999999999</v>
      </c>
      <c r="I45" s="10">
        <v>6546.6149999999998</v>
      </c>
      <c r="J45" s="10">
        <v>3489.5997000000002</v>
      </c>
      <c r="K45" s="10">
        <v>2365.6043</v>
      </c>
      <c r="L45" s="10">
        <v>277.81</v>
      </c>
      <c r="M45" s="10">
        <v>277.64</v>
      </c>
      <c r="N45" s="10">
        <v>1062195024855.95</v>
      </c>
      <c r="O45" s="10">
        <v>52.2</v>
      </c>
      <c r="P45" s="10">
        <v>6.8993000000000002</v>
      </c>
      <c r="Q45" s="10">
        <f t="shared" si="7"/>
        <v>-0.28999999999999204</v>
      </c>
      <c r="R45" s="10">
        <f t="shared" si="8"/>
        <v>-0.18999999999999773</v>
      </c>
      <c r="S45" s="10">
        <f t="shared" si="9"/>
        <v>-6.9999999999993179E-2</v>
      </c>
      <c r="T45" s="10">
        <f t="shared" si="10"/>
        <v>3.6328268842401867E-5</v>
      </c>
      <c r="U45" s="10">
        <f t="shared" si="11"/>
        <v>-38.710400000000163</v>
      </c>
      <c r="V45" s="10">
        <f t="shared" si="12"/>
        <v>-240.75749999999971</v>
      </c>
      <c r="W45" s="10">
        <f t="shared" si="13"/>
        <v>46.930899999999838</v>
      </c>
      <c r="X45" s="10">
        <f t="shared" si="14"/>
        <v>144.96709999999985</v>
      </c>
      <c r="Y45" s="10">
        <f t="shared" si="15"/>
        <v>33.554200000000037</v>
      </c>
      <c r="Z45" s="10">
        <f t="shared" si="16"/>
        <v>5.8523000000000138</v>
      </c>
      <c r="AA45" s="10">
        <f t="shared" si="17"/>
        <v>-5.1200000000000045</v>
      </c>
      <c r="AB45" s="10">
        <f t="shared" si="18"/>
        <v>-4.9800000000000182</v>
      </c>
      <c r="AC45" s="10">
        <f t="shared" si="19"/>
        <v>-10261747589.030029</v>
      </c>
      <c r="AD45" s="10">
        <f t="shared" si="20"/>
        <v>-2.0399999999999991</v>
      </c>
      <c r="AE45" s="10">
        <f t="shared" si="21"/>
        <v>4.4000000000004036E-3</v>
      </c>
      <c r="AF45" s="10">
        <v>3.3956225760082399E-2</v>
      </c>
      <c r="AG45" s="10">
        <v>3.4987001733102145E-2</v>
      </c>
      <c r="AH45" s="10">
        <v>0.32089194973461954</v>
      </c>
      <c r="AI45" s="10">
        <v>0.33173461231015189</v>
      </c>
      <c r="AJ45" s="10">
        <v>0.29958937289248982</v>
      </c>
      <c r="AK45" s="10">
        <v>0.36230657735245264</v>
      </c>
      <c r="AL45" s="10">
        <v>0.63503632803449739</v>
      </c>
      <c r="AM45" s="10">
        <v>0.69076136897838392</v>
      </c>
      <c r="AN45" s="10">
        <v>0.1636908268680248</v>
      </c>
      <c r="AO45" s="10">
        <v>8.7667347664536571E-2</v>
      </c>
      <c r="AP45" s="10">
        <v>0.22209944751381294</v>
      </c>
      <c r="AQ45" s="10">
        <v>0.40060851926977714</v>
      </c>
      <c r="AR45" s="10">
        <v>0.5259615384615387</v>
      </c>
      <c r="AS45" s="10">
        <v>6.8993000000000002</v>
      </c>
      <c r="AT45" s="10">
        <f t="shared" si="22"/>
        <v>-1.3886252068020952E-2</v>
      </c>
      <c r="AU45" s="10">
        <f t="shared" si="23"/>
        <v>-1.3485701906412531E-2</v>
      </c>
      <c r="AV45" s="10">
        <f t="shared" si="24"/>
        <v>-8.0024251455338979E-3</v>
      </c>
      <c r="AW45" s="10">
        <f t="shared" si="25"/>
        <v>-1.8118838262723147E-2</v>
      </c>
      <c r="AX45" s="10">
        <f t="shared" si="26"/>
        <v>-1.7071052239790718E-2</v>
      </c>
      <c r="AY45" s="10">
        <f t="shared" si="27"/>
        <v>-2.7745319933850265E-2</v>
      </c>
      <c r="AZ45" s="10">
        <f t="shared" si="28"/>
        <v>3.9496075757625371E-2</v>
      </c>
      <c r="BA45" s="10">
        <f t="shared" si="29"/>
        <v>4.2249667099071075E-2</v>
      </c>
      <c r="BB45" s="10">
        <f t="shared" si="30"/>
        <v>1.2105366642074178E-2</v>
      </c>
      <c r="BC45" s="10">
        <f t="shared" si="31"/>
        <v>3.2107555455387765E-3</v>
      </c>
      <c r="BD45" s="10">
        <f t="shared" si="32"/>
        <v>-3.2044198895026632E-2</v>
      </c>
      <c r="BE45" s="10">
        <f t="shared" si="33"/>
        <v>-1.9269776876267575E-2</v>
      </c>
      <c r="BF45" s="10">
        <f t="shared" si="34"/>
        <v>-6.7307692307686517E-3</v>
      </c>
      <c r="BG45" s="10">
        <f t="shared" si="35"/>
        <v>4.4000000000004036E-3</v>
      </c>
    </row>
    <row r="46" spans="1:59">
      <c r="A46" s="10" t="s">
        <v>54</v>
      </c>
      <c r="B46" s="10">
        <v>92.91</v>
      </c>
      <c r="C46" s="10">
        <v>94.07</v>
      </c>
      <c r="D46" s="10">
        <v>94.87</v>
      </c>
      <c r="E46" s="10">
        <v>5.6841356101250184E-2</v>
      </c>
      <c r="F46" s="10">
        <v>1965.1368</v>
      </c>
      <c r="G46" s="10">
        <v>10646.723599999999</v>
      </c>
      <c r="H46" s="10">
        <v>3237.4470999999999</v>
      </c>
      <c r="I46" s="10">
        <v>6483.2462999999998</v>
      </c>
      <c r="J46" s="10">
        <v>3445.8051</v>
      </c>
      <c r="K46" s="10">
        <v>2346.9602</v>
      </c>
      <c r="L46" s="10">
        <v>277.88</v>
      </c>
      <c r="M46" s="10">
        <v>277.99</v>
      </c>
      <c r="N46" s="10">
        <v>978666540327.57996</v>
      </c>
      <c r="O46" s="10">
        <v>49.97</v>
      </c>
      <c r="P46" s="10">
        <v>6.8845000000000001</v>
      </c>
      <c r="Q46" s="10">
        <f t="shared" si="7"/>
        <v>-2.0000000000010232E-2</v>
      </c>
      <c r="R46" s="10">
        <f t="shared" si="8"/>
        <v>2.9999999999986926E-2</v>
      </c>
      <c r="S46" s="10">
        <f t="shared" si="9"/>
        <v>-0.15999999999999659</v>
      </c>
      <c r="T46" s="10">
        <f t="shared" si="10"/>
        <v>-1.2219508610625957E-4</v>
      </c>
      <c r="U46" s="10">
        <f t="shared" si="11"/>
        <v>57.798700000000053</v>
      </c>
      <c r="V46" s="10">
        <f t="shared" si="12"/>
        <v>218.0007999999998</v>
      </c>
      <c r="W46" s="10">
        <f t="shared" si="13"/>
        <v>-31.998000000000047</v>
      </c>
      <c r="X46" s="10">
        <f t="shared" si="14"/>
        <v>-63.36869999999999</v>
      </c>
      <c r="Y46" s="10">
        <f t="shared" si="15"/>
        <v>-43.794600000000173</v>
      </c>
      <c r="Z46" s="10">
        <f t="shared" si="16"/>
        <v>-18.64409999999998</v>
      </c>
      <c r="AA46" s="10">
        <f t="shared" si="17"/>
        <v>6.9999999999993179E-2</v>
      </c>
      <c r="AB46" s="10">
        <f t="shared" si="18"/>
        <v>0.35000000000002274</v>
      </c>
      <c r="AC46" s="10">
        <f t="shared" si="19"/>
        <v>-83528484528.369995</v>
      </c>
      <c r="AD46" s="10">
        <f t="shared" si="20"/>
        <v>-2.230000000000004</v>
      </c>
      <c r="AE46" s="10">
        <f t="shared" si="21"/>
        <v>-1.4800000000000146E-2</v>
      </c>
      <c r="AF46" s="10">
        <v>3.4146076862574856E-2</v>
      </c>
      <c r="AG46" s="10">
        <v>3.593479202772959E-2</v>
      </c>
      <c r="AH46" s="10">
        <v>0.25272282496902398</v>
      </c>
      <c r="AI46" s="10">
        <v>0.31192823518962604</v>
      </c>
      <c r="AJ46" s="10">
        <v>0.32507824996666079</v>
      </c>
      <c r="AK46" s="10">
        <v>0.38742937494685908</v>
      </c>
      <c r="AL46" s="10">
        <v>0.608107472374527</v>
      </c>
      <c r="AM46" s="10">
        <v>0.67229299595098035</v>
      </c>
      <c r="AN46" s="10">
        <v>0.1478910256525888</v>
      </c>
      <c r="AO46" s="10">
        <v>7.7438608969223749E-2</v>
      </c>
      <c r="AP46" s="10">
        <v>0.21988950276243047</v>
      </c>
      <c r="AQ46" s="10">
        <v>0.40365111561866029</v>
      </c>
      <c r="AR46" s="10">
        <v>0.51057692307692371</v>
      </c>
      <c r="AS46" s="10">
        <v>6.8845000000000001</v>
      </c>
      <c r="AT46" s="10">
        <f t="shared" si="22"/>
        <v>1.8985110249245679E-4</v>
      </c>
      <c r="AU46" s="10">
        <f t="shared" si="23"/>
        <v>9.4779029462744441E-4</v>
      </c>
      <c r="AV46" s="10">
        <f t="shared" si="24"/>
        <v>-6.8169124765595557E-2</v>
      </c>
      <c r="AW46" s="10">
        <f t="shared" si="25"/>
        <v>-1.9806377120525853E-2</v>
      </c>
      <c r="AX46" s="10">
        <f t="shared" si="26"/>
        <v>2.5488877074170968E-2</v>
      </c>
      <c r="AY46" s="10">
        <f t="shared" si="27"/>
        <v>2.5122797594406443E-2</v>
      </c>
      <c r="AZ46" s="10">
        <f t="shared" si="28"/>
        <v>-2.6928855659970385E-2</v>
      </c>
      <c r="BA46" s="10">
        <f t="shared" si="29"/>
        <v>-1.8468373027403562E-2</v>
      </c>
      <c r="BB46" s="10">
        <f t="shared" si="30"/>
        <v>-1.5799801215436005E-2</v>
      </c>
      <c r="BC46" s="10">
        <f t="shared" si="31"/>
        <v>-1.0228738695312822E-2</v>
      </c>
      <c r="BD46" s="10">
        <f t="shared" si="32"/>
        <v>-2.2099447513824755E-3</v>
      </c>
      <c r="BE46" s="10">
        <f t="shared" si="33"/>
        <v>3.0425963488831531E-3</v>
      </c>
      <c r="BF46" s="10">
        <f t="shared" si="34"/>
        <v>-1.5384615384614997E-2</v>
      </c>
      <c r="BG46" s="10">
        <f t="shared" si="35"/>
        <v>-1.4800000000000146E-2</v>
      </c>
    </row>
    <row r="47" spans="1:59">
      <c r="A47" s="10" t="s">
        <v>55</v>
      </c>
      <c r="B47" s="10">
        <v>93.32</v>
      </c>
      <c r="C47" s="10">
        <v>94.5</v>
      </c>
      <c r="D47" s="10">
        <v>95.14</v>
      </c>
      <c r="E47" s="10">
        <v>5.6864474090513532E-2</v>
      </c>
      <c r="F47" s="10">
        <v>1949.6610000000001</v>
      </c>
      <c r="G47" s="10">
        <v>10515.4141</v>
      </c>
      <c r="H47" s="10">
        <v>3212.7601</v>
      </c>
      <c r="I47" s="10">
        <v>6447.9165000000003</v>
      </c>
      <c r="J47" s="10">
        <v>3427.8915999999999</v>
      </c>
      <c r="K47" s="10">
        <v>2339.2339000000002</v>
      </c>
      <c r="L47" s="10">
        <v>275.62</v>
      </c>
      <c r="M47" s="10">
        <v>275.63</v>
      </c>
      <c r="N47" s="10">
        <v>981620349453.1499</v>
      </c>
      <c r="O47" s="10">
        <v>50.58</v>
      </c>
      <c r="P47" s="10">
        <v>6.8872999999999998</v>
      </c>
      <c r="Q47" s="10">
        <f t="shared" si="7"/>
        <v>0.40999999999999659</v>
      </c>
      <c r="R47" s="10">
        <f t="shared" si="8"/>
        <v>0.43000000000000682</v>
      </c>
      <c r="S47" s="10">
        <f t="shared" si="9"/>
        <v>0.26999999999999602</v>
      </c>
      <c r="T47" s="10">
        <f t="shared" si="10"/>
        <v>2.3117989263347904E-5</v>
      </c>
      <c r="U47" s="10">
        <f t="shared" si="11"/>
        <v>-15.475799999999936</v>
      </c>
      <c r="V47" s="10">
        <f t="shared" si="12"/>
        <v>-131.30949999999939</v>
      </c>
      <c r="W47" s="10">
        <f t="shared" si="13"/>
        <v>-24.686999999999898</v>
      </c>
      <c r="X47" s="10">
        <f t="shared" si="14"/>
        <v>-35.329799999999523</v>
      </c>
      <c r="Y47" s="10">
        <f t="shared" si="15"/>
        <v>-17.913500000000113</v>
      </c>
      <c r="Z47" s="10">
        <f t="shared" si="16"/>
        <v>-7.7262999999998101</v>
      </c>
      <c r="AA47" s="10">
        <f t="shared" si="17"/>
        <v>-2.2599999999999909</v>
      </c>
      <c r="AB47" s="10">
        <f t="shared" si="18"/>
        <v>-2.3600000000000136</v>
      </c>
      <c r="AC47" s="10">
        <f t="shared" si="19"/>
        <v>2953809125.5699463</v>
      </c>
      <c r="AD47" s="10">
        <f t="shared" si="20"/>
        <v>0.60999999999999943</v>
      </c>
      <c r="AE47" s="10">
        <f t="shared" si="21"/>
        <v>2.7999999999996916E-3</v>
      </c>
      <c r="AF47" s="10">
        <v>2.8016598410675015E-2</v>
      </c>
      <c r="AG47" s="10">
        <v>2.9543977469670628E-2</v>
      </c>
      <c r="AH47" s="10">
        <v>0.25523116905660043</v>
      </c>
      <c r="AI47" s="10">
        <v>0.31734612310151877</v>
      </c>
      <c r="AJ47" s="10">
        <v>0.31825351578017469</v>
      </c>
      <c r="AK47" s="10">
        <v>0.37229703602552161</v>
      </c>
      <c r="AL47" s="10">
        <v>0.58733140325527944</v>
      </c>
      <c r="AM47" s="10">
        <v>0.6619963680355655</v>
      </c>
      <c r="AN47" s="10">
        <v>0.14142836269704831</v>
      </c>
      <c r="AO47" s="10">
        <v>7.3199718179022363E-2</v>
      </c>
      <c r="AP47" s="10">
        <v>0.26519337016574512</v>
      </c>
      <c r="AQ47" s="10">
        <v>0.44726166328600381</v>
      </c>
      <c r="AR47" s="10">
        <v>0.53653846153846185</v>
      </c>
      <c r="AS47" s="10">
        <v>6.8872999999999998</v>
      </c>
      <c r="AT47" s="10">
        <f t="shared" si="22"/>
        <v>-6.1294784518998412E-3</v>
      </c>
      <c r="AU47" s="10">
        <f t="shared" si="23"/>
        <v>-6.3908145580589618E-3</v>
      </c>
      <c r="AV47" s="10">
        <f t="shared" si="24"/>
        <v>2.5083440875764418E-3</v>
      </c>
      <c r="AW47" s="10">
        <f t="shared" si="25"/>
        <v>5.4178879118927381E-3</v>
      </c>
      <c r="AX47" s="10">
        <f t="shared" si="26"/>
        <v>-6.8247341864861033E-3</v>
      </c>
      <c r="AY47" s="10">
        <f t="shared" si="27"/>
        <v>-1.5132338921337474E-2</v>
      </c>
      <c r="AZ47" s="10">
        <f t="shared" si="28"/>
        <v>-2.0776069119247564E-2</v>
      </c>
      <c r="BA47" s="10">
        <f t="shared" si="29"/>
        <v>-1.0296627915414858E-2</v>
      </c>
      <c r="BB47" s="10">
        <f t="shared" si="30"/>
        <v>-6.462662955540488E-3</v>
      </c>
      <c r="BC47" s="10">
        <f t="shared" si="31"/>
        <v>-4.2388907902013856E-3</v>
      </c>
      <c r="BD47" s="10">
        <f t="shared" si="32"/>
        <v>4.5303867403314657E-2</v>
      </c>
      <c r="BE47" s="10">
        <f t="shared" si="33"/>
        <v>4.3610547667343513E-2</v>
      </c>
      <c r="BF47" s="10">
        <f t="shared" si="34"/>
        <v>2.5961538461538147E-2</v>
      </c>
      <c r="BG47" s="10">
        <f t="shared" si="35"/>
        <v>2.7999999999996916E-3</v>
      </c>
    </row>
    <row r="48" spans="1:59">
      <c r="A48" s="10" t="s">
        <v>56</v>
      </c>
      <c r="B48" s="10">
        <v>94.23</v>
      </c>
      <c r="C48" s="10">
        <v>95.52</v>
      </c>
      <c r="D48" s="10">
        <v>95.67</v>
      </c>
      <c r="E48" s="10">
        <v>5.7070884708936259E-2</v>
      </c>
      <c r="F48" s="10">
        <v>1950.0077000000001</v>
      </c>
      <c r="G48" s="10">
        <v>10451.008099999999</v>
      </c>
      <c r="H48" s="10">
        <v>3218.3117999999999</v>
      </c>
      <c r="I48" s="10">
        <v>6452.8389999999999</v>
      </c>
      <c r="J48" s="10">
        <v>3427.8627999999999</v>
      </c>
      <c r="K48" s="10">
        <v>2347.1455999999998</v>
      </c>
      <c r="L48" s="10">
        <v>270.41000000000003</v>
      </c>
      <c r="M48" s="10">
        <v>270.13</v>
      </c>
      <c r="N48" s="10">
        <v>1049605945242.39</v>
      </c>
      <c r="O48" s="10">
        <v>50.63</v>
      </c>
      <c r="P48" s="10">
        <v>6.9123000000000001</v>
      </c>
      <c r="Q48" s="10">
        <f t="shared" si="7"/>
        <v>0.9100000000000108</v>
      </c>
      <c r="R48" s="10">
        <f t="shared" si="8"/>
        <v>1.019999999999996</v>
      </c>
      <c r="S48" s="10">
        <f t="shared" si="9"/>
        <v>0.53000000000000114</v>
      </c>
      <c r="T48" s="10">
        <f t="shared" si="10"/>
        <v>2.0641061842272684E-4</v>
      </c>
      <c r="U48" s="10">
        <f t="shared" si="11"/>
        <v>0.3467000000000553</v>
      </c>
      <c r="V48" s="10">
        <f t="shared" si="12"/>
        <v>-64.406000000000859</v>
      </c>
      <c r="W48" s="10">
        <f t="shared" si="13"/>
        <v>5.5516999999999825</v>
      </c>
      <c r="X48" s="10">
        <f t="shared" si="14"/>
        <v>4.9224999999996726</v>
      </c>
      <c r="Y48" s="10">
        <f t="shared" si="15"/>
        <v>-2.8800000000046566E-2</v>
      </c>
      <c r="Z48" s="10">
        <f t="shared" si="16"/>
        <v>7.9116999999996551</v>
      </c>
      <c r="AA48" s="10">
        <f t="shared" si="17"/>
        <v>-5.2099999999999795</v>
      </c>
      <c r="AB48" s="10">
        <f t="shared" si="18"/>
        <v>-5.5</v>
      </c>
      <c r="AC48" s="10">
        <f t="shared" si="19"/>
        <v>67985595789.240112</v>
      </c>
      <c r="AD48" s="10">
        <f t="shared" si="20"/>
        <v>5.0000000000004263E-2</v>
      </c>
      <c r="AE48" s="10">
        <f t="shared" si="21"/>
        <v>2.5000000000000355E-2</v>
      </c>
      <c r="AF48" s="10">
        <v>1.3886252068020952E-2</v>
      </c>
      <c r="AG48" s="10">
        <v>1.4650129982668892E-2</v>
      </c>
      <c r="AH48" s="10">
        <v>0.31096832963726129</v>
      </c>
      <c r="AI48" s="10">
        <v>0.31779021227462473</v>
      </c>
      <c r="AJ48" s="10">
        <v>0.31840640838297751</v>
      </c>
      <c r="AK48" s="10">
        <v>0.36487477472251095</v>
      </c>
      <c r="AL48" s="10">
        <v>0.59200359926651325</v>
      </c>
      <c r="AM48" s="10">
        <v>0.66343099690166796</v>
      </c>
      <c r="AN48" s="10">
        <v>0.14141797250567756</v>
      </c>
      <c r="AO48" s="10">
        <v>7.7540325230888801E-2</v>
      </c>
      <c r="AP48" s="10">
        <v>0.36574585635359153</v>
      </c>
      <c r="AQ48" s="10">
        <v>0.55070993914807231</v>
      </c>
      <c r="AR48" s="10">
        <v>0.58750000000000047</v>
      </c>
      <c r="AS48" s="10">
        <v>6.9123000000000001</v>
      </c>
      <c r="AT48" s="10">
        <f t="shared" si="22"/>
        <v>-1.4130346342654063E-2</v>
      </c>
      <c r="AU48" s="10">
        <f t="shared" si="23"/>
        <v>-1.4893847487001736E-2</v>
      </c>
      <c r="AV48" s="10">
        <f t="shared" si="24"/>
        <v>5.5737160580660861E-2</v>
      </c>
      <c r="AW48" s="10">
        <f t="shared" si="25"/>
        <v>4.4408917310595486E-4</v>
      </c>
      <c r="AX48" s="10">
        <f t="shared" si="26"/>
        <v>1.5289260280282324E-4</v>
      </c>
      <c r="AY48" s="10">
        <f t="shared" si="27"/>
        <v>-7.4222613030106577E-3</v>
      </c>
      <c r="AZ48" s="10">
        <f t="shared" si="28"/>
        <v>4.672196011233809E-3</v>
      </c>
      <c r="BA48" s="10">
        <f t="shared" si="29"/>
        <v>1.4346288661024609E-3</v>
      </c>
      <c r="BB48" s="10">
        <f t="shared" si="30"/>
        <v>-1.0390191370751589E-5</v>
      </c>
      <c r="BC48" s="10">
        <f t="shared" si="31"/>
        <v>4.340607051866438E-3</v>
      </c>
      <c r="BD48" s="10">
        <f t="shared" si="32"/>
        <v>0.1005524861878464</v>
      </c>
      <c r="BE48" s="10">
        <f t="shared" si="33"/>
        <v>0.10344827586206851</v>
      </c>
      <c r="BF48" s="10">
        <f t="shared" si="34"/>
        <v>5.0961538461538614E-2</v>
      </c>
      <c r="BG48" s="10">
        <f t="shared" si="35"/>
        <v>2.5000000000000355E-2</v>
      </c>
    </row>
    <row r="49" spans="1:59">
      <c r="A49" s="10" t="s">
        <v>57</v>
      </c>
      <c r="B49" s="10">
        <v>94.28</v>
      </c>
      <c r="C49" s="10">
        <v>95.62</v>
      </c>
      <c r="D49" s="10">
        <v>96.11</v>
      </c>
      <c r="E49" s="10">
        <v>5.6883463867408418E-2</v>
      </c>
      <c r="F49" s="10">
        <v>1928.289</v>
      </c>
      <c r="G49" s="10">
        <v>10397.047399999999</v>
      </c>
      <c r="H49" s="10">
        <v>3241.7330999999999</v>
      </c>
      <c r="I49" s="10">
        <v>6450.9700999999995</v>
      </c>
      <c r="J49" s="10">
        <v>3452.8103000000001</v>
      </c>
      <c r="K49" s="10">
        <v>2370.7069999999999</v>
      </c>
      <c r="L49" s="10">
        <v>276.23</v>
      </c>
      <c r="M49" s="10">
        <v>275.98</v>
      </c>
      <c r="N49" s="10">
        <v>984105088042.58997</v>
      </c>
      <c r="O49" s="10">
        <v>54.12</v>
      </c>
      <c r="P49" s="10">
        <v>6.8895999999999997</v>
      </c>
      <c r="Q49" s="10">
        <f t="shared" si="7"/>
        <v>4.9999999999997158E-2</v>
      </c>
      <c r="R49" s="10">
        <f t="shared" si="8"/>
        <v>0.10000000000000853</v>
      </c>
      <c r="S49" s="10">
        <f t="shared" si="9"/>
        <v>0.43999999999999773</v>
      </c>
      <c r="T49" s="10">
        <f t="shared" si="10"/>
        <v>-1.8742084152784111E-4</v>
      </c>
      <c r="U49" s="10">
        <f t="shared" si="11"/>
        <v>-21.718700000000126</v>
      </c>
      <c r="V49" s="10">
        <f t="shared" si="12"/>
        <v>-53.960699999999633</v>
      </c>
      <c r="W49" s="10">
        <f t="shared" si="13"/>
        <v>23.421299999999974</v>
      </c>
      <c r="X49" s="10">
        <f t="shared" si="14"/>
        <v>-1.8689000000003944</v>
      </c>
      <c r="Y49" s="10">
        <f t="shared" si="15"/>
        <v>24.947500000000218</v>
      </c>
      <c r="Z49" s="10">
        <f t="shared" si="16"/>
        <v>23.561400000000049</v>
      </c>
      <c r="AA49" s="10">
        <f t="shared" si="17"/>
        <v>5.8199999999999932</v>
      </c>
      <c r="AB49" s="10">
        <f t="shared" si="18"/>
        <v>5.8500000000000227</v>
      </c>
      <c r="AC49" s="10">
        <f t="shared" si="19"/>
        <v>-65500857199.800049</v>
      </c>
      <c r="AD49" s="10">
        <f t="shared" si="20"/>
        <v>3.4899999999999949</v>
      </c>
      <c r="AE49" s="10">
        <f t="shared" si="21"/>
        <v>-2.2700000000000387E-2</v>
      </c>
      <c r="AF49" s="10">
        <v>2.967101516096661E-2</v>
      </c>
      <c r="AG49" s="10">
        <v>3.0491767764298072E-2</v>
      </c>
      <c r="AH49" s="10">
        <v>0.25733534508609707</v>
      </c>
      <c r="AI49" s="10">
        <v>0.34878763655742068</v>
      </c>
      <c r="AJ49" s="10">
        <v>0.30882859305995464</v>
      </c>
      <c r="AK49" s="10">
        <v>0.35865624825768844</v>
      </c>
      <c r="AL49" s="10">
        <v>0.61171448141754958</v>
      </c>
      <c r="AM49" s="10">
        <v>0.66288631881373306</v>
      </c>
      <c r="AN49" s="10">
        <v>0.15041829539530532</v>
      </c>
      <c r="AO49" s="10">
        <v>9.0466849112210201E-2</v>
      </c>
      <c r="AP49" s="10">
        <v>0.37127071823204427</v>
      </c>
      <c r="AQ49" s="10">
        <v>0.56085192697768793</v>
      </c>
      <c r="AR49" s="10">
        <v>0.62980769230769251</v>
      </c>
      <c r="AS49" s="10">
        <v>6.8895999999999997</v>
      </c>
      <c r="AT49" s="10">
        <f t="shared" si="22"/>
        <v>1.5784763092945658E-2</v>
      </c>
      <c r="AU49" s="10">
        <f t="shared" si="23"/>
        <v>1.584163778162918E-2</v>
      </c>
      <c r="AV49" s="10">
        <f t="shared" si="24"/>
        <v>-5.363298455116422E-2</v>
      </c>
      <c r="AW49" s="10">
        <f t="shared" si="25"/>
        <v>3.0997424282795949E-2</v>
      </c>
      <c r="AX49" s="10">
        <f t="shared" si="26"/>
        <v>-9.5778153230228757E-3</v>
      </c>
      <c r="AY49" s="10">
        <f t="shared" si="27"/>
        <v>-6.2185264648225158E-3</v>
      </c>
      <c r="AZ49" s="10">
        <f t="shared" si="28"/>
        <v>1.9710882151036335E-2</v>
      </c>
      <c r="BA49" s="10">
        <f t="shared" si="29"/>
        <v>-5.4467808793490224E-4</v>
      </c>
      <c r="BB49" s="10">
        <f t="shared" si="30"/>
        <v>9.0003228896277654E-3</v>
      </c>
      <c r="BC49" s="10">
        <f t="shared" si="31"/>
        <v>1.29265238813214E-2</v>
      </c>
      <c r="BD49" s="10">
        <f t="shared" si="32"/>
        <v>5.524861878452747E-3</v>
      </c>
      <c r="BE49" s="10">
        <f t="shared" si="33"/>
        <v>1.0141987829615617E-2</v>
      </c>
      <c r="BF49" s="10">
        <f t="shared" si="34"/>
        <v>4.2307692307692046E-2</v>
      </c>
      <c r="BG49" s="10">
        <f t="shared" si="35"/>
        <v>-2.2700000000000387E-2</v>
      </c>
    </row>
    <row r="50" spans="1:59">
      <c r="A50" s="10" t="s">
        <v>58</v>
      </c>
      <c r="B50" s="10">
        <v>93.84</v>
      </c>
      <c r="C50" s="10">
        <v>95.1</v>
      </c>
      <c r="D50" s="10">
        <v>95.79</v>
      </c>
      <c r="E50" s="10">
        <v>5.6762920066249549E-2</v>
      </c>
      <c r="F50" s="10">
        <v>1927.1596999999999</v>
      </c>
      <c r="G50" s="10">
        <v>10391.3442</v>
      </c>
      <c r="H50" s="10">
        <v>3253.4326999999998</v>
      </c>
      <c r="I50" s="10">
        <v>6476.1655000000001</v>
      </c>
      <c r="J50" s="10">
        <v>3473.8517000000002</v>
      </c>
      <c r="K50" s="10">
        <v>2389.8773999999999</v>
      </c>
      <c r="L50" s="10">
        <v>281.83</v>
      </c>
      <c r="M50" s="10">
        <v>279.48</v>
      </c>
      <c r="N50" s="10">
        <v>1045057617157.63</v>
      </c>
      <c r="O50" s="10">
        <v>53.36</v>
      </c>
      <c r="P50" s="10">
        <v>6.875</v>
      </c>
      <c r="Q50" s="10">
        <f t="shared" si="7"/>
        <v>-0.43999999999999773</v>
      </c>
      <c r="R50" s="10">
        <f t="shared" si="8"/>
        <v>-0.52000000000001023</v>
      </c>
      <c r="S50" s="10">
        <f t="shared" si="9"/>
        <v>-0.31999999999999318</v>
      </c>
      <c r="T50" s="10">
        <f t="shared" si="10"/>
        <v>-1.2054380115886915E-4</v>
      </c>
      <c r="U50" s="10">
        <f t="shared" si="11"/>
        <v>-1.1293000000000575</v>
      </c>
      <c r="V50" s="10">
        <f t="shared" si="12"/>
        <v>-5.7031999999999243</v>
      </c>
      <c r="W50" s="10">
        <f t="shared" si="13"/>
        <v>11.699599999999919</v>
      </c>
      <c r="X50" s="10">
        <f t="shared" si="14"/>
        <v>25.195400000000518</v>
      </c>
      <c r="Y50" s="10">
        <f t="shared" si="15"/>
        <v>21.041400000000067</v>
      </c>
      <c r="Z50" s="10">
        <f t="shared" si="16"/>
        <v>19.170399999999972</v>
      </c>
      <c r="AA50" s="10">
        <f t="shared" si="17"/>
        <v>5.5999999999999659</v>
      </c>
      <c r="AB50" s="10">
        <f t="shared" si="18"/>
        <v>3.5</v>
      </c>
      <c r="AC50" s="10">
        <f t="shared" si="19"/>
        <v>60952529115.040039</v>
      </c>
      <c r="AD50" s="10">
        <f t="shared" si="20"/>
        <v>-0.75999999999999801</v>
      </c>
      <c r="AE50" s="10">
        <f t="shared" si="21"/>
        <v>-1.4599999999999724E-2</v>
      </c>
      <c r="AF50" s="10">
        <v>4.4859103360364416E-2</v>
      </c>
      <c r="AG50" s="10">
        <v>3.9969670710571899E-2</v>
      </c>
      <c r="AH50" s="10">
        <v>0.30735371353426799</v>
      </c>
      <c r="AI50" s="10">
        <v>0.34203748112621013</v>
      </c>
      <c r="AJ50" s="10">
        <v>0.30833057859111951</v>
      </c>
      <c r="AK50" s="10">
        <v>0.35799900140703278</v>
      </c>
      <c r="AL50" s="10">
        <v>0.62156062304138193</v>
      </c>
      <c r="AM50" s="10">
        <v>0.67022934535167134</v>
      </c>
      <c r="AN50" s="10">
        <v>0.15800941250322442</v>
      </c>
      <c r="AO50" s="10">
        <v>0.10098433251364147</v>
      </c>
      <c r="AP50" s="10">
        <v>0.32265193370165779</v>
      </c>
      <c r="AQ50" s="10">
        <v>0.50811359026369085</v>
      </c>
      <c r="AR50" s="10">
        <v>0.59903846153846252</v>
      </c>
      <c r="AS50" s="10">
        <v>6.875</v>
      </c>
      <c r="AT50" s="10">
        <f t="shared" si="22"/>
        <v>1.5188088199397806E-2</v>
      </c>
      <c r="AU50" s="10">
        <f t="shared" si="23"/>
        <v>9.4779029462738265E-3</v>
      </c>
      <c r="AV50" s="10">
        <f t="shared" si="24"/>
        <v>5.0018368448170925E-2</v>
      </c>
      <c r="AW50" s="10">
        <f t="shared" si="25"/>
        <v>-6.7501554312105472E-3</v>
      </c>
      <c r="AX50" s="10">
        <f t="shared" si="26"/>
        <v>-4.9801446883512845E-4</v>
      </c>
      <c r="AY50" s="10">
        <f t="shared" si="27"/>
        <v>-6.5724685065565724E-4</v>
      </c>
      <c r="AZ50" s="10">
        <f t="shared" si="28"/>
        <v>9.8461416238323496E-3</v>
      </c>
      <c r="BA50" s="10">
        <f t="shared" si="29"/>
        <v>7.3430265379382798E-3</v>
      </c>
      <c r="BB50" s="10">
        <f t="shared" si="30"/>
        <v>7.5911171079190987E-3</v>
      </c>
      <c r="BC50" s="10">
        <f t="shared" si="31"/>
        <v>1.0517483401431271E-2</v>
      </c>
      <c r="BD50" s="10">
        <f t="shared" si="32"/>
        <v>-4.8618784530386483E-2</v>
      </c>
      <c r="BE50" s="10">
        <f t="shared" si="33"/>
        <v>-5.273833671399708E-2</v>
      </c>
      <c r="BF50" s="10">
        <f t="shared" si="34"/>
        <v>-3.0769230769229994E-2</v>
      </c>
      <c r="BG50" s="10">
        <f t="shared" si="35"/>
        <v>-1.4599999999999724E-2</v>
      </c>
    </row>
    <row r="51" spans="1:59">
      <c r="A51" s="10" t="s">
        <v>59</v>
      </c>
      <c r="B51" s="10">
        <v>93.84</v>
      </c>
      <c r="C51" s="10">
        <v>95.11</v>
      </c>
      <c r="D51" s="10">
        <v>95.83</v>
      </c>
      <c r="E51" s="10">
        <v>5.6684484031248913E-2</v>
      </c>
      <c r="F51" s="10">
        <v>1938.4445000000001</v>
      </c>
      <c r="G51" s="10">
        <v>10443.7297</v>
      </c>
      <c r="H51" s="10">
        <v>3202.0756000000001</v>
      </c>
      <c r="I51" s="10">
        <v>6307.1626999999999</v>
      </c>
      <c r="J51" s="10">
        <v>3421.4418999999998</v>
      </c>
      <c r="K51" s="10">
        <v>2362.7085999999999</v>
      </c>
      <c r="L51" s="10">
        <v>279.63</v>
      </c>
      <c r="M51" s="10">
        <v>279.77</v>
      </c>
      <c r="N51" s="10">
        <v>993803557117.73987</v>
      </c>
      <c r="O51" s="10">
        <v>54.69</v>
      </c>
      <c r="P51" s="10">
        <v>6.8654999999999999</v>
      </c>
      <c r="Q51" s="10">
        <f t="shared" si="7"/>
        <v>0</v>
      </c>
      <c r="R51" s="10">
        <f t="shared" si="8"/>
        <v>1.0000000000005116E-2</v>
      </c>
      <c r="S51" s="10">
        <f t="shared" si="9"/>
        <v>3.9999999999992042E-2</v>
      </c>
      <c r="T51" s="10">
        <f t="shared" si="10"/>
        <v>-7.8436035000635507E-5</v>
      </c>
      <c r="U51" s="10">
        <f t="shared" si="11"/>
        <v>11.284800000000132</v>
      </c>
      <c r="V51" s="10">
        <f t="shared" si="12"/>
        <v>52.38550000000032</v>
      </c>
      <c r="W51" s="10">
        <f t="shared" si="13"/>
        <v>-51.357099999999718</v>
      </c>
      <c r="X51" s="10">
        <f t="shared" si="14"/>
        <v>-169.00280000000021</v>
      </c>
      <c r="Y51" s="10">
        <f t="shared" si="15"/>
        <v>-52.409800000000359</v>
      </c>
      <c r="Z51" s="10">
        <f t="shared" si="16"/>
        <v>-27.168799999999919</v>
      </c>
      <c r="AA51" s="10">
        <f t="shared" si="17"/>
        <v>-2.1999999999999886</v>
      </c>
      <c r="AB51" s="10">
        <f t="shared" si="18"/>
        <v>0.28999999999996362</v>
      </c>
      <c r="AC51" s="10">
        <f t="shared" si="19"/>
        <v>-51254060039.890137</v>
      </c>
      <c r="AD51" s="10">
        <f t="shared" si="20"/>
        <v>1.3299999999999983</v>
      </c>
      <c r="AE51" s="10">
        <f t="shared" si="21"/>
        <v>-9.5000000000000639E-3</v>
      </c>
      <c r="AF51" s="10">
        <v>3.8892354424886699E-2</v>
      </c>
      <c r="AG51" s="10">
        <v>4.0754982668977348E-2</v>
      </c>
      <c r="AH51" s="10">
        <v>0.26549786826712279</v>
      </c>
      <c r="AI51" s="10">
        <v>0.35385025313082863</v>
      </c>
      <c r="AJ51" s="10">
        <v>0.31330710712907289</v>
      </c>
      <c r="AK51" s="10">
        <v>0.36403599903906803</v>
      </c>
      <c r="AL51" s="10">
        <v>0.57833954881753502</v>
      </c>
      <c r="AM51" s="10">
        <v>0.62097463832634692</v>
      </c>
      <c r="AN51" s="10">
        <v>0.1391015009858054</v>
      </c>
      <c r="AO51" s="10">
        <v>8.6078675717914443E-2</v>
      </c>
      <c r="AP51" s="10">
        <v>0.32265193370165779</v>
      </c>
      <c r="AQ51" s="10">
        <v>0.50912778904665279</v>
      </c>
      <c r="AR51" s="10">
        <v>0.60288461538461546</v>
      </c>
      <c r="AS51" s="10">
        <v>6.8654999999999999</v>
      </c>
      <c r="AT51" s="10">
        <f t="shared" si="22"/>
        <v>-5.966748935477717E-3</v>
      </c>
      <c r="AU51" s="10">
        <f t="shared" si="23"/>
        <v>7.853119584054491E-4</v>
      </c>
      <c r="AV51" s="10">
        <f t="shared" si="24"/>
        <v>-4.1855845267145197E-2</v>
      </c>
      <c r="AW51" s="10">
        <f t="shared" si="25"/>
        <v>1.1812772004618499E-2</v>
      </c>
      <c r="AX51" s="10">
        <f t="shared" si="26"/>
        <v>4.9765285379533841E-3</v>
      </c>
      <c r="AY51" s="10">
        <f t="shared" si="27"/>
        <v>6.0369976320352459E-3</v>
      </c>
      <c r="AZ51" s="10">
        <f t="shared" si="28"/>
        <v>-4.3221074223846911E-2</v>
      </c>
      <c r="BA51" s="10">
        <f t="shared" si="29"/>
        <v>-4.9254707025324418E-2</v>
      </c>
      <c r="BB51" s="10">
        <f t="shared" si="30"/>
        <v>-1.8907911517419024E-2</v>
      </c>
      <c r="BC51" s="10">
        <f t="shared" si="31"/>
        <v>-1.4905656795727029E-2</v>
      </c>
      <c r="BD51" s="10">
        <f t="shared" si="32"/>
        <v>0</v>
      </c>
      <c r="BE51" s="10">
        <f t="shared" si="33"/>
        <v>1.0141987829619392E-3</v>
      </c>
      <c r="BF51" s="10">
        <f t="shared" si="34"/>
        <v>3.8461538461529443E-3</v>
      </c>
      <c r="BG51" s="10">
        <f t="shared" si="35"/>
        <v>-9.5000000000000639E-3</v>
      </c>
    </row>
    <row r="52" spans="1:59">
      <c r="A52" s="10" t="s">
        <v>60</v>
      </c>
      <c r="B52" s="10">
        <v>94.21</v>
      </c>
      <c r="C52" s="10">
        <v>95.48</v>
      </c>
      <c r="D52" s="10">
        <v>95.92</v>
      </c>
      <c r="E52" s="10">
        <v>5.6520181178984427E-2</v>
      </c>
      <c r="F52" s="10">
        <v>1882.8685</v>
      </c>
      <c r="G52" s="10">
        <v>10197.9179</v>
      </c>
      <c r="H52" s="10">
        <v>3196.6990000000001</v>
      </c>
      <c r="I52" s="10">
        <v>6337.1081000000004</v>
      </c>
      <c r="J52" s="10">
        <v>3413.4868000000001</v>
      </c>
      <c r="K52" s="10">
        <v>2368.1833999999999</v>
      </c>
      <c r="L52" s="10">
        <v>275.75</v>
      </c>
      <c r="M52" s="10">
        <v>275.94</v>
      </c>
      <c r="N52" s="10">
        <v>1020979067533.27</v>
      </c>
      <c r="O52" s="10">
        <v>54.48</v>
      </c>
      <c r="P52" s="10">
        <v>6.8456000000000001</v>
      </c>
      <c r="Q52" s="10">
        <f t="shared" si="7"/>
        <v>0.36999999999999034</v>
      </c>
      <c r="R52" s="10">
        <f t="shared" si="8"/>
        <v>0.37000000000000455</v>
      </c>
      <c r="S52" s="10">
        <f t="shared" si="9"/>
        <v>9.0000000000003411E-2</v>
      </c>
      <c r="T52" s="10">
        <f t="shared" si="10"/>
        <v>-1.6430285226448627E-4</v>
      </c>
      <c r="U52" s="10">
        <f t="shared" si="11"/>
        <v>-55.576000000000022</v>
      </c>
      <c r="V52" s="10">
        <f t="shared" si="12"/>
        <v>-245.81179999999949</v>
      </c>
      <c r="W52" s="10">
        <f t="shared" si="13"/>
        <v>-5.3766000000000531</v>
      </c>
      <c r="X52" s="10">
        <f t="shared" si="14"/>
        <v>29.945400000000518</v>
      </c>
      <c r="Y52" s="10">
        <f t="shared" si="15"/>
        <v>-7.9550999999996748</v>
      </c>
      <c r="Z52" s="10">
        <f t="shared" si="16"/>
        <v>5.4747999999999593</v>
      </c>
      <c r="AA52" s="10">
        <f t="shared" si="17"/>
        <v>-3.8799999999999955</v>
      </c>
      <c r="AB52" s="10">
        <f t="shared" si="18"/>
        <v>-3.8299999999999841</v>
      </c>
      <c r="AC52" s="10">
        <f t="shared" si="19"/>
        <v>27175510415.530151</v>
      </c>
      <c r="AD52" s="10">
        <f t="shared" si="20"/>
        <v>-0.21000000000000085</v>
      </c>
      <c r="AE52" s="10">
        <f t="shared" si="21"/>
        <v>-1.9899999999999807E-2</v>
      </c>
      <c r="AF52" s="10">
        <v>2.8369179029589596E-2</v>
      </c>
      <c r="AG52" s="10">
        <v>3.0383448873483456E-2</v>
      </c>
      <c r="AH52" s="10">
        <v>0.28795218488574326</v>
      </c>
      <c r="AI52" s="10">
        <v>0.35198507860378359</v>
      </c>
      <c r="AJ52" s="10">
        <v>0.28879842730973226</v>
      </c>
      <c r="AK52" s="10">
        <v>0.3357082126377488</v>
      </c>
      <c r="AL52" s="10">
        <v>0.57381471334839951</v>
      </c>
      <c r="AM52" s="10">
        <v>0.62970201978840656</v>
      </c>
      <c r="AN52" s="10">
        <v>0.13623153531312179</v>
      </c>
      <c r="AO52" s="10">
        <v>8.9082322909739109E-2</v>
      </c>
      <c r="AP52" s="10">
        <v>0.36353591160220922</v>
      </c>
      <c r="AQ52" s="10">
        <v>0.54665314401622733</v>
      </c>
      <c r="AR52" s="10">
        <v>0.61153846153846192</v>
      </c>
      <c r="AS52" s="10">
        <v>6.8456000000000001</v>
      </c>
      <c r="AT52" s="10">
        <f t="shared" si="22"/>
        <v>-1.0523175395297103E-2</v>
      </c>
      <c r="AU52" s="10">
        <f t="shared" si="23"/>
        <v>-1.0371533795493892E-2</v>
      </c>
      <c r="AV52" s="10">
        <f t="shared" si="24"/>
        <v>2.2454316618620462E-2</v>
      </c>
      <c r="AW52" s="10">
        <f t="shared" si="25"/>
        <v>-1.8651745270450437E-3</v>
      </c>
      <c r="AX52" s="10">
        <f t="shared" si="26"/>
        <v>-2.4508679819340629E-2</v>
      </c>
      <c r="AY52" s="10">
        <f t="shared" si="27"/>
        <v>-2.8327786401319222E-2</v>
      </c>
      <c r="AZ52" s="10">
        <f t="shared" si="28"/>
        <v>-4.524835469135513E-3</v>
      </c>
      <c r="BA52" s="10">
        <f t="shared" si="29"/>
        <v>8.7273814620596468E-3</v>
      </c>
      <c r="BB52" s="10">
        <f t="shared" si="30"/>
        <v>-2.8699656726836054E-3</v>
      </c>
      <c r="BC52" s="10">
        <f t="shared" si="31"/>
        <v>3.0036471918246654E-3</v>
      </c>
      <c r="BD52" s="10">
        <f t="shared" si="32"/>
        <v>4.0883977900551427E-2</v>
      </c>
      <c r="BE52" s="10">
        <f t="shared" si="33"/>
        <v>3.7525354969574543E-2</v>
      </c>
      <c r="BF52" s="10">
        <f t="shared" si="34"/>
        <v>8.6538461538464562E-3</v>
      </c>
      <c r="BG52" s="10">
        <f t="shared" si="35"/>
        <v>-1.9899999999999807E-2</v>
      </c>
    </row>
    <row r="53" spans="1:59">
      <c r="A53" s="10" t="s">
        <v>61</v>
      </c>
      <c r="B53" s="10">
        <v>94.03</v>
      </c>
      <c r="C53" s="10">
        <v>95.29</v>
      </c>
      <c r="D53" s="10">
        <v>95.5</v>
      </c>
      <c r="E53" s="10">
        <v>5.681988939693422E-2</v>
      </c>
      <c r="F53" s="10">
        <v>1904.6849</v>
      </c>
      <c r="G53" s="10">
        <v>10186.376399999999</v>
      </c>
      <c r="H53" s="10">
        <v>3140.17</v>
      </c>
      <c r="I53" s="10">
        <v>6207.0920999999998</v>
      </c>
      <c r="J53" s="10">
        <v>3364.4922999999999</v>
      </c>
      <c r="K53" s="10">
        <v>2339.9893999999999</v>
      </c>
      <c r="L53" s="10">
        <v>272.83</v>
      </c>
      <c r="M53" s="10">
        <v>272.83999999999997</v>
      </c>
      <c r="N53" s="10">
        <v>1159834823430.4299</v>
      </c>
      <c r="O53" s="10">
        <v>55.2</v>
      </c>
      <c r="P53" s="10">
        <v>6.8818999999999999</v>
      </c>
      <c r="Q53" s="10">
        <f t="shared" si="7"/>
        <v>-0.17999999999999261</v>
      </c>
      <c r="R53" s="10">
        <f t="shared" si="8"/>
        <v>-0.18999999999999773</v>
      </c>
      <c r="S53" s="10">
        <f t="shared" si="9"/>
        <v>-0.42000000000000171</v>
      </c>
      <c r="T53" s="10">
        <f t="shared" si="10"/>
        <v>2.9970821794979285E-4</v>
      </c>
      <c r="U53" s="10">
        <f t="shared" si="11"/>
        <v>21.816399999999931</v>
      </c>
      <c r="V53" s="10">
        <f t="shared" si="12"/>
        <v>-11.541500000001179</v>
      </c>
      <c r="W53" s="10">
        <f t="shared" si="13"/>
        <v>-56.528999999999996</v>
      </c>
      <c r="X53" s="10">
        <f t="shared" si="14"/>
        <v>-130.01600000000053</v>
      </c>
      <c r="Y53" s="10">
        <f t="shared" si="15"/>
        <v>-48.994500000000244</v>
      </c>
      <c r="Z53" s="10">
        <f t="shared" si="16"/>
        <v>-28.19399999999996</v>
      </c>
      <c r="AA53" s="10">
        <f t="shared" si="17"/>
        <v>-2.9200000000000159</v>
      </c>
      <c r="AB53" s="10">
        <f t="shared" si="18"/>
        <v>-3.1000000000000227</v>
      </c>
      <c r="AC53" s="10">
        <f t="shared" si="19"/>
        <v>138855755897.15991</v>
      </c>
      <c r="AD53" s="10">
        <f t="shared" si="20"/>
        <v>0.72000000000000597</v>
      </c>
      <c r="AE53" s="10">
        <f t="shared" si="21"/>
        <v>3.6299999999999777E-2</v>
      </c>
      <c r="AF53" s="10">
        <v>2.0449675897046361E-2</v>
      </c>
      <c r="AG53" s="10">
        <v>2.1988734835355146E-2</v>
      </c>
      <c r="AH53" s="10">
        <v>0.39408683486254642</v>
      </c>
      <c r="AI53" s="10">
        <v>0.35837996269650946</v>
      </c>
      <c r="AJ53" s="10">
        <v>0.29841932774176516</v>
      </c>
      <c r="AK53" s="10">
        <v>0.33437814977359476</v>
      </c>
      <c r="AL53" s="10">
        <v>0.52624107494592243</v>
      </c>
      <c r="AM53" s="10">
        <v>0.59180974824849952</v>
      </c>
      <c r="AN53" s="10">
        <v>0.11855576339946854</v>
      </c>
      <c r="AO53" s="10">
        <v>7.3614209202150671E-2</v>
      </c>
      <c r="AP53" s="10">
        <v>0.34364640883977909</v>
      </c>
      <c r="AQ53" s="10">
        <v>0.52738336713995992</v>
      </c>
      <c r="AR53" s="10">
        <v>0.57115384615384646</v>
      </c>
      <c r="AS53" s="10">
        <v>6.8818999999999999</v>
      </c>
      <c r="AT53" s="10">
        <f t="shared" si="22"/>
        <v>-7.9195031325432347E-3</v>
      </c>
      <c r="AU53" s="10">
        <f t="shared" si="23"/>
        <v>-8.3947140381283106E-3</v>
      </c>
      <c r="AV53" s="10">
        <f t="shared" si="24"/>
        <v>0.10613464997680316</v>
      </c>
      <c r="AW53" s="10">
        <f t="shared" si="25"/>
        <v>6.3948840927258721E-3</v>
      </c>
      <c r="AX53" s="10">
        <f t="shared" si="26"/>
        <v>9.6209004320328972E-3</v>
      </c>
      <c r="AY53" s="10">
        <f t="shared" si="27"/>
        <v>-1.3300628641540468E-3</v>
      </c>
      <c r="AZ53" s="10">
        <f t="shared" si="28"/>
        <v>-4.7573638402477081E-2</v>
      </c>
      <c r="BA53" s="10">
        <f t="shared" si="29"/>
        <v>-3.7892271539907041E-2</v>
      </c>
      <c r="BB53" s="10">
        <f t="shared" si="30"/>
        <v>-1.7675771913653257E-2</v>
      </c>
      <c r="BC53" s="10">
        <f t="shared" si="31"/>
        <v>-1.5468113707588438E-2</v>
      </c>
      <c r="BD53" s="10">
        <f t="shared" si="32"/>
        <v>-1.9889502762430122E-2</v>
      </c>
      <c r="BE53" s="10">
        <f t="shared" si="33"/>
        <v>-1.9269776876267408E-2</v>
      </c>
      <c r="BF53" s="10">
        <f t="shared" si="34"/>
        <v>-4.0384615384615463E-2</v>
      </c>
      <c r="BG53" s="10">
        <f t="shared" si="35"/>
        <v>3.6299999999999777E-2</v>
      </c>
    </row>
    <row r="54" spans="1:59">
      <c r="A54" s="10" t="s">
        <v>62</v>
      </c>
      <c r="B54" s="10">
        <v>94.03</v>
      </c>
      <c r="C54" s="10">
        <v>95.26</v>
      </c>
      <c r="D54" s="10">
        <v>95.43</v>
      </c>
      <c r="E54" s="10">
        <v>5.6602745426353518E-2</v>
      </c>
      <c r="F54" s="10">
        <v>1876.7607</v>
      </c>
      <c r="G54" s="10">
        <v>10004.8444</v>
      </c>
      <c r="H54" s="10">
        <v>3159.1660000000002</v>
      </c>
      <c r="I54" s="10">
        <v>6223.7061000000003</v>
      </c>
      <c r="J54" s="10">
        <v>3387.9605999999999</v>
      </c>
      <c r="K54" s="10">
        <v>2364.0243999999998</v>
      </c>
      <c r="L54" s="10">
        <v>269.3</v>
      </c>
      <c r="M54" s="10">
        <v>269.18</v>
      </c>
      <c r="N54" s="10">
        <v>788650257632.07996</v>
      </c>
      <c r="O54" s="10">
        <v>55.92</v>
      </c>
      <c r="P54" s="10">
        <v>6.8555999999999999</v>
      </c>
      <c r="Q54" s="10">
        <f t="shared" si="7"/>
        <v>0</v>
      </c>
      <c r="R54" s="10">
        <f t="shared" si="8"/>
        <v>-3.0000000000001137E-2</v>
      </c>
      <c r="S54" s="10">
        <f t="shared" si="9"/>
        <v>-6.9999999999993179E-2</v>
      </c>
      <c r="T54" s="10">
        <f t="shared" si="10"/>
        <v>-2.1714397058070212E-4</v>
      </c>
      <c r="U54" s="10">
        <f t="shared" si="11"/>
        <v>-27.924199999999928</v>
      </c>
      <c r="V54" s="10">
        <f t="shared" si="12"/>
        <v>-181.53199999999924</v>
      </c>
      <c r="W54" s="10">
        <f t="shared" si="13"/>
        <v>18.996000000000095</v>
      </c>
      <c r="X54" s="10">
        <f t="shared" si="14"/>
        <v>16.614000000000487</v>
      </c>
      <c r="Y54" s="10">
        <f t="shared" si="15"/>
        <v>23.468299999999999</v>
      </c>
      <c r="Z54" s="10">
        <f t="shared" si="16"/>
        <v>24.034999999999854</v>
      </c>
      <c r="AA54" s="10">
        <f t="shared" si="17"/>
        <v>-3.5299999999999727</v>
      </c>
      <c r="AB54" s="10">
        <f t="shared" si="18"/>
        <v>-3.6599999999999682</v>
      </c>
      <c r="AC54" s="10">
        <f t="shared" si="19"/>
        <v>-371184565798.34998</v>
      </c>
      <c r="AD54" s="10">
        <f t="shared" si="20"/>
        <v>0.71999999999999886</v>
      </c>
      <c r="AE54" s="10">
        <f t="shared" si="21"/>
        <v>-2.629999999999999E-2</v>
      </c>
      <c r="AF54" s="10">
        <v>1.0875756014211688E-2</v>
      </c>
      <c r="AG54" s="10">
        <v>1.2077556325823169E-2</v>
      </c>
      <c r="AH54" s="10">
        <v>7.3050036680854705E-2</v>
      </c>
      <c r="AI54" s="10">
        <v>0.36477484678923527</v>
      </c>
      <c r="AJ54" s="10">
        <v>0.28610492445597219</v>
      </c>
      <c r="AK54" s="10">
        <v>0.31345808116417789</v>
      </c>
      <c r="AL54" s="10">
        <v>0.54222771605214148</v>
      </c>
      <c r="AM54" s="10">
        <v>0.59665178460836321</v>
      </c>
      <c r="AN54" s="10">
        <v>0.12702243451563844</v>
      </c>
      <c r="AO54" s="10">
        <v>8.6800564914780526E-2</v>
      </c>
      <c r="AP54" s="10">
        <v>0.34364640883977909</v>
      </c>
      <c r="AQ54" s="10">
        <v>0.52434077079107522</v>
      </c>
      <c r="AR54" s="10">
        <v>0.56442307692307792</v>
      </c>
      <c r="AS54" s="10">
        <v>6.8555999999999999</v>
      </c>
      <c r="AT54" s="10">
        <f t="shared" si="22"/>
        <v>-9.5739198828346736E-3</v>
      </c>
      <c r="AU54" s="10">
        <f t="shared" si="23"/>
        <v>-9.911178509531977E-3</v>
      </c>
      <c r="AV54" s="10">
        <f t="shared" si="24"/>
        <v>-0.32103679818169173</v>
      </c>
      <c r="AW54" s="10">
        <f t="shared" si="25"/>
        <v>6.3948840927258166E-3</v>
      </c>
      <c r="AX54" s="10">
        <f t="shared" si="26"/>
        <v>-1.2314403285792974E-2</v>
      </c>
      <c r="AY54" s="10">
        <f t="shared" si="27"/>
        <v>-2.0920068609416864E-2</v>
      </c>
      <c r="AZ54" s="10">
        <f t="shared" si="28"/>
        <v>1.5986641106219057E-2</v>
      </c>
      <c r="BA54" s="10">
        <f t="shared" si="29"/>
        <v>4.8420363598636884E-3</v>
      </c>
      <c r="BB54" s="10">
        <f t="shared" si="30"/>
        <v>8.4666711161699021E-3</v>
      </c>
      <c r="BC54" s="10">
        <f t="shared" si="31"/>
        <v>1.3186355712629855E-2</v>
      </c>
      <c r="BD54" s="10">
        <f t="shared" si="32"/>
        <v>0</v>
      </c>
      <c r="BE54" s="10">
        <f t="shared" si="33"/>
        <v>-3.0425963488847074E-3</v>
      </c>
      <c r="BF54" s="10">
        <f t="shared" si="34"/>
        <v>-6.7307692307685407E-3</v>
      </c>
      <c r="BG54" s="10">
        <f t="shared" si="35"/>
        <v>-2.629999999999999E-2</v>
      </c>
    </row>
    <row r="55" spans="1:59">
      <c r="A55" s="10" t="s">
        <v>63</v>
      </c>
      <c r="B55" s="10">
        <v>94.22</v>
      </c>
      <c r="C55" s="10">
        <v>95.56</v>
      </c>
      <c r="D55" s="10">
        <v>95.35</v>
      </c>
      <c r="E55" s="10">
        <v>5.6629165985511619E-2</v>
      </c>
      <c r="F55" s="10">
        <v>1886.232</v>
      </c>
      <c r="G55" s="10">
        <v>10052.0496</v>
      </c>
      <c r="H55" s="10">
        <v>3123.1388999999999</v>
      </c>
      <c r="I55" s="10">
        <v>6121.9983000000002</v>
      </c>
      <c r="J55" s="10">
        <v>3354.8890999999999</v>
      </c>
      <c r="K55" s="10">
        <v>2347.1828999999998</v>
      </c>
      <c r="L55" s="10">
        <v>266.25</v>
      </c>
      <c r="M55" s="10">
        <v>266.18</v>
      </c>
      <c r="N55" s="10">
        <v>1113571383470.6401</v>
      </c>
      <c r="O55" s="10">
        <v>55.89</v>
      </c>
      <c r="P55" s="10">
        <v>6.8587999999999996</v>
      </c>
      <c r="Q55" s="10">
        <f t="shared" si="7"/>
        <v>0.18999999999999773</v>
      </c>
      <c r="R55" s="10">
        <f t="shared" si="8"/>
        <v>0.29999999999999716</v>
      </c>
      <c r="S55" s="10">
        <f t="shared" si="9"/>
        <v>-8.0000000000012506E-2</v>
      </c>
      <c r="T55" s="10">
        <f t="shared" si="10"/>
        <v>2.6420559158100987E-5</v>
      </c>
      <c r="U55" s="10">
        <f t="shared" si="11"/>
        <v>9.4712999999999283</v>
      </c>
      <c r="V55" s="10">
        <f t="shared" si="12"/>
        <v>47.205200000000332</v>
      </c>
      <c r="W55" s="10">
        <f t="shared" si="13"/>
        <v>-36.027100000000246</v>
      </c>
      <c r="X55" s="10">
        <f t="shared" si="14"/>
        <v>-101.70780000000013</v>
      </c>
      <c r="Y55" s="10">
        <f t="shared" si="15"/>
        <v>-33.071500000000015</v>
      </c>
      <c r="Z55" s="10">
        <f t="shared" si="16"/>
        <v>-16.841499999999996</v>
      </c>
      <c r="AA55" s="10">
        <f t="shared" si="17"/>
        <v>-3.0500000000000114</v>
      </c>
      <c r="AB55" s="10">
        <f t="shared" si="18"/>
        <v>-3</v>
      </c>
      <c r="AC55" s="10">
        <f t="shared" si="19"/>
        <v>324921125838.56018</v>
      </c>
      <c r="AD55" s="10">
        <f t="shared" si="20"/>
        <v>-3.0000000000001137E-2</v>
      </c>
      <c r="AE55" s="10">
        <f t="shared" si="21"/>
        <v>3.1999999999996476E-3</v>
      </c>
      <c r="AF55" s="10">
        <v>2.6036722627538703E-3</v>
      </c>
      <c r="AG55" s="10">
        <v>3.9536395147313141E-3</v>
      </c>
      <c r="AH55" s="10">
        <v>0.36020672334610127</v>
      </c>
      <c r="AI55" s="10">
        <v>0.36450839328537166</v>
      </c>
      <c r="AJ55" s="10">
        <v>0.29028171046383383</v>
      </c>
      <c r="AK55" s="10">
        <v>0.31889809186598944</v>
      </c>
      <c r="AL55" s="10">
        <v>0.51190805308110199</v>
      </c>
      <c r="AM55" s="10">
        <v>0.56700974381856384</v>
      </c>
      <c r="AN55" s="10">
        <v>0.11509121181018414</v>
      </c>
      <c r="AO55" s="10">
        <v>7.7560789182129927E-2</v>
      </c>
      <c r="AP55" s="10">
        <v>0.3646408839779004</v>
      </c>
      <c r="AQ55" s="10">
        <v>0.55476673427991885</v>
      </c>
      <c r="AR55" s="10">
        <v>0.55673076923076903</v>
      </c>
      <c r="AS55" s="10">
        <v>6.8587999999999996</v>
      </c>
      <c r="AT55" s="10">
        <f t="shared" si="22"/>
        <v>-8.2720837514578174E-3</v>
      </c>
      <c r="AU55" s="10">
        <f t="shared" si="23"/>
        <v>-8.1239168110918553E-3</v>
      </c>
      <c r="AV55" s="10">
        <f t="shared" si="24"/>
        <v>0.28715668666524657</v>
      </c>
      <c r="AW55" s="10">
        <f t="shared" si="25"/>
        <v>-2.6645350386361732E-4</v>
      </c>
      <c r="AX55" s="10">
        <f t="shared" si="26"/>
        <v>4.1767860078616437E-3</v>
      </c>
      <c r="AY55" s="10">
        <f t="shared" si="27"/>
        <v>5.4400107018115484E-3</v>
      </c>
      <c r="AZ55" s="10">
        <f t="shared" si="28"/>
        <v>-3.0319662971039496E-2</v>
      </c>
      <c r="BA55" s="10">
        <f t="shared" si="29"/>
        <v>-2.9642040789799373E-2</v>
      </c>
      <c r="BB55" s="10">
        <f t="shared" si="30"/>
        <v>-1.1931222705454297E-2</v>
      </c>
      <c r="BC55" s="10">
        <f t="shared" si="31"/>
        <v>-9.2397757326505986E-3</v>
      </c>
      <c r="BD55" s="10">
        <f t="shared" si="32"/>
        <v>2.0994475138121305E-2</v>
      </c>
      <c r="BE55" s="10">
        <f t="shared" si="33"/>
        <v>3.0425963488843633E-2</v>
      </c>
      <c r="BF55" s="10">
        <f t="shared" si="34"/>
        <v>-7.6923076923088862E-3</v>
      </c>
      <c r="BG55" s="10">
        <f t="shared" si="35"/>
        <v>3.1999999999996476E-3</v>
      </c>
    </row>
    <row r="56" spans="1:59">
      <c r="A56" s="10" t="s">
        <v>64</v>
      </c>
      <c r="B56" s="10">
        <v>94.87</v>
      </c>
      <c r="C56" s="10">
        <v>96.31</v>
      </c>
      <c r="D56" s="10">
        <v>95.86</v>
      </c>
      <c r="E56" s="10">
        <v>5.6715858445249172E-2</v>
      </c>
      <c r="F56" s="10">
        <v>1880.7483</v>
      </c>
      <c r="G56" s="10">
        <v>9906.1396999999997</v>
      </c>
      <c r="H56" s="10">
        <v>3112.7644</v>
      </c>
      <c r="I56" s="10">
        <v>6194.6575000000003</v>
      </c>
      <c r="J56" s="10">
        <v>3319.9122000000002</v>
      </c>
      <c r="K56" s="10">
        <v>2308.0551999999998</v>
      </c>
      <c r="L56" s="10">
        <v>269.05</v>
      </c>
      <c r="M56" s="10">
        <v>269.17</v>
      </c>
      <c r="N56" s="10">
        <v>1038076385226.5701</v>
      </c>
      <c r="O56" s="10">
        <v>55.04</v>
      </c>
      <c r="P56" s="10">
        <v>6.8693</v>
      </c>
      <c r="Q56" s="10">
        <f t="shared" si="7"/>
        <v>0.65000000000000568</v>
      </c>
      <c r="R56" s="10">
        <f t="shared" si="8"/>
        <v>0.75</v>
      </c>
      <c r="S56" s="10">
        <f t="shared" si="9"/>
        <v>0.51000000000000512</v>
      </c>
      <c r="T56" s="10">
        <f t="shared" si="10"/>
        <v>8.6692459737552907E-5</v>
      </c>
      <c r="U56" s="10">
        <f t="shared" si="11"/>
        <v>-5.4836999999999989</v>
      </c>
      <c r="V56" s="10">
        <f t="shared" si="12"/>
        <v>-145.90990000000056</v>
      </c>
      <c r="W56" s="10">
        <f t="shared" si="13"/>
        <v>-10.374499999999898</v>
      </c>
      <c r="X56" s="10">
        <f t="shared" si="14"/>
        <v>72.659200000000055</v>
      </c>
      <c r="Y56" s="10">
        <f t="shared" si="15"/>
        <v>-34.976899999999659</v>
      </c>
      <c r="Z56" s="10">
        <f t="shared" si="16"/>
        <v>-39.127700000000004</v>
      </c>
      <c r="AA56" s="10">
        <f t="shared" si="17"/>
        <v>2.8000000000000114</v>
      </c>
      <c r="AB56" s="10">
        <f t="shared" si="18"/>
        <v>2.9900000000000091</v>
      </c>
      <c r="AC56" s="10">
        <f t="shared" si="19"/>
        <v>-75494998244.070068</v>
      </c>
      <c r="AD56" s="10">
        <f t="shared" si="20"/>
        <v>-0.85000000000000142</v>
      </c>
      <c r="AE56" s="10">
        <f t="shared" si="21"/>
        <v>1.0500000000000398E-2</v>
      </c>
      <c r="AF56" s="10">
        <v>1.0197716362452851E-2</v>
      </c>
      <c r="AG56" s="10">
        <v>1.2050476603119554E-2</v>
      </c>
      <c r="AH56" s="10">
        <v>0.30177491761121844</v>
      </c>
      <c r="AI56" s="10">
        <v>0.35695887734257037</v>
      </c>
      <c r="AJ56" s="10">
        <v>0.28786343193487679</v>
      </c>
      <c r="AK56" s="10">
        <v>0.30208317703668558</v>
      </c>
      <c r="AL56" s="10">
        <v>0.50317708823816309</v>
      </c>
      <c r="AM56" s="10">
        <v>0.58818576935597777</v>
      </c>
      <c r="AN56" s="10">
        <v>0.10247257692980676</v>
      </c>
      <c r="AO56" s="10">
        <v>5.6094104330161106E-2</v>
      </c>
      <c r="AP56" s="10">
        <v>0.43646408839779044</v>
      </c>
      <c r="AQ56" s="10">
        <v>0.63083164300202843</v>
      </c>
      <c r="AR56" s="10">
        <v>0.60576923076923106</v>
      </c>
      <c r="AS56" s="10">
        <v>6.8693</v>
      </c>
      <c r="AT56" s="10">
        <f t="shared" si="22"/>
        <v>7.5940440996989812E-3</v>
      </c>
      <c r="AU56" s="10">
        <f t="shared" si="23"/>
        <v>8.0968370883882403E-3</v>
      </c>
      <c r="AV56" s="10">
        <f t="shared" si="24"/>
        <v>-5.8431805734882825E-2</v>
      </c>
      <c r="AW56" s="10">
        <f t="shared" si="25"/>
        <v>-7.5495159428012881E-3</v>
      </c>
      <c r="AX56" s="10">
        <f t="shared" si="26"/>
        <v>-2.4182785289570408E-3</v>
      </c>
      <c r="AY56" s="10">
        <f t="shared" si="27"/>
        <v>-1.6814914829303862E-2</v>
      </c>
      <c r="AZ56" s="10">
        <f t="shared" si="28"/>
        <v>-8.7309648429388931E-3</v>
      </c>
      <c r="BA56" s="10">
        <f t="shared" si="29"/>
        <v>2.1176025537413934E-2</v>
      </c>
      <c r="BB56" s="10">
        <f t="shared" si="30"/>
        <v>-1.2618634880377386E-2</v>
      </c>
      <c r="BC56" s="10">
        <f t="shared" si="31"/>
        <v>-2.1466684851968822E-2</v>
      </c>
      <c r="BD56" s="10">
        <f t="shared" si="32"/>
        <v>7.1823204419890041E-2</v>
      </c>
      <c r="BE56" s="10">
        <f t="shared" si="33"/>
        <v>7.6064908722109581E-2</v>
      </c>
      <c r="BF56" s="10">
        <f t="shared" si="34"/>
        <v>4.903846153846203E-2</v>
      </c>
      <c r="BG56" s="10">
        <f t="shared" si="35"/>
        <v>1.0500000000000398E-2</v>
      </c>
    </row>
    <row r="57" spans="1:59">
      <c r="A57" s="10" t="s">
        <v>65</v>
      </c>
      <c r="B57" s="10">
        <v>94.78</v>
      </c>
      <c r="C57" s="10">
        <v>96.18</v>
      </c>
      <c r="D57" s="10">
        <v>95.86</v>
      </c>
      <c r="E57" s="10">
        <v>5.6894197219566407E-2</v>
      </c>
      <c r="F57" s="10">
        <v>1899.9428</v>
      </c>
      <c r="G57" s="10">
        <v>10008.3007</v>
      </c>
      <c r="H57" s="10">
        <v>3154.3209999999999</v>
      </c>
      <c r="I57" s="10">
        <v>6371.6167999999998</v>
      </c>
      <c r="J57" s="10">
        <v>3347.6664999999998</v>
      </c>
      <c r="K57" s="10">
        <v>2308.9362999999998</v>
      </c>
      <c r="L57" s="10">
        <v>268.79000000000002</v>
      </c>
      <c r="M57" s="10">
        <v>268.64</v>
      </c>
      <c r="N57" s="10">
        <v>1059804113323.54</v>
      </c>
      <c r="O57" s="10">
        <v>54.37</v>
      </c>
      <c r="P57" s="10">
        <v>6.8909000000000002</v>
      </c>
      <c r="Q57" s="10">
        <f t="shared" si="7"/>
        <v>-9.0000000000003411E-2</v>
      </c>
      <c r="R57" s="10">
        <f t="shared" si="8"/>
        <v>-0.12999999999999545</v>
      </c>
      <c r="S57" s="10">
        <f t="shared" si="9"/>
        <v>0</v>
      </c>
      <c r="T57" s="10">
        <f t="shared" si="10"/>
        <v>1.7833877431723544E-4</v>
      </c>
      <c r="U57" s="10">
        <f t="shared" si="11"/>
        <v>19.194500000000062</v>
      </c>
      <c r="V57" s="10">
        <f t="shared" si="12"/>
        <v>102.16100000000006</v>
      </c>
      <c r="W57" s="10">
        <f t="shared" si="13"/>
        <v>41.556599999999889</v>
      </c>
      <c r="X57" s="10">
        <f t="shared" si="14"/>
        <v>176.95929999999953</v>
      </c>
      <c r="Y57" s="10">
        <f t="shared" si="15"/>
        <v>27.754299999999603</v>
      </c>
      <c r="Z57" s="10">
        <f t="shared" si="16"/>
        <v>0.88110000000006039</v>
      </c>
      <c r="AA57" s="10">
        <f t="shared" si="17"/>
        <v>-0.25999999999999091</v>
      </c>
      <c r="AB57" s="10">
        <f t="shared" si="18"/>
        <v>-0.53000000000002956</v>
      </c>
      <c r="AC57" s="10">
        <f t="shared" si="19"/>
        <v>21727728096.969971</v>
      </c>
      <c r="AD57" s="10">
        <f t="shared" si="20"/>
        <v>-0.67000000000000171</v>
      </c>
      <c r="AE57" s="10">
        <f t="shared" si="21"/>
        <v>2.1600000000000286E-2</v>
      </c>
      <c r="AF57" s="10">
        <v>9.4925551246236878E-3</v>
      </c>
      <c r="AG57" s="10">
        <v>1.0615251299826579E-2</v>
      </c>
      <c r="AH57" s="10">
        <v>0.31901634000139606</v>
      </c>
      <c r="AI57" s="10">
        <v>0.35100808242295051</v>
      </c>
      <c r="AJ57" s="10">
        <v>0.29632809032685059</v>
      </c>
      <c r="AK57" s="10">
        <v>0.31385639128655146</v>
      </c>
      <c r="AL57" s="10">
        <v>0.53815026415913059</v>
      </c>
      <c r="AM57" s="10">
        <v>0.63975934373999066</v>
      </c>
      <c r="AN57" s="10">
        <v>0.11248551055343996</v>
      </c>
      <c r="AO57" s="10">
        <v>5.6577503457200799E-2</v>
      </c>
      <c r="AP57" s="10">
        <v>0.42651933701657468</v>
      </c>
      <c r="AQ57" s="10">
        <v>0.61764705882352988</v>
      </c>
      <c r="AR57" s="10">
        <v>0.60576923076923106</v>
      </c>
      <c r="AS57" s="10">
        <v>6.8909000000000002</v>
      </c>
      <c r="AT57" s="10">
        <f t="shared" si="22"/>
        <v>-7.0516123782916364E-4</v>
      </c>
      <c r="AU57" s="10">
        <f t="shared" si="23"/>
        <v>-1.4352253032929741E-3</v>
      </c>
      <c r="AV57" s="10">
        <f t="shared" si="24"/>
        <v>1.7241422390177619E-2</v>
      </c>
      <c r="AW57" s="10">
        <f t="shared" si="25"/>
        <v>-5.9507949196198617E-3</v>
      </c>
      <c r="AX57" s="10">
        <f t="shared" si="26"/>
        <v>8.4646583919738005E-3</v>
      </c>
      <c r="AY57" s="10">
        <f t="shared" si="27"/>
        <v>1.1773214249865882E-2</v>
      </c>
      <c r="AZ57" s="10">
        <f t="shared" si="28"/>
        <v>3.4973175920967492E-2</v>
      </c>
      <c r="BA57" s="10">
        <f t="shared" si="29"/>
        <v>5.1573574384012888E-2</v>
      </c>
      <c r="BB57" s="10">
        <f t="shared" si="30"/>
        <v>1.0012933623633202E-2</v>
      </c>
      <c r="BC57" s="10">
        <f t="shared" si="31"/>
        <v>4.8339912703969368E-4</v>
      </c>
      <c r="BD57" s="10">
        <f t="shared" si="32"/>
        <v>-9.9447513812157551E-3</v>
      </c>
      <c r="BE57" s="10">
        <f t="shared" si="33"/>
        <v>-1.3184584178498548E-2</v>
      </c>
      <c r="BF57" s="10">
        <f t="shared" si="34"/>
        <v>0</v>
      </c>
      <c r="BG57" s="10">
        <f t="shared" si="35"/>
        <v>2.1600000000000286E-2</v>
      </c>
    </row>
    <row r="58" spans="1:59">
      <c r="A58" s="10" t="s">
        <v>66</v>
      </c>
      <c r="B58" s="10">
        <v>95.25</v>
      </c>
      <c r="C58" s="10">
        <v>96.63</v>
      </c>
      <c r="D58" s="10">
        <v>96.07</v>
      </c>
      <c r="E58" s="10">
        <v>5.6695217383406896E-2</v>
      </c>
      <c r="F58" s="10">
        <v>1965.03</v>
      </c>
      <c r="G58" s="10">
        <v>10289.3616</v>
      </c>
      <c r="H58" s="10">
        <v>3307.1720999999998</v>
      </c>
      <c r="I58" s="10">
        <v>6250.8207000000002</v>
      </c>
      <c r="J58" s="10">
        <v>4030.8548999999998</v>
      </c>
      <c r="K58" s="10">
        <v>2860.4362999999998</v>
      </c>
      <c r="L58" s="10">
        <v>265.29000000000002</v>
      </c>
      <c r="M58" s="10">
        <v>264.72000000000003</v>
      </c>
      <c r="N58" s="10">
        <v>883828747962.84985</v>
      </c>
      <c r="O58" s="10">
        <v>55.9</v>
      </c>
      <c r="P58" s="10">
        <v>6.8667999999999996</v>
      </c>
      <c r="Q58" s="10">
        <f t="shared" si="7"/>
        <v>0.46999999999999886</v>
      </c>
      <c r="R58" s="10">
        <f t="shared" si="8"/>
        <v>0.44999999999998863</v>
      </c>
      <c r="S58" s="10">
        <f t="shared" si="9"/>
        <v>0.20999999999999375</v>
      </c>
      <c r="T58" s="10">
        <f t="shared" si="10"/>
        <v>-1.9897983615951159E-4</v>
      </c>
      <c r="U58" s="10">
        <f t="shared" si="11"/>
        <v>65.087199999999939</v>
      </c>
      <c r="V58" s="10">
        <f t="shared" si="12"/>
        <v>281.0609000000004</v>
      </c>
      <c r="W58" s="10">
        <f t="shared" si="13"/>
        <v>152.85109999999986</v>
      </c>
      <c r="X58" s="10">
        <f t="shared" si="14"/>
        <v>-120.79609999999957</v>
      </c>
      <c r="Y58" s="10">
        <f t="shared" si="15"/>
        <v>683.1884</v>
      </c>
      <c r="Z58" s="10">
        <f t="shared" si="16"/>
        <v>551.5</v>
      </c>
      <c r="AA58" s="10">
        <f t="shared" si="17"/>
        <v>-3.5</v>
      </c>
      <c r="AB58" s="10">
        <f t="shared" si="18"/>
        <v>-3.9199999999999591</v>
      </c>
      <c r="AC58" s="10">
        <f t="shared" si="19"/>
        <v>-175975365360.69019</v>
      </c>
      <c r="AD58" s="10">
        <f t="shared" si="20"/>
        <v>1.5300000000000011</v>
      </c>
      <c r="AE58" s="10">
        <f t="shared" si="21"/>
        <v>-2.4100000000000676E-2</v>
      </c>
      <c r="AF58" s="10">
        <v>0</v>
      </c>
      <c r="AG58" s="10">
        <v>0</v>
      </c>
      <c r="AH58" s="10">
        <v>0.16788568577359406</v>
      </c>
      <c r="AI58" s="10">
        <v>0.36459721111999288</v>
      </c>
      <c r="AJ58" s="10">
        <v>0.32503115181269676</v>
      </c>
      <c r="AK58" s="10">
        <v>0.34624634628855938</v>
      </c>
      <c r="AL58" s="10">
        <v>0.66678659172234334</v>
      </c>
      <c r="AM58" s="10">
        <v>0.60455414882427472</v>
      </c>
      <c r="AN58" s="10">
        <v>0.35895975424311233</v>
      </c>
      <c r="AO58" s="10">
        <v>0.3591477208699495</v>
      </c>
      <c r="AP58" s="10">
        <v>0.47845303867403305</v>
      </c>
      <c r="AQ58" s="10">
        <v>0.66328600405679439</v>
      </c>
      <c r="AR58" s="10">
        <v>0.62596153846153824</v>
      </c>
      <c r="AS58" s="10">
        <v>6.8667999999999996</v>
      </c>
      <c r="AT58" s="10">
        <f t="shared" si="22"/>
        <v>-9.4925551246236878E-3</v>
      </c>
      <c r="AU58" s="10">
        <f t="shared" si="23"/>
        <v>-1.0615251299826579E-2</v>
      </c>
      <c r="AV58" s="10">
        <f t="shared" si="24"/>
        <v>-0.151130654227802</v>
      </c>
      <c r="AW58" s="10">
        <f t="shared" si="25"/>
        <v>1.3589128697042374E-2</v>
      </c>
      <c r="AX58" s="10">
        <f t="shared" si="26"/>
        <v>2.8703061485846171E-2</v>
      </c>
      <c r="AY58" s="10">
        <f t="shared" si="27"/>
        <v>3.238995500200792E-2</v>
      </c>
      <c r="AZ58" s="10">
        <f t="shared" si="28"/>
        <v>0.12863632756321275</v>
      </c>
      <c r="BA58" s="10">
        <f t="shared" si="29"/>
        <v>-3.5205194915715943E-2</v>
      </c>
      <c r="BB58" s="10">
        <f t="shared" si="30"/>
        <v>0.24647424368967236</v>
      </c>
      <c r="BC58" s="10">
        <f t="shared" si="31"/>
        <v>0.3025702174127487</v>
      </c>
      <c r="BD58" s="10">
        <f t="shared" si="32"/>
        <v>5.1933701657458364E-2</v>
      </c>
      <c r="BE58" s="10">
        <f t="shared" si="33"/>
        <v>4.5638945233264505E-2</v>
      </c>
      <c r="BF58" s="10">
        <f t="shared" si="34"/>
        <v>2.0192307692307176E-2</v>
      </c>
      <c r="BG58" s="10">
        <f t="shared" si="35"/>
        <v>-2.4100000000000676E-2</v>
      </c>
    </row>
    <row r="59" spans="1:59">
      <c r="A59" s="10" t="s">
        <v>10</v>
      </c>
      <c r="B59" s="10">
        <v>94.85</v>
      </c>
      <c r="C59" s="10">
        <v>95.93</v>
      </c>
      <c r="D59" s="10">
        <v>95.99</v>
      </c>
      <c r="E59" s="10">
        <v>5.3949130515910958E-2</v>
      </c>
      <c r="F59" s="10">
        <v>1752.652</v>
      </c>
      <c r="G59" s="10">
        <v>11040.45</v>
      </c>
      <c r="H59" s="10">
        <v>3297.0630000000001</v>
      </c>
      <c r="I59" s="10">
        <v>6242.8846999999996</v>
      </c>
      <c r="J59" s="10">
        <v>4054.5983999999999</v>
      </c>
      <c r="K59" s="10">
        <v>2880.7725</v>
      </c>
      <c r="L59" s="10">
        <v>273</v>
      </c>
      <c r="M59" s="10">
        <v>273.01</v>
      </c>
      <c r="N59" s="10">
        <v>905372089942.7301</v>
      </c>
      <c r="O59" s="10">
        <v>66.73</v>
      </c>
      <c r="P59" s="10">
        <v>6.5342000000000002</v>
      </c>
      <c r="Q59" s="10">
        <f t="shared" si="7"/>
        <v>-0.40000000000000568</v>
      </c>
      <c r="R59" s="10">
        <f t="shared" si="8"/>
        <v>-0.69999999999998863</v>
      </c>
      <c r="S59" s="10">
        <f t="shared" si="9"/>
        <v>-7.9999999999998295E-2</v>
      </c>
      <c r="T59" s="10">
        <f t="shared" si="10"/>
        <v>-2.7460868674959379E-3</v>
      </c>
      <c r="U59" s="10">
        <f t="shared" si="11"/>
        <v>-212.37799999999993</v>
      </c>
      <c r="V59" s="10">
        <f t="shared" si="12"/>
        <v>751.08840000000055</v>
      </c>
      <c r="W59" s="10">
        <f t="shared" si="13"/>
        <v>-10.109099999999671</v>
      </c>
      <c r="X59" s="10">
        <f t="shared" si="14"/>
        <v>-7.9360000000006039</v>
      </c>
      <c r="Y59" s="10">
        <f t="shared" si="15"/>
        <v>23.74350000000004</v>
      </c>
      <c r="Z59" s="10">
        <f t="shared" si="16"/>
        <v>20.33620000000019</v>
      </c>
      <c r="AA59" s="10">
        <f t="shared" si="17"/>
        <v>7.7099999999999795</v>
      </c>
      <c r="AB59" s="10">
        <f t="shared" si="18"/>
        <v>8.2899999999999636</v>
      </c>
      <c r="AC59" s="10">
        <f t="shared" si="19"/>
        <v>21543341979.880249</v>
      </c>
      <c r="AD59" s="10">
        <f t="shared" si="20"/>
        <v>10.830000000000005</v>
      </c>
      <c r="AE59" s="10">
        <f t="shared" si="21"/>
        <v>-0.33259999999999934</v>
      </c>
      <c r="AF59" s="10">
        <v>2.0910742860242412E-2</v>
      </c>
      <c r="AG59" s="10">
        <v>2.2449090121317062E-2</v>
      </c>
      <c r="AH59" s="10">
        <v>0.18793035815315437</v>
      </c>
      <c r="AI59" s="10">
        <v>0.46078692601474375</v>
      </c>
      <c r="AJ59" s="10">
        <v>0.23137373849270382</v>
      </c>
      <c r="AK59" s="10">
        <v>0.43280310134958028</v>
      </c>
      <c r="AL59" s="10">
        <v>0.65827898203573187</v>
      </c>
      <c r="AM59" s="10">
        <v>0.60224125604999523</v>
      </c>
      <c r="AN59" s="10">
        <v>0.36752570941015811</v>
      </c>
      <c r="AO59" s="10">
        <v>0.37030479875816197</v>
      </c>
      <c r="AP59" s="10">
        <v>0.43425414364640819</v>
      </c>
      <c r="AQ59" s="10">
        <v>0.59229208924949339</v>
      </c>
      <c r="AR59" s="10">
        <v>0.61826923076923046</v>
      </c>
      <c r="AS59" s="10">
        <v>6.5342000000000002</v>
      </c>
      <c r="AT59" s="10">
        <f t="shared" si="22"/>
        <v>2.0910742860242412E-2</v>
      </c>
      <c r="AU59" s="10">
        <f t="shared" si="23"/>
        <v>2.2449090121317062E-2</v>
      </c>
      <c r="AV59" s="10">
        <f t="shared" si="24"/>
        <v>2.0044672379560313E-2</v>
      </c>
      <c r="AW59" s="10">
        <f t="shared" si="25"/>
        <v>9.6189714894750866E-2</v>
      </c>
      <c r="AX59" s="10">
        <f t="shared" si="26"/>
        <v>-9.3657413319992944E-2</v>
      </c>
      <c r="AY59" s="10">
        <f t="shared" si="27"/>
        <v>8.6556755061020896E-2</v>
      </c>
      <c r="AZ59" s="10">
        <f t="shared" si="28"/>
        <v>-8.5076096866114614E-3</v>
      </c>
      <c r="BA59" s="10">
        <f t="shared" si="29"/>
        <v>-2.3128927742794847E-3</v>
      </c>
      <c r="BB59" s="10">
        <f t="shared" si="30"/>
        <v>8.5659551670457801E-3</v>
      </c>
      <c r="BC59" s="10">
        <f t="shared" si="31"/>
        <v>1.1157077888212463E-2</v>
      </c>
      <c r="BD59" s="10">
        <f t="shared" si="32"/>
        <v>-4.4198895027624863E-2</v>
      </c>
      <c r="BE59" s="10">
        <f t="shared" si="33"/>
        <v>-7.0993914807300995E-2</v>
      </c>
      <c r="BF59" s="10">
        <f t="shared" si="34"/>
        <v>-7.692307692307776E-3</v>
      </c>
      <c r="BG59" s="10">
        <f t="shared" si="35"/>
        <v>-0.33259999999999934</v>
      </c>
    </row>
    <row r="60" spans="1:59">
      <c r="A60" s="10" t="s">
        <v>11</v>
      </c>
      <c r="B60" s="10">
        <v>94.66</v>
      </c>
      <c r="C60" s="10">
        <v>95.7</v>
      </c>
      <c r="D60" s="10">
        <v>95.6</v>
      </c>
      <c r="E60" s="10">
        <v>5.4344613260808895E-2</v>
      </c>
      <c r="F60" s="10">
        <v>1779.3391999999999</v>
      </c>
      <c r="G60" s="10">
        <v>11094.1551</v>
      </c>
      <c r="H60" s="10">
        <v>3266.1370999999999</v>
      </c>
      <c r="I60" s="10">
        <v>6235.7608</v>
      </c>
      <c r="J60" s="10">
        <v>3980.8557999999998</v>
      </c>
      <c r="K60" s="10">
        <v>2820.1666</v>
      </c>
      <c r="L60" s="10">
        <v>270.54000000000002</v>
      </c>
      <c r="M60" s="10">
        <v>270.19</v>
      </c>
      <c r="N60" s="10">
        <v>959283173661.02002</v>
      </c>
      <c r="O60" s="10">
        <v>64.61</v>
      </c>
      <c r="P60" s="10">
        <v>6.5820999999999996</v>
      </c>
      <c r="Q60" s="10">
        <f t="shared" si="7"/>
        <v>-0.18999999999999773</v>
      </c>
      <c r="R60" s="10">
        <f t="shared" si="8"/>
        <v>-0.23000000000000398</v>
      </c>
      <c r="S60" s="10">
        <f t="shared" si="9"/>
        <v>-0.39000000000000057</v>
      </c>
      <c r="T60" s="10">
        <f t="shared" si="10"/>
        <v>3.9548274489793755E-4</v>
      </c>
      <c r="U60" s="10">
        <f t="shared" si="11"/>
        <v>26.687199999999848</v>
      </c>
      <c r="V60" s="10">
        <f t="shared" si="12"/>
        <v>53.70509999999922</v>
      </c>
      <c r="W60" s="10">
        <f t="shared" si="13"/>
        <v>-30.925900000000183</v>
      </c>
      <c r="X60" s="10">
        <f t="shared" si="14"/>
        <v>-7.123899999999594</v>
      </c>
      <c r="Y60" s="10">
        <f t="shared" si="15"/>
        <v>-73.742600000000039</v>
      </c>
      <c r="Z60" s="10">
        <f t="shared" si="16"/>
        <v>-60.60590000000002</v>
      </c>
      <c r="AA60" s="10">
        <f t="shared" si="17"/>
        <v>-2.4599999999999795</v>
      </c>
      <c r="AB60" s="10">
        <f t="shared" si="18"/>
        <v>-2.8199999999999932</v>
      </c>
      <c r="AC60" s="10">
        <f t="shared" si="19"/>
        <v>53911083718.289917</v>
      </c>
      <c r="AD60" s="10">
        <f t="shared" si="20"/>
        <v>-2.1200000000000045</v>
      </c>
      <c r="AE60" s="10">
        <f t="shared" si="21"/>
        <v>4.7899999999999388E-2</v>
      </c>
      <c r="AF60" s="10">
        <v>1.4238832686935533E-2</v>
      </c>
      <c r="AG60" s="10">
        <v>1.4812608318890736E-2</v>
      </c>
      <c r="AH60" s="10">
        <v>0.23607240543635941</v>
      </c>
      <c r="AI60" s="10">
        <v>0.44195754507505103</v>
      </c>
      <c r="AJ60" s="10">
        <v>0.24314263226114169</v>
      </c>
      <c r="AK60" s="10">
        <v>0.43899217201852891</v>
      </c>
      <c r="AL60" s="10">
        <v>0.63225238358411984</v>
      </c>
      <c r="AM60" s="10">
        <v>0.60016504425126949</v>
      </c>
      <c r="AN60" s="10">
        <v>0.34092155225129822</v>
      </c>
      <c r="AO60" s="10">
        <v>0.33705449895853312</v>
      </c>
      <c r="AP60" s="10">
        <v>0.41325966850828688</v>
      </c>
      <c r="AQ60" s="10">
        <v>0.56896551724137934</v>
      </c>
      <c r="AR60" s="10">
        <v>0.58076923076923048</v>
      </c>
      <c r="AS60" s="10">
        <v>6.5820999999999996</v>
      </c>
      <c r="AT60" s="10">
        <f t="shared" si="22"/>
        <v>-6.6719101733068789E-3</v>
      </c>
      <c r="AU60" s="10">
        <f t="shared" si="23"/>
        <v>-7.6364818024263256E-3</v>
      </c>
      <c r="AV60" s="10">
        <f t="shared" si="24"/>
        <v>4.8142047283205036E-2</v>
      </c>
      <c r="AW60" s="10">
        <f t="shared" si="25"/>
        <v>-1.8829380939692719E-2</v>
      </c>
      <c r="AX60" s="10">
        <f t="shared" si="26"/>
        <v>1.1768893768437871E-2</v>
      </c>
      <c r="AY60" s="10">
        <f t="shared" si="27"/>
        <v>6.1890706689486374E-3</v>
      </c>
      <c r="AZ60" s="10">
        <f t="shared" si="28"/>
        <v>-2.6026598451612037E-2</v>
      </c>
      <c r="BA60" s="10">
        <f t="shared" si="29"/>
        <v>-2.0762117987257467E-3</v>
      </c>
      <c r="BB60" s="10">
        <f t="shared" si="30"/>
        <v>-2.6604157158859887E-2</v>
      </c>
      <c r="BC60" s="10">
        <f t="shared" si="31"/>
        <v>-3.3250299799628846E-2</v>
      </c>
      <c r="BD60" s="10">
        <f t="shared" si="32"/>
        <v>-2.0994475138121305E-2</v>
      </c>
      <c r="BE60" s="10">
        <f t="shared" si="33"/>
        <v>-2.3326572008114055E-2</v>
      </c>
      <c r="BF60" s="10">
        <f t="shared" si="34"/>
        <v>-3.7499999999999978E-2</v>
      </c>
      <c r="BG60" s="10">
        <f t="shared" si="35"/>
        <v>4.7899999999999388E-2</v>
      </c>
    </row>
    <row r="61" spans="1:59">
      <c r="A61" s="10" t="s">
        <v>12</v>
      </c>
      <c r="B61" s="10">
        <v>94.45</v>
      </c>
      <c r="C61" s="10">
        <v>95.44</v>
      </c>
      <c r="D61" s="10">
        <v>95.3</v>
      </c>
      <c r="E61" s="10">
        <v>5.458570086312664E-2</v>
      </c>
      <c r="F61" s="10">
        <v>1783.9731999999999</v>
      </c>
      <c r="G61" s="10">
        <v>10998.117099999999</v>
      </c>
      <c r="H61" s="10">
        <v>3289.9924000000001</v>
      </c>
      <c r="I61" s="10">
        <v>6203.1432999999997</v>
      </c>
      <c r="J61" s="10">
        <v>4003.3791999999999</v>
      </c>
      <c r="K61" s="10">
        <v>2865.3407000000002</v>
      </c>
      <c r="L61" s="10">
        <v>269.57</v>
      </c>
      <c r="M61" s="10">
        <v>269.39</v>
      </c>
      <c r="N61" s="10">
        <v>958097096685.92004</v>
      </c>
      <c r="O61" s="10">
        <v>63.81</v>
      </c>
      <c r="P61" s="10">
        <v>6.6113</v>
      </c>
      <c r="Q61" s="10">
        <f t="shared" si="7"/>
        <v>-0.20999999999999375</v>
      </c>
      <c r="R61" s="10">
        <f t="shared" si="8"/>
        <v>-0.26000000000000512</v>
      </c>
      <c r="S61" s="10">
        <f t="shared" si="9"/>
        <v>-0.29999999999999716</v>
      </c>
      <c r="T61" s="10">
        <f t="shared" si="10"/>
        <v>2.4108760231774523E-4</v>
      </c>
      <c r="U61" s="10">
        <f t="shared" si="11"/>
        <v>4.6340000000000146</v>
      </c>
      <c r="V61" s="10">
        <f t="shared" si="12"/>
        <v>-96.038000000000466</v>
      </c>
      <c r="W61" s="10">
        <f t="shared" si="13"/>
        <v>23.85530000000017</v>
      </c>
      <c r="X61" s="10">
        <f t="shared" si="14"/>
        <v>-32.617500000000291</v>
      </c>
      <c r="Y61" s="10">
        <f t="shared" si="15"/>
        <v>22.523400000000038</v>
      </c>
      <c r="Z61" s="10">
        <f t="shared" si="16"/>
        <v>45.17410000000018</v>
      </c>
      <c r="AA61" s="10">
        <f t="shared" si="17"/>
        <v>-0.97000000000002728</v>
      </c>
      <c r="AB61" s="10">
        <f t="shared" si="18"/>
        <v>-0.80000000000001137</v>
      </c>
      <c r="AC61" s="10">
        <f t="shared" si="19"/>
        <v>-1186076975.0999756</v>
      </c>
      <c r="AD61" s="10">
        <f t="shared" si="20"/>
        <v>-0.79999999999999716</v>
      </c>
      <c r="AE61" s="10">
        <f t="shared" si="21"/>
        <v>2.9200000000000337E-2</v>
      </c>
      <c r="AF61" s="10">
        <v>1.1608038838111179E-2</v>
      </c>
      <c r="AG61" s="10">
        <v>1.2646230502599543E-2</v>
      </c>
      <c r="AH61" s="10">
        <v>0.23504266286706352</v>
      </c>
      <c r="AI61" s="10">
        <v>0.43485211830535569</v>
      </c>
      <c r="AJ61" s="10">
        <v>0.24518619822995602</v>
      </c>
      <c r="AK61" s="10">
        <v>0.42792458311348081</v>
      </c>
      <c r="AL61" s="10">
        <v>0.65232851116788426</v>
      </c>
      <c r="AM61" s="10">
        <v>0.5906588975696847</v>
      </c>
      <c r="AN61" s="10">
        <v>0.34904733129016946</v>
      </c>
      <c r="AO61" s="10">
        <v>0.36183842871089089</v>
      </c>
      <c r="AP61" s="10">
        <v>0.39005524861878488</v>
      </c>
      <c r="AQ61" s="10">
        <v>0.5425963488843808</v>
      </c>
      <c r="AR61" s="10">
        <v>0.55192307692307685</v>
      </c>
      <c r="AS61" s="10">
        <v>6.6113</v>
      </c>
      <c r="AT61" s="10">
        <f t="shared" si="22"/>
        <v>-2.6307938488243539E-3</v>
      </c>
      <c r="AU61" s="10">
        <f t="shared" si="23"/>
        <v>-2.1663778162911932E-3</v>
      </c>
      <c r="AV61" s="10">
        <f t="shared" si="24"/>
        <v>-1.0297425692958884E-3</v>
      </c>
      <c r="AW61" s="10">
        <f t="shared" si="25"/>
        <v>-7.1054267696953333E-3</v>
      </c>
      <c r="AX61" s="10">
        <f t="shared" si="26"/>
        <v>2.0435659688143315E-3</v>
      </c>
      <c r="AY61" s="10">
        <f t="shared" si="27"/>
        <v>-1.1067588905048109E-2</v>
      </c>
      <c r="AZ61" s="10">
        <f t="shared" si="28"/>
        <v>2.0076127583764425E-2</v>
      </c>
      <c r="BA61" s="10">
        <f t="shared" si="29"/>
        <v>-9.5061466815847817E-3</v>
      </c>
      <c r="BB61" s="10">
        <f t="shared" si="30"/>
        <v>8.1257790388712392E-3</v>
      </c>
      <c r="BC61" s="10">
        <f t="shared" si="31"/>
        <v>2.478392975235777E-2</v>
      </c>
      <c r="BD61" s="10">
        <f t="shared" si="32"/>
        <v>-2.3204419889502004E-2</v>
      </c>
      <c r="BE61" s="10">
        <f t="shared" si="33"/>
        <v>-2.636916835699854E-2</v>
      </c>
      <c r="BF61" s="10">
        <f t="shared" si="34"/>
        <v>-2.8846153846153633E-2</v>
      </c>
      <c r="BG61" s="10">
        <f t="shared" si="35"/>
        <v>2.9200000000000337E-2</v>
      </c>
    </row>
    <row r="62" spans="1:59">
      <c r="A62" s="10" t="s">
        <v>13</v>
      </c>
      <c r="B62" s="10">
        <v>94.59</v>
      </c>
      <c r="C62" s="10">
        <v>95.51</v>
      </c>
      <c r="D62" s="10">
        <v>95.2</v>
      </c>
      <c r="E62" s="10">
        <v>5.4672393322864186E-2</v>
      </c>
      <c r="F62" s="10">
        <v>1792.1554000000001</v>
      </c>
      <c r="G62" s="10">
        <v>10935.0573</v>
      </c>
      <c r="H62" s="10">
        <v>3317.6174000000001</v>
      </c>
      <c r="I62" s="10">
        <v>6316.4071999999996</v>
      </c>
      <c r="J62" s="10">
        <v>3998.1365000000001</v>
      </c>
      <c r="K62" s="10">
        <v>2842.1840999999999</v>
      </c>
      <c r="L62" s="10">
        <v>267.79000000000002</v>
      </c>
      <c r="M62" s="10">
        <v>267.39999999999998</v>
      </c>
      <c r="N62" s="10">
        <v>1027882391726.05</v>
      </c>
      <c r="O62" s="10">
        <v>63.86</v>
      </c>
      <c r="P62" s="10">
        <v>6.6218000000000004</v>
      </c>
      <c r="Q62" s="10">
        <f t="shared" si="7"/>
        <v>0.14000000000000057</v>
      </c>
      <c r="R62" s="10">
        <f t="shared" si="8"/>
        <v>7.000000000000739E-2</v>
      </c>
      <c r="S62" s="10">
        <f t="shared" si="9"/>
        <v>-9.9999999999994316E-2</v>
      </c>
      <c r="T62" s="10">
        <f t="shared" si="10"/>
        <v>8.6692459737545968E-5</v>
      </c>
      <c r="U62" s="10">
        <f t="shared" si="11"/>
        <v>8.1822000000001935</v>
      </c>
      <c r="V62" s="10">
        <f t="shared" si="12"/>
        <v>-63.059799999999086</v>
      </c>
      <c r="W62" s="10">
        <f t="shared" si="13"/>
        <v>27.625</v>
      </c>
      <c r="X62" s="10">
        <f t="shared" si="14"/>
        <v>113.26389999999992</v>
      </c>
      <c r="Y62" s="10">
        <f t="shared" si="15"/>
        <v>-5.2426999999997861</v>
      </c>
      <c r="Z62" s="10">
        <f t="shared" si="16"/>
        <v>-23.156600000000253</v>
      </c>
      <c r="AA62" s="10">
        <f t="shared" si="17"/>
        <v>-1.7799999999999727</v>
      </c>
      <c r="AB62" s="10">
        <f t="shared" si="18"/>
        <v>-1.9900000000000091</v>
      </c>
      <c r="AC62" s="10">
        <f t="shared" si="19"/>
        <v>69785295040.130005</v>
      </c>
      <c r="AD62" s="10">
        <f t="shared" si="20"/>
        <v>4.9999999999997158E-2</v>
      </c>
      <c r="AE62" s="10">
        <f t="shared" si="21"/>
        <v>1.0500000000000398E-2</v>
      </c>
      <c r="AF62" s="10">
        <v>6.7803965175883491E-3</v>
      </c>
      <c r="AG62" s="10">
        <v>7.257365684575255E-3</v>
      </c>
      <c r="AH62" s="10">
        <v>0.29356100239501903</v>
      </c>
      <c r="AI62" s="10">
        <v>0.43529620747846165</v>
      </c>
      <c r="AJ62" s="10">
        <v>0.24879449893561698</v>
      </c>
      <c r="AK62" s="10">
        <v>0.42065746027840989</v>
      </c>
      <c r="AL62" s="10">
        <v>0.67557714038241889</v>
      </c>
      <c r="AM62" s="10">
        <v>0.62366888445182889</v>
      </c>
      <c r="AN62" s="10">
        <v>0.34715591961310965</v>
      </c>
      <c r="AO62" s="10">
        <v>0.34913399082051894</v>
      </c>
      <c r="AP62" s="10">
        <v>0.40552486187845338</v>
      </c>
      <c r="AQ62" s="10">
        <v>0.54969574036511193</v>
      </c>
      <c r="AR62" s="10">
        <v>0.54230769230769271</v>
      </c>
      <c r="AS62" s="10">
        <v>6.6218000000000004</v>
      </c>
      <c r="AT62" s="10">
        <f t="shared" si="22"/>
        <v>-4.8276423205228297E-3</v>
      </c>
      <c r="AU62" s="10">
        <f t="shared" si="23"/>
        <v>-5.3888648180242882E-3</v>
      </c>
      <c r="AV62" s="10">
        <f t="shared" si="24"/>
        <v>5.8518339527955515E-2</v>
      </c>
      <c r="AW62" s="10">
        <f t="shared" si="25"/>
        <v>4.4408917310595486E-4</v>
      </c>
      <c r="AX62" s="10">
        <f t="shared" si="26"/>
        <v>3.6083007056609551E-3</v>
      </c>
      <c r="AY62" s="10">
        <f t="shared" si="27"/>
        <v>-7.2671228350709161E-3</v>
      </c>
      <c r="AZ62" s="10">
        <f t="shared" si="28"/>
        <v>2.3248629214534633E-2</v>
      </c>
      <c r="BA62" s="10">
        <f t="shared" si="29"/>
        <v>3.3009986882144182E-2</v>
      </c>
      <c r="BB62" s="10">
        <f t="shared" si="30"/>
        <v>-1.8914116770598066E-3</v>
      </c>
      <c r="BC62" s="10">
        <f t="shared" si="31"/>
        <v>-1.2704437890371956E-2</v>
      </c>
      <c r="BD62" s="10">
        <f t="shared" si="32"/>
        <v>1.5469613259668502E-2</v>
      </c>
      <c r="BE62" s="10">
        <f t="shared" si="33"/>
        <v>7.099391480731132E-3</v>
      </c>
      <c r="BF62" s="10">
        <f t="shared" si="34"/>
        <v>-9.6153846153841371E-3</v>
      </c>
      <c r="BG62" s="10">
        <f t="shared" si="35"/>
        <v>1.0500000000000398E-2</v>
      </c>
    </row>
    <row r="63" spans="1:59">
      <c r="A63" s="10" t="s">
        <v>14</v>
      </c>
      <c r="B63" s="10">
        <v>94.38</v>
      </c>
      <c r="C63" s="10">
        <v>95.24</v>
      </c>
      <c r="D63" s="10">
        <v>94.97</v>
      </c>
      <c r="E63" s="10">
        <v>5.4547721309336862E-2</v>
      </c>
      <c r="F63" s="10">
        <v>1804.6224</v>
      </c>
      <c r="G63" s="10">
        <v>11013.1535</v>
      </c>
      <c r="H63" s="10">
        <v>3317.1884</v>
      </c>
      <c r="I63" s="10">
        <v>6263.4210000000003</v>
      </c>
      <c r="J63" s="10">
        <v>4006.0992999999999</v>
      </c>
      <c r="K63" s="10">
        <v>2863.4468999999999</v>
      </c>
      <c r="L63" s="10">
        <v>272.83</v>
      </c>
      <c r="M63" s="10">
        <v>272.54000000000002</v>
      </c>
      <c r="N63" s="10">
        <v>976072817396.37</v>
      </c>
      <c r="O63" s="10">
        <v>64.569999999999993</v>
      </c>
      <c r="P63" s="10">
        <v>6.6067</v>
      </c>
      <c r="Q63" s="10">
        <f t="shared" si="7"/>
        <v>-0.21000000000000796</v>
      </c>
      <c r="R63" s="10">
        <f t="shared" si="8"/>
        <v>-0.27000000000001023</v>
      </c>
      <c r="S63" s="10">
        <f t="shared" si="9"/>
        <v>-0.23000000000000398</v>
      </c>
      <c r="T63" s="10">
        <f t="shared" si="10"/>
        <v>-1.2467201352732438E-4</v>
      </c>
      <c r="U63" s="10">
        <f t="shared" si="11"/>
        <v>12.466999999999871</v>
      </c>
      <c r="V63" s="10">
        <f t="shared" si="12"/>
        <v>78.096199999999953</v>
      </c>
      <c r="W63" s="10">
        <f t="shared" si="13"/>
        <v>-0.42900000000008731</v>
      </c>
      <c r="X63" s="10">
        <f t="shared" si="14"/>
        <v>-52.986199999999371</v>
      </c>
      <c r="Y63" s="10">
        <f t="shared" si="15"/>
        <v>7.9627999999997883</v>
      </c>
      <c r="Z63" s="10">
        <f t="shared" si="16"/>
        <v>21.26279999999997</v>
      </c>
      <c r="AA63" s="10">
        <f t="shared" si="17"/>
        <v>5.0399999999999636</v>
      </c>
      <c r="AB63" s="10">
        <f t="shared" si="18"/>
        <v>5.1400000000000432</v>
      </c>
      <c r="AC63" s="10">
        <f t="shared" si="19"/>
        <v>-51809574329.680054</v>
      </c>
      <c r="AD63" s="10">
        <f t="shared" si="20"/>
        <v>0.70999999999999375</v>
      </c>
      <c r="AE63" s="10">
        <f t="shared" si="21"/>
        <v>-1.5100000000000335E-2</v>
      </c>
      <c r="AF63" s="10">
        <v>2.0449675897046361E-2</v>
      </c>
      <c r="AG63" s="10">
        <v>2.1176343154246085E-2</v>
      </c>
      <c r="AH63" s="10">
        <v>0.2505140118679583</v>
      </c>
      <c r="AI63" s="10">
        <v>0.44160227373656624</v>
      </c>
      <c r="AJ63" s="10">
        <v>0.25429237052241194</v>
      </c>
      <c r="AK63" s="10">
        <v>0.42965740443224915</v>
      </c>
      <c r="AL63" s="10">
        <v>0.67521610284638134</v>
      </c>
      <c r="AM63" s="10">
        <v>0.60822641984541281</v>
      </c>
      <c r="AN63" s="10">
        <v>0.35002866321890286</v>
      </c>
      <c r="AO63" s="10">
        <v>0.36079943056449681</v>
      </c>
      <c r="AP63" s="10">
        <v>0.3823204419889496</v>
      </c>
      <c r="AQ63" s="10">
        <v>0.52231237322515134</v>
      </c>
      <c r="AR63" s="10">
        <v>0.52019230769230784</v>
      </c>
      <c r="AS63" s="10">
        <v>6.6067</v>
      </c>
      <c r="AT63" s="10">
        <f t="shared" si="22"/>
        <v>1.3669279379458013E-2</v>
      </c>
      <c r="AU63" s="10">
        <f t="shared" si="23"/>
        <v>1.3918977469670829E-2</v>
      </c>
      <c r="AV63" s="10">
        <f t="shared" si="24"/>
        <v>-4.3046990527060736E-2</v>
      </c>
      <c r="AW63" s="10">
        <f t="shared" si="25"/>
        <v>6.3060662581045923E-3</v>
      </c>
      <c r="AX63" s="10">
        <f t="shared" si="26"/>
        <v>5.4978715867949612E-3</v>
      </c>
      <c r="AY63" s="10">
        <f t="shared" si="27"/>
        <v>8.9999441538392566E-3</v>
      </c>
      <c r="AZ63" s="10">
        <f t="shared" si="28"/>
        <v>-3.6103753603755617E-4</v>
      </c>
      <c r="BA63" s="10">
        <f t="shared" si="29"/>
        <v>-1.5442464606416073E-2</v>
      </c>
      <c r="BB63" s="10">
        <f t="shared" si="30"/>
        <v>2.8727436057932043E-3</v>
      </c>
      <c r="BC63" s="10">
        <f t="shared" si="31"/>
        <v>1.1665439743977879E-2</v>
      </c>
      <c r="BD63" s="10">
        <f t="shared" si="32"/>
        <v>-2.320441988950378E-2</v>
      </c>
      <c r="BE63" s="10">
        <f t="shared" si="33"/>
        <v>-2.738336713996059E-2</v>
      </c>
      <c r="BF63" s="10">
        <f t="shared" si="34"/>
        <v>-2.211538461538487E-2</v>
      </c>
      <c r="BG63" s="10">
        <f t="shared" si="35"/>
        <v>-1.5100000000000335E-2</v>
      </c>
    </row>
    <row r="64" spans="1:59">
      <c r="A64" s="10" t="s">
        <v>15</v>
      </c>
      <c r="B64" s="10">
        <v>94.37</v>
      </c>
      <c r="C64" s="10">
        <v>95.23</v>
      </c>
      <c r="D64" s="10">
        <v>95.19</v>
      </c>
      <c r="E64" s="10">
        <v>5.4520475107705059E-2</v>
      </c>
      <c r="F64" s="10">
        <v>1770.3016</v>
      </c>
      <c r="G64" s="10">
        <v>10944.0985</v>
      </c>
      <c r="H64" s="10">
        <v>3353.8207000000002</v>
      </c>
      <c r="I64" s="10">
        <v>6278.0286999999998</v>
      </c>
      <c r="J64" s="10">
        <v>4104.2034000000003</v>
      </c>
      <c r="K64" s="10">
        <v>2936.8339000000001</v>
      </c>
      <c r="L64" s="10">
        <v>274.39</v>
      </c>
      <c r="M64" s="10">
        <v>274.23</v>
      </c>
      <c r="N64" s="10">
        <v>991107165476.16003</v>
      </c>
      <c r="O64" s="10">
        <v>63.53</v>
      </c>
      <c r="P64" s="10">
        <v>6.6033999999999997</v>
      </c>
      <c r="Q64" s="10">
        <f t="shared" si="7"/>
        <v>-9.9999999999909051E-3</v>
      </c>
      <c r="R64" s="10">
        <f t="shared" si="8"/>
        <v>-9.9999999999909051E-3</v>
      </c>
      <c r="S64" s="10">
        <f t="shared" si="9"/>
        <v>0.21999999999999886</v>
      </c>
      <c r="T64" s="10">
        <f t="shared" si="10"/>
        <v>-2.7246201631803135E-5</v>
      </c>
      <c r="U64" s="10">
        <f t="shared" si="11"/>
        <v>-34.320799999999963</v>
      </c>
      <c r="V64" s="10">
        <f t="shared" si="12"/>
        <v>-69.055000000000291</v>
      </c>
      <c r="W64" s="10">
        <f t="shared" si="13"/>
        <v>36.632300000000214</v>
      </c>
      <c r="X64" s="10">
        <f t="shared" si="14"/>
        <v>14.607699999999568</v>
      </c>
      <c r="Y64" s="10">
        <f t="shared" si="15"/>
        <v>98.104100000000471</v>
      </c>
      <c r="Z64" s="10">
        <f t="shared" si="16"/>
        <v>73.387000000000171</v>
      </c>
      <c r="AA64" s="10">
        <f t="shared" si="17"/>
        <v>1.5600000000000023</v>
      </c>
      <c r="AB64" s="10">
        <f t="shared" si="18"/>
        <v>1.6899999999999977</v>
      </c>
      <c r="AC64" s="10">
        <f t="shared" si="19"/>
        <v>15034348079.790039</v>
      </c>
      <c r="AD64" s="10">
        <f t="shared" si="20"/>
        <v>-1.039999999999992</v>
      </c>
      <c r="AE64" s="10">
        <f t="shared" si="21"/>
        <v>-3.3000000000003027E-3</v>
      </c>
      <c r="AF64" s="10">
        <v>2.4680643324021499E-2</v>
      </c>
      <c r="AG64" s="10">
        <v>2.5752816291161156E-2</v>
      </c>
      <c r="AH64" s="10">
        <v>0.26323652625183952</v>
      </c>
      <c r="AI64" s="10">
        <v>0.4323652189359623</v>
      </c>
      <c r="AJ64" s="10">
        <v>0.23915710532981757</v>
      </c>
      <c r="AK64" s="10">
        <v>0.42169938415029723</v>
      </c>
      <c r="AL64" s="10">
        <v>0.70604508963282853</v>
      </c>
      <c r="AM64" s="10">
        <v>0.6124837338296415</v>
      </c>
      <c r="AN64" s="10">
        <v>0.38542173173463895</v>
      </c>
      <c r="AO64" s="10">
        <v>0.40106184315791371</v>
      </c>
      <c r="AP64" s="10">
        <v>0.38121546961326003</v>
      </c>
      <c r="AQ64" s="10">
        <v>0.52129817444219084</v>
      </c>
      <c r="AR64" s="10">
        <v>0.54134615384615392</v>
      </c>
      <c r="AS64" s="10">
        <v>6.6033999999999997</v>
      </c>
      <c r="AT64" s="10">
        <f t="shared" si="22"/>
        <v>4.2309674269751379E-3</v>
      </c>
      <c r="AU64" s="10">
        <f t="shared" si="23"/>
        <v>4.5764731369150706E-3</v>
      </c>
      <c r="AV64" s="10">
        <f t="shared" si="24"/>
        <v>1.2722514383881223E-2</v>
      </c>
      <c r="AW64" s="10">
        <f t="shared" si="25"/>
        <v>-9.2370548006039388E-3</v>
      </c>
      <c r="AX64" s="10">
        <f t="shared" si="26"/>
        <v>-1.5135265192594366E-2</v>
      </c>
      <c r="AY64" s="10">
        <f t="shared" si="27"/>
        <v>-7.9580202819519164E-3</v>
      </c>
      <c r="AZ64" s="10">
        <f t="shared" si="28"/>
        <v>3.0828986786447188E-2</v>
      </c>
      <c r="BA64" s="10">
        <f t="shared" si="29"/>
        <v>4.2573139842286833E-3</v>
      </c>
      <c r="BB64" s="10">
        <f t="shared" si="30"/>
        <v>3.5393068515736092E-2</v>
      </c>
      <c r="BC64" s="10">
        <f t="shared" si="31"/>
        <v>4.0262412593416896E-2</v>
      </c>
      <c r="BD64" s="10">
        <f t="shared" si="32"/>
        <v>-1.1049723756895724E-3</v>
      </c>
      <c r="BE64" s="10">
        <f t="shared" si="33"/>
        <v>-1.0141987829604959E-3</v>
      </c>
      <c r="BF64" s="10">
        <f t="shared" si="34"/>
        <v>2.1153846153846079E-2</v>
      </c>
      <c r="BG64" s="10">
        <f t="shared" si="35"/>
        <v>-3.3000000000003027E-3</v>
      </c>
    </row>
    <row r="65" spans="1:59">
      <c r="A65" s="10" t="s">
        <v>16</v>
      </c>
      <c r="B65" s="10">
        <v>94.67</v>
      </c>
      <c r="C65" s="10">
        <v>95.49</v>
      </c>
      <c r="D65" s="10">
        <v>95.52</v>
      </c>
      <c r="E65" s="10">
        <v>5.4335531193598303E-2</v>
      </c>
      <c r="F65" s="10">
        <v>1782.6567</v>
      </c>
      <c r="G65" s="10">
        <v>11168.393</v>
      </c>
      <c r="H65" s="10">
        <v>3382.9074999999998</v>
      </c>
      <c r="I65" s="10">
        <v>6361.9414999999999</v>
      </c>
      <c r="J65" s="10">
        <v>4120.8508000000002</v>
      </c>
      <c r="K65" s="10">
        <v>2938.7982999999999</v>
      </c>
      <c r="L65" s="10">
        <v>275.25</v>
      </c>
      <c r="M65" s="10">
        <v>275.04000000000002</v>
      </c>
      <c r="N65" s="10">
        <v>934613517332.95996</v>
      </c>
      <c r="O65" s="10">
        <v>63.58</v>
      </c>
      <c r="P65" s="10">
        <v>6.5810000000000004</v>
      </c>
      <c r="Q65" s="10">
        <f t="shared" si="7"/>
        <v>0.29999999999999716</v>
      </c>
      <c r="R65" s="10">
        <f t="shared" si="8"/>
        <v>0.25999999999999091</v>
      </c>
      <c r="S65" s="10">
        <f t="shared" si="9"/>
        <v>0.32999999999999829</v>
      </c>
      <c r="T65" s="10">
        <f t="shared" si="10"/>
        <v>-1.8494391410675548E-4</v>
      </c>
      <c r="U65" s="10">
        <f t="shared" si="11"/>
        <v>12.355099999999993</v>
      </c>
      <c r="V65" s="10">
        <f t="shared" si="12"/>
        <v>224.29449999999997</v>
      </c>
      <c r="W65" s="10">
        <f t="shared" si="13"/>
        <v>29.086799999999585</v>
      </c>
      <c r="X65" s="10">
        <f t="shared" si="14"/>
        <v>83.912800000000061</v>
      </c>
      <c r="Y65" s="10">
        <f t="shared" si="15"/>
        <v>16.647399999999834</v>
      </c>
      <c r="Z65" s="10">
        <f t="shared" si="16"/>
        <v>1.9643999999998414</v>
      </c>
      <c r="AA65" s="10">
        <f t="shared" si="17"/>
        <v>0.86000000000001364</v>
      </c>
      <c r="AB65" s="10">
        <f t="shared" si="18"/>
        <v>0.81000000000000227</v>
      </c>
      <c r="AC65" s="10">
        <f t="shared" si="19"/>
        <v>-56493648143.200073</v>
      </c>
      <c r="AD65" s="10">
        <f t="shared" si="20"/>
        <v>4.9999999999997158E-2</v>
      </c>
      <c r="AE65" s="10">
        <f t="shared" si="21"/>
        <v>-2.2399999999999309E-2</v>
      </c>
      <c r="AF65" s="10">
        <v>2.7013099726071927E-2</v>
      </c>
      <c r="AG65" s="10">
        <v>2.7946273830155962E-2</v>
      </c>
      <c r="AH65" s="10">
        <v>0.21438760802926321</v>
      </c>
      <c r="AI65" s="10">
        <v>0.43280930810906826</v>
      </c>
      <c r="AJ65" s="10">
        <v>0.24460562969349856</v>
      </c>
      <c r="AK65" s="10">
        <v>0.44754747885930102</v>
      </c>
      <c r="AL65" s="10">
        <v>0.73052393952377215</v>
      </c>
      <c r="AM65" s="10">
        <v>0.63693954390896945</v>
      </c>
      <c r="AN65" s="10">
        <v>0.39142762311745427</v>
      </c>
      <c r="AO65" s="10">
        <v>0.40213957468118761</v>
      </c>
      <c r="AP65" s="10">
        <v>0.41436464088397801</v>
      </c>
      <c r="AQ65" s="10">
        <v>0.54766734279918783</v>
      </c>
      <c r="AR65" s="10">
        <v>0.57307692307692304</v>
      </c>
      <c r="AS65" s="10">
        <v>6.5810000000000004</v>
      </c>
      <c r="AT65" s="10">
        <f t="shared" si="22"/>
        <v>2.3324564020504278E-3</v>
      </c>
      <c r="AU65" s="10">
        <f t="shared" si="23"/>
        <v>2.1934575389948065E-3</v>
      </c>
      <c r="AV65" s="10">
        <f t="shared" si="24"/>
        <v>-4.884891822257631E-2</v>
      </c>
      <c r="AW65" s="10">
        <f t="shared" si="25"/>
        <v>4.4408917310595486E-4</v>
      </c>
      <c r="AX65" s="10">
        <f t="shared" si="26"/>
        <v>5.4485243636809844E-3</v>
      </c>
      <c r="AY65" s="10">
        <f t="shared" si="27"/>
        <v>2.5848094709003788E-2</v>
      </c>
      <c r="AZ65" s="10">
        <f t="shared" si="28"/>
        <v>2.4478849890943621E-2</v>
      </c>
      <c r="BA65" s="10">
        <f t="shared" si="29"/>
        <v>2.4455810079327955E-2</v>
      </c>
      <c r="BB65" s="10">
        <f t="shared" si="30"/>
        <v>6.0058913828153204E-3</v>
      </c>
      <c r="BC65" s="10">
        <f t="shared" si="31"/>
        <v>1.0777315232738949E-3</v>
      </c>
      <c r="BD65" s="10">
        <f t="shared" si="32"/>
        <v>3.3149171270717981E-2</v>
      </c>
      <c r="BE65" s="10">
        <f t="shared" si="33"/>
        <v>2.6369168356996986E-2</v>
      </c>
      <c r="BF65" s="10">
        <f t="shared" si="34"/>
        <v>3.1730769230769118E-2</v>
      </c>
      <c r="BG65" s="10">
        <f t="shared" si="35"/>
        <v>-2.2399999999999309E-2</v>
      </c>
    </row>
    <row r="66" spans="1:59">
      <c r="A66" s="10" t="s">
        <v>17</v>
      </c>
      <c r="B66" s="10">
        <v>94.7</v>
      </c>
      <c r="C66" s="10">
        <v>95.55</v>
      </c>
      <c r="D66" s="10">
        <v>95.28</v>
      </c>
      <c r="E66" s="10">
        <v>5.4721106228811947E-2</v>
      </c>
      <c r="F66" s="10">
        <v>1833.8951</v>
      </c>
      <c r="G66" s="10">
        <v>11292.933800000001</v>
      </c>
      <c r="H66" s="10">
        <v>3432.6731</v>
      </c>
      <c r="I66" s="10">
        <v>6641.2164000000002</v>
      </c>
      <c r="J66" s="10">
        <v>4111.9111999999996</v>
      </c>
      <c r="K66" s="10">
        <v>2862.3431999999998</v>
      </c>
      <c r="L66" s="10">
        <v>274.85000000000002</v>
      </c>
      <c r="M66" s="10">
        <v>274.7</v>
      </c>
      <c r="N66" s="10">
        <v>910415930751.83997</v>
      </c>
      <c r="O66" s="10">
        <v>61.34</v>
      </c>
      <c r="P66" s="10">
        <v>6.6276999999999999</v>
      </c>
      <c r="Q66" s="10">
        <f t="shared" si="7"/>
        <v>3.0000000000001137E-2</v>
      </c>
      <c r="R66" s="10">
        <f t="shared" si="8"/>
        <v>6.0000000000002274E-2</v>
      </c>
      <c r="S66" s="10">
        <f t="shared" si="9"/>
        <v>-0.23999999999999488</v>
      </c>
      <c r="T66" s="10">
        <f t="shared" si="10"/>
        <v>3.8557503521364361E-4</v>
      </c>
      <c r="U66" s="10">
        <f t="shared" si="11"/>
        <v>51.238399999999956</v>
      </c>
      <c r="V66" s="10">
        <f t="shared" si="12"/>
        <v>124.54080000000067</v>
      </c>
      <c r="W66" s="10">
        <f t="shared" si="13"/>
        <v>49.765600000000177</v>
      </c>
      <c r="X66" s="10">
        <f t="shared" si="14"/>
        <v>279.27490000000034</v>
      </c>
      <c r="Y66" s="10">
        <f t="shared" si="15"/>
        <v>-8.9396000000006097</v>
      </c>
      <c r="Z66" s="10">
        <f t="shared" si="16"/>
        <v>-76.45510000000013</v>
      </c>
      <c r="AA66" s="10">
        <f t="shared" si="17"/>
        <v>-0.39999999999997726</v>
      </c>
      <c r="AB66" s="10">
        <f t="shared" si="18"/>
        <v>-0.34000000000003183</v>
      </c>
      <c r="AC66" s="10">
        <f t="shared" si="19"/>
        <v>-24197586581.119995</v>
      </c>
      <c r="AD66" s="10">
        <f t="shared" si="20"/>
        <v>-2.2399999999999949</v>
      </c>
      <c r="AE66" s="10">
        <f t="shared" si="21"/>
        <v>4.669999999999952E-2</v>
      </c>
      <c r="AF66" s="10">
        <v>2.5928236283257852E-2</v>
      </c>
      <c r="AG66" s="10">
        <v>2.7025563258232133E-2</v>
      </c>
      <c r="AH66" s="10">
        <v>0.19255439548783637</v>
      </c>
      <c r="AI66" s="10">
        <v>0.41291411315392129</v>
      </c>
      <c r="AJ66" s="10">
        <v>0.26720145415109364</v>
      </c>
      <c r="AK66" s="10">
        <v>0.46189978082629141</v>
      </c>
      <c r="AL66" s="10">
        <v>0.77240564023106073</v>
      </c>
      <c r="AM66" s="10">
        <v>0.718332298224441</v>
      </c>
      <c r="AN66" s="10">
        <v>0.3882024788543369</v>
      </c>
      <c r="AO66" s="10">
        <v>0.36019390608769081</v>
      </c>
      <c r="AP66" s="10">
        <v>0.41767955801105006</v>
      </c>
      <c r="AQ66" s="10">
        <v>0.5537525354969568</v>
      </c>
      <c r="AR66" s="10">
        <v>0.55000000000000049</v>
      </c>
      <c r="AS66" s="10">
        <v>6.6276999999999999</v>
      </c>
      <c r="AT66" s="10">
        <f t="shared" si="22"/>
        <v>-1.0848634428140755E-3</v>
      </c>
      <c r="AU66" s="10">
        <f t="shared" si="23"/>
        <v>-9.2071057192382941E-4</v>
      </c>
      <c r="AV66" s="10">
        <f t="shared" si="24"/>
        <v>-2.1833212541426839E-2</v>
      </c>
      <c r="AW66" s="10">
        <f t="shared" si="25"/>
        <v>-1.9895194955146966E-2</v>
      </c>
      <c r="AX66" s="10">
        <f t="shared" si="26"/>
        <v>2.2595824457595087E-2</v>
      </c>
      <c r="AY66" s="10">
        <f t="shared" si="27"/>
        <v>1.4352301966990388E-2</v>
      </c>
      <c r="AZ66" s="10">
        <f t="shared" si="28"/>
        <v>4.1881700707288583E-2</v>
      </c>
      <c r="BA66" s="10">
        <f t="shared" si="29"/>
        <v>8.1392754315471549E-2</v>
      </c>
      <c r="BB66" s="10">
        <f t="shared" si="30"/>
        <v>-3.2251442631173743E-3</v>
      </c>
      <c r="BC66" s="10">
        <f t="shared" si="31"/>
        <v>-4.1945668593496799E-2</v>
      </c>
      <c r="BD66" s="10">
        <f t="shared" si="32"/>
        <v>3.3149171270720479E-3</v>
      </c>
      <c r="BE66" s="10">
        <f t="shared" si="33"/>
        <v>6.0851926977689708E-3</v>
      </c>
      <c r="BF66" s="10">
        <f t="shared" si="34"/>
        <v>-2.3076923076922551E-2</v>
      </c>
      <c r="BG66" s="10">
        <f t="shared" si="35"/>
        <v>4.669999999999952E-2</v>
      </c>
    </row>
    <row r="67" spans="1:59">
      <c r="A67" s="10" t="s">
        <v>18</v>
      </c>
      <c r="B67" s="10">
        <v>95.05</v>
      </c>
      <c r="C67" s="10">
        <v>95.94</v>
      </c>
      <c r="D67" s="10">
        <v>95.68</v>
      </c>
      <c r="E67" s="10">
        <v>5.4725234441180402E-2</v>
      </c>
      <c r="F67" s="10">
        <v>1900.6307999999999</v>
      </c>
      <c r="G67" s="10">
        <v>11645.046899999999</v>
      </c>
      <c r="H67" s="10">
        <v>3371.7440999999999</v>
      </c>
      <c r="I67" s="10">
        <v>6426.9799000000003</v>
      </c>
      <c r="J67" s="10">
        <v>3992.6979000000001</v>
      </c>
      <c r="K67" s="10">
        <v>2800.4688000000001</v>
      </c>
      <c r="L67" s="10">
        <v>275.94</v>
      </c>
      <c r="M67" s="10">
        <v>276</v>
      </c>
      <c r="N67" s="10">
        <v>947107566030.56006</v>
      </c>
      <c r="O67" s="10">
        <v>64.349999999999994</v>
      </c>
      <c r="P67" s="10">
        <v>6.6281999999999996</v>
      </c>
      <c r="Q67" s="10">
        <f t="shared" si="7"/>
        <v>0.34999999999999432</v>
      </c>
      <c r="R67" s="10">
        <f t="shared" si="8"/>
        <v>0.39000000000000057</v>
      </c>
      <c r="S67" s="10">
        <f t="shared" si="9"/>
        <v>0.40000000000000568</v>
      </c>
      <c r="T67" s="10">
        <f t="shared" si="10"/>
        <v>4.1282123684552308E-6</v>
      </c>
      <c r="U67" s="10">
        <f t="shared" si="11"/>
        <v>66.735699999999952</v>
      </c>
      <c r="V67" s="10">
        <f t="shared" si="12"/>
        <v>352.11309999999867</v>
      </c>
      <c r="W67" s="10">
        <f t="shared" si="13"/>
        <v>-60.929000000000087</v>
      </c>
      <c r="X67" s="10">
        <f t="shared" si="14"/>
        <v>-214.23649999999998</v>
      </c>
      <c r="Y67" s="10">
        <f t="shared" si="15"/>
        <v>-119.21329999999944</v>
      </c>
      <c r="Z67" s="10">
        <f t="shared" si="16"/>
        <v>-61.874399999999696</v>
      </c>
      <c r="AA67" s="10">
        <f t="shared" si="17"/>
        <v>1.089999999999975</v>
      </c>
      <c r="AB67" s="10">
        <f t="shared" si="18"/>
        <v>1.3000000000000114</v>
      </c>
      <c r="AC67" s="10">
        <f t="shared" si="19"/>
        <v>36691635278.720093</v>
      </c>
      <c r="AD67" s="10">
        <f t="shared" si="20"/>
        <v>3.0099999999999909</v>
      </c>
      <c r="AE67" s="10">
        <f t="shared" si="21"/>
        <v>4.9999999999972289E-4</v>
      </c>
      <c r="AF67" s="10">
        <v>2.8884489164926305E-2</v>
      </c>
      <c r="AG67" s="10">
        <v>3.0545927209705302E-2</v>
      </c>
      <c r="AH67" s="10">
        <v>0.2254405608428687</v>
      </c>
      <c r="AI67" s="10">
        <v>0.43964828137490003</v>
      </c>
      <c r="AJ67" s="10">
        <v>0.29663149416512075</v>
      </c>
      <c r="AK67" s="10">
        <v>0.50247791696908983</v>
      </c>
      <c r="AL67" s="10">
        <v>0.72112905274101968</v>
      </c>
      <c r="AM67" s="10">
        <v>0.65589453955043742</v>
      </c>
      <c r="AN67" s="10">
        <v>0.34519383298849682</v>
      </c>
      <c r="AO67" s="10">
        <v>0.32624766735644278</v>
      </c>
      <c r="AP67" s="10">
        <v>0.45635359116022062</v>
      </c>
      <c r="AQ67" s="10">
        <v>0.59330628803245389</v>
      </c>
      <c r="AR67" s="10">
        <v>0.58846153846153937</v>
      </c>
      <c r="AS67" s="10">
        <v>6.6281999999999996</v>
      </c>
      <c r="AT67" s="10">
        <f t="shared" si="22"/>
        <v>2.956252881668453E-3</v>
      </c>
      <c r="AU67" s="10">
        <f t="shared" si="23"/>
        <v>3.5203639514731697E-3</v>
      </c>
      <c r="AV67" s="10">
        <f t="shared" si="24"/>
        <v>3.2886165355032332E-2</v>
      </c>
      <c r="AW67" s="10">
        <f t="shared" si="25"/>
        <v>2.6734168220978738E-2</v>
      </c>
      <c r="AX67" s="10">
        <f t="shared" si="26"/>
        <v>2.9430040014027103E-2</v>
      </c>
      <c r="AY67" s="10">
        <f t="shared" si="27"/>
        <v>4.0578136142798427E-2</v>
      </c>
      <c r="AZ67" s="10">
        <f t="shared" si="28"/>
        <v>-5.1276587490041048E-2</v>
      </c>
      <c r="BA67" s="10">
        <f t="shared" si="29"/>
        <v>-6.2437758674003585E-2</v>
      </c>
      <c r="BB67" s="10">
        <f t="shared" si="30"/>
        <v>-4.3008645865840078E-2</v>
      </c>
      <c r="BC67" s="10">
        <f t="shared" si="31"/>
        <v>-3.3946238731248024E-2</v>
      </c>
      <c r="BD67" s="10">
        <f t="shared" si="32"/>
        <v>3.8674033149170561E-2</v>
      </c>
      <c r="BE67" s="10">
        <f t="shared" si="33"/>
        <v>3.9553752535497089E-2</v>
      </c>
      <c r="BF67" s="10">
        <f t="shared" si="34"/>
        <v>3.846153846153888E-2</v>
      </c>
      <c r="BG67" s="10">
        <f t="shared" si="35"/>
        <v>4.9999999999972289E-4</v>
      </c>
    </row>
    <row r="68" spans="1:59">
      <c r="A68" s="10" t="s">
        <v>19</v>
      </c>
      <c r="B68" s="10">
        <v>95.34</v>
      </c>
      <c r="C68" s="10">
        <v>96.26</v>
      </c>
      <c r="D68" s="10">
        <v>96.07</v>
      </c>
      <c r="E68" s="10">
        <v>5.455184952170531E-2</v>
      </c>
      <c r="F68" s="10">
        <v>1832.9665</v>
      </c>
      <c r="G68" s="10">
        <v>11215.194100000001</v>
      </c>
      <c r="H68" s="10">
        <v>3393.3416999999999</v>
      </c>
      <c r="I68" s="10">
        <v>6560.2053999999998</v>
      </c>
      <c r="J68" s="10">
        <v>4006.7179000000001</v>
      </c>
      <c r="K68" s="10">
        <v>2793.7118999999998</v>
      </c>
      <c r="L68" s="10">
        <v>273.60000000000002</v>
      </c>
      <c r="M68" s="10">
        <v>273.29000000000002</v>
      </c>
      <c r="N68" s="10">
        <v>978430461030.83997</v>
      </c>
      <c r="O68" s="10">
        <v>61.42</v>
      </c>
      <c r="P68" s="10">
        <v>6.6071999999999997</v>
      </c>
      <c r="Q68" s="10">
        <f t="shared" ref="Q68:Q131" si="36">B68-B67</f>
        <v>0.29000000000000625</v>
      </c>
      <c r="R68" s="10">
        <f t="shared" ref="R68:R131" si="37">C68-C67</f>
        <v>0.32000000000000739</v>
      </c>
      <c r="S68" s="10">
        <f t="shared" ref="S68:S131" si="38">D68-D67</f>
        <v>0.38999999999998636</v>
      </c>
      <c r="T68" s="10">
        <f t="shared" ref="T68:T131" si="39">E68-E67</f>
        <v>-1.7338491947509194E-4</v>
      </c>
      <c r="U68" s="10">
        <f t="shared" ref="U68:U131" si="40">F68-F67</f>
        <v>-67.664299999999912</v>
      </c>
      <c r="V68" s="10">
        <f t="shared" ref="V68:V131" si="41">G68-G67</f>
        <v>-429.85279999999875</v>
      </c>
      <c r="W68" s="10">
        <f t="shared" ref="W68:W131" si="42">H68-H67</f>
        <v>21.597600000000057</v>
      </c>
      <c r="X68" s="10">
        <f t="shared" ref="X68:X131" si="43">I68-I67</f>
        <v>133.22549999999956</v>
      </c>
      <c r="Y68" s="10">
        <f t="shared" ref="Y68:Y131" si="44">J68-J67</f>
        <v>14.019999999999982</v>
      </c>
      <c r="Z68" s="10">
        <f t="shared" ref="Z68:Z131" si="45">K68-K67</f>
        <v>-6.7569000000003143</v>
      </c>
      <c r="AA68" s="10">
        <f t="shared" ref="AA68:AA131" si="46">L68-L67</f>
        <v>-2.339999999999975</v>
      </c>
      <c r="AB68" s="10">
        <f t="shared" ref="AB68:AB131" si="47">M68-M67</f>
        <v>-2.7099999999999795</v>
      </c>
      <c r="AC68" s="10">
        <f t="shared" ref="AC68:AC131" si="48">N68-N67</f>
        <v>31322895000.279907</v>
      </c>
      <c r="AD68" s="10">
        <f t="shared" ref="AD68:AD131" si="49">O68-O67</f>
        <v>-2.9299999999999926</v>
      </c>
      <c r="AE68" s="10">
        <f t="shared" ref="AE68:AE131" si="50">P68-P67</f>
        <v>-2.0999999999999908E-2</v>
      </c>
      <c r="AF68" s="10">
        <v>2.2538038024463677E-2</v>
      </c>
      <c r="AG68" s="10">
        <v>2.3207322357019049E-2</v>
      </c>
      <c r="AH68" s="10">
        <v>0.25252202227102216</v>
      </c>
      <c r="AI68" s="10">
        <v>0.41362465583089081</v>
      </c>
      <c r="AJ68" s="10">
        <v>0.26679194716821902</v>
      </c>
      <c r="AK68" s="10">
        <v>0.4529409203627065</v>
      </c>
      <c r="AL68" s="10">
        <v>0.7393051466531948</v>
      </c>
      <c r="AM68" s="10">
        <v>0.69472219785433731</v>
      </c>
      <c r="AN68" s="10">
        <v>0.35025183587105341</v>
      </c>
      <c r="AO68" s="10">
        <v>0.32254061984595089</v>
      </c>
      <c r="AP68" s="10">
        <v>0.48839779005524897</v>
      </c>
      <c r="AQ68" s="10">
        <v>0.6257606490872214</v>
      </c>
      <c r="AR68" s="10">
        <v>0.62596153846153824</v>
      </c>
      <c r="AS68" s="10">
        <v>6.6071999999999997</v>
      </c>
      <c r="AT68" s="10">
        <f t="shared" ref="AT68:AT131" si="51">AF68-AF67</f>
        <v>-6.3464511404626271E-3</v>
      </c>
      <c r="AU68" s="10">
        <f t="shared" ref="AU68:AU131" si="52">AG68-AG67</f>
        <v>-7.3386048526862535E-3</v>
      </c>
      <c r="AV68" s="10">
        <f t="shared" ref="AV68:AV131" si="53">AH68-AH67</f>
        <v>2.7081461428153458E-2</v>
      </c>
      <c r="AW68" s="10">
        <f t="shared" ref="AW68:AW131" si="54">AI68-AI67</f>
        <v>-2.6023625544009221E-2</v>
      </c>
      <c r="AX68" s="10">
        <f t="shared" ref="AX68:AX131" si="55">AJ68-AJ67</f>
        <v>-2.9839546996901722E-2</v>
      </c>
      <c r="AY68" s="10">
        <f t="shared" ref="AY68:AY131" si="56">AK68-AK67</f>
        <v>-4.9536996606383332E-2</v>
      </c>
      <c r="AZ68" s="10">
        <f t="shared" ref="AZ68:AZ131" si="57">AL68-AL67</f>
        <v>1.8176093912175117E-2</v>
      </c>
      <c r="BA68" s="10">
        <f t="shared" ref="BA68:BA131" si="58">AM68-AM67</f>
        <v>3.8827658303899892E-2</v>
      </c>
      <c r="BB68" s="10">
        <f t="shared" ref="BB68:BB131" si="59">AN68-AN67</f>
        <v>5.0580028825565893E-3</v>
      </c>
      <c r="BC68" s="10">
        <f t="shared" ref="BC68:BC131" si="60">AO68-AO67</f>
        <v>-3.7070475104918899E-3</v>
      </c>
      <c r="BD68" s="10">
        <f t="shared" ref="BD68:BD131" si="61">AP68-AP67</f>
        <v>3.2044198895028353E-2</v>
      </c>
      <c r="BE68" s="10">
        <f t="shared" ref="BE68:BE131" si="62">AQ68-AQ67</f>
        <v>3.2454361054767511E-2</v>
      </c>
      <c r="BF68" s="10">
        <f t="shared" ref="BF68:BF131" si="63">AR68-AR67</f>
        <v>3.7499999999998868E-2</v>
      </c>
      <c r="BG68" s="10">
        <f t="shared" ref="BG68:BG131" si="64">AS68-AS67</f>
        <v>-2.0999999999999908E-2</v>
      </c>
    </row>
    <row r="69" spans="1:59">
      <c r="A69" s="10" t="s">
        <v>20</v>
      </c>
      <c r="B69" s="10">
        <v>94.9</v>
      </c>
      <c r="C69" s="10">
        <v>95.83</v>
      </c>
      <c r="D69" s="10">
        <v>95.46</v>
      </c>
      <c r="E69" s="10">
        <v>5.4820183325654859E-2</v>
      </c>
      <c r="F69" s="10">
        <v>1869.7873</v>
      </c>
      <c r="G69" s="10">
        <v>11367.619199999999</v>
      </c>
      <c r="H69" s="10">
        <v>3416.8123999999998</v>
      </c>
      <c r="I69" s="10">
        <v>6630.8067000000001</v>
      </c>
      <c r="J69" s="10">
        <v>4021.9675999999999</v>
      </c>
      <c r="K69" s="10">
        <v>2814.2719999999999</v>
      </c>
      <c r="L69" s="10">
        <v>273.94</v>
      </c>
      <c r="M69" s="10">
        <v>273.8</v>
      </c>
      <c r="N69" s="10">
        <v>910506982937.92004</v>
      </c>
      <c r="O69" s="10">
        <v>61.35</v>
      </c>
      <c r="P69" s="10">
        <v>6.6397000000000004</v>
      </c>
      <c r="Q69" s="10">
        <f t="shared" si="36"/>
        <v>-0.43999999999999773</v>
      </c>
      <c r="R69" s="10">
        <f t="shared" si="37"/>
        <v>-0.43000000000000682</v>
      </c>
      <c r="S69" s="10">
        <f t="shared" si="38"/>
        <v>-0.60999999999999943</v>
      </c>
      <c r="T69" s="10">
        <f t="shared" si="39"/>
        <v>2.6833380394954837E-4</v>
      </c>
      <c r="U69" s="10">
        <f t="shared" si="40"/>
        <v>36.820799999999963</v>
      </c>
      <c r="V69" s="10">
        <f t="shared" si="41"/>
        <v>152.42509999999857</v>
      </c>
      <c r="W69" s="10">
        <f t="shared" si="42"/>
        <v>23.470699999999852</v>
      </c>
      <c r="X69" s="10">
        <f t="shared" si="43"/>
        <v>70.601300000000265</v>
      </c>
      <c r="Y69" s="10">
        <f t="shared" si="44"/>
        <v>15.249699999999848</v>
      </c>
      <c r="Z69" s="10">
        <f t="shared" si="45"/>
        <v>20.560100000000148</v>
      </c>
      <c r="AA69" s="10">
        <f t="shared" si="46"/>
        <v>0.33999999999997499</v>
      </c>
      <c r="AB69" s="10">
        <f t="shared" si="47"/>
        <v>0.50999999999999091</v>
      </c>
      <c r="AC69" s="10">
        <f t="shared" si="48"/>
        <v>-67923478092.919922</v>
      </c>
      <c r="AD69" s="10">
        <f t="shared" si="49"/>
        <v>-7.0000000000000284E-2</v>
      </c>
      <c r="AE69" s="10">
        <f t="shared" si="50"/>
        <v>3.2500000000000639E-2</v>
      </c>
      <c r="AF69" s="10">
        <v>2.3460171950855625E-2</v>
      </c>
      <c r="AG69" s="10">
        <v>2.4588388214904638E-2</v>
      </c>
      <c r="AH69" s="10">
        <v>0.19263763371216575</v>
      </c>
      <c r="AI69" s="10">
        <v>0.41300293098854246</v>
      </c>
      <c r="AJ69" s="10">
        <v>0.28302969723824883</v>
      </c>
      <c r="AK69" s="10">
        <v>0.47050665835819605</v>
      </c>
      <c r="AL69" s="10">
        <v>0.7590576028235323</v>
      </c>
      <c r="AM69" s="10">
        <v>0.71529846254999341</v>
      </c>
      <c r="AN69" s="10">
        <v>0.35575347827890802</v>
      </c>
      <c r="AO69" s="10">
        <v>0.33382053630475034</v>
      </c>
      <c r="AP69" s="10">
        <v>0.43977900552486232</v>
      </c>
      <c r="AQ69" s="10">
        <v>0.58215010141987789</v>
      </c>
      <c r="AR69" s="10">
        <v>0.56730769230769185</v>
      </c>
      <c r="AS69" s="10">
        <v>6.6397000000000004</v>
      </c>
      <c r="AT69" s="10">
        <f t="shared" si="51"/>
        <v>9.2213392639194786E-4</v>
      </c>
      <c r="AU69" s="10">
        <f t="shared" si="52"/>
        <v>1.3810658578855897E-3</v>
      </c>
      <c r="AV69" s="10">
        <f t="shared" si="53"/>
        <v>-5.9884388558856416E-2</v>
      </c>
      <c r="AW69" s="10">
        <f t="shared" si="54"/>
        <v>-6.2172484234834791E-4</v>
      </c>
      <c r="AX69" s="10">
        <f t="shared" si="55"/>
        <v>1.6237750070029811E-2</v>
      </c>
      <c r="AY69" s="10">
        <f t="shared" si="56"/>
        <v>1.756573799548955E-2</v>
      </c>
      <c r="AZ69" s="10">
        <f t="shared" si="57"/>
        <v>1.9752456170337496E-2</v>
      </c>
      <c r="BA69" s="10">
        <f t="shared" si="58"/>
        <v>2.0576264695656099E-2</v>
      </c>
      <c r="BB69" s="10">
        <f t="shared" si="59"/>
        <v>5.5016424078546122E-3</v>
      </c>
      <c r="BC69" s="10">
        <f t="shared" si="60"/>
        <v>1.1279916458799444E-2</v>
      </c>
      <c r="BD69" s="10">
        <f t="shared" si="61"/>
        <v>-4.8618784530386649E-2</v>
      </c>
      <c r="BE69" s="10">
        <f t="shared" si="62"/>
        <v>-4.3610547667343513E-2</v>
      </c>
      <c r="BF69" s="10">
        <f t="shared" si="63"/>
        <v>-5.865384615384639E-2</v>
      </c>
      <c r="BG69" s="10">
        <f t="shared" si="64"/>
        <v>3.2500000000000639E-2</v>
      </c>
    </row>
    <row r="70" spans="1:59">
      <c r="A70" s="10" t="s">
        <v>21</v>
      </c>
      <c r="B70" s="10">
        <v>95.02</v>
      </c>
      <c r="C70" s="10">
        <v>95.96</v>
      </c>
      <c r="D70" s="10">
        <v>95.5</v>
      </c>
      <c r="E70" s="10">
        <v>5.4882932153655369E-2</v>
      </c>
      <c r="F70" s="10">
        <v>1896.2235000000001</v>
      </c>
      <c r="G70" s="10">
        <v>11444.524100000001</v>
      </c>
      <c r="H70" s="10">
        <v>3378.6480999999999</v>
      </c>
      <c r="I70" s="10">
        <v>6571.424</v>
      </c>
      <c r="J70" s="10">
        <v>3926.8519999999999</v>
      </c>
      <c r="K70" s="10">
        <v>2737.6410999999998</v>
      </c>
      <c r="L70" s="10">
        <v>272.93</v>
      </c>
      <c r="M70" s="10">
        <v>272.67</v>
      </c>
      <c r="N70" s="10">
        <v>884157016715.80005</v>
      </c>
      <c r="O70" s="10">
        <v>60.15</v>
      </c>
      <c r="P70" s="10">
        <v>6.6473000000000004</v>
      </c>
      <c r="Q70" s="10">
        <f t="shared" si="36"/>
        <v>0.11999999999999034</v>
      </c>
      <c r="R70" s="10">
        <f t="shared" si="37"/>
        <v>0.12999999999999545</v>
      </c>
      <c r="S70" s="10">
        <f t="shared" si="38"/>
        <v>4.0000000000006253E-2</v>
      </c>
      <c r="T70" s="10">
        <f t="shared" si="39"/>
        <v>6.2748828000509793E-5</v>
      </c>
      <c r="U70" s="10">
        <f t="shared" si="40"/>
        <v>26.436200000000099</v>
      </c>
      <c r="V70" s="10">
        <f t="shared" si="41"/>
        <v>76.904900000001362</v>
      </c>
      <c r="W70" s="10">
        <f t="shared" si="42"/>
        <v>-38.164299999999912</v>
      </c>
      <c r="X70" s="10">
        <f t="shared" si="43"/>
        <v>-59.382700000000114</v>
      </c>
      <c r="Y70" s="10">
        <f t="shared" si="44"/>
        <v>-95.115600000000086</v>
      </c>
      <c r="Z70" s="10">
        <f t="shared" si="45"/>
        <v>-76.630900000000111</v>
      </c>
      <c r="AA70" s="10">
        <f t="shared" si="46"/>
        <v>-1.0099999999999909</v>
      </c>
      <c r="AB70" s="10">
        <f t="shared" si="47"/>
        <v>-1.1299999999999955</v>
      </c>
      <c r="AC70" s="10">
        <f t="shared" si="48"/>
        <v>-26349966222.119995</v>
      </c>
      <c r="AD70" s="10">
        <f t="shared" si="49"/>
        <v>-1.2000000000000028</v>
      </c>
      <c r="AE70" s="10">
        <f t="shared" si="50"/>
        <v>7.6000000000000512E-3</v>
      </c>
      <c r="AF70" s="10">
        <v>2.0720891757749958E-2</v>
      </c>
      <c r="AG70" s="10">
        <v>2.1528379549393385E-2</v>
      </c>
      <c r="AH70" s="10">
        <v>0.16819476853013096</v>
      </c>
      <c r="AI70" s="10">
        <v>0.40234479083399943</v>
      </c>
      <c r="AJ70" s="10">
        <v>0.29468790152499236</v>
      </c>
      <c r="AK70" s="10">
        <v>0.47936931499394281</v>
      </c>
      <c r="AL70" s="10">
        <v>0.72693931649114274</v>
      </c>
      <c r="AM70" s="10">
        <v>0.69799178188628408</v>
      </c>
      <c r="AN70" s="10">
        <v>0.32143857250315216</v>
      </c>
      <c r="AO70" s="10">
        <v>0.29177841831103385</v>
      </c>
      <c r="AP70" s="10">
        <v>0.45303867403314857</v>
      </c>
      <c r="AQ70" s="10">
        <v>0.59533468559837632</v>
      </c>
      <c r="AR70" s="10">
        <v>0.57115384615384646</v>
      </c>
      <c r="AS70" s="10">
        <v>6.6473000000000004</v>
      </c>
      <c r="AT70" s="10">
        <f t="shared" si="51"/>
        <v>-2.7392801931056671E-3</v>
      </c>
      <c r="AU70" s="10">
        <f t="shared" si="52"/>
        <v>-3.0600086655112532E-3</v>
      </c>
      <c r="AV70" s="10">
        <f t="shared" si="53"/>
        <v>-2.4442865182034784E-2</v>
      </c>
      <c r="AW70" s="10">
        <f t="shared" si="54"/>
        <v>-1.0658140154543028E-2</v>
      </c>
      <c r="AX70" s="10">
        <f t="shared" si="55"/>
        <v>1.1658204286743523E-2</v>
      </c>
      <c r="AY70" s="10">
        <f t="shared" si="56"/>
        <v>8.8626566357467573E-3</v>
      </c>
      <c r="AZ70" s="10">
        <f t="shared" si="57"/>
        <v>-3.2118286332389556E-2</v>
      </c>
      <c r="BA70" s="10">
        <f t="shared" si="58"/>
        <v>-1.7306680663709328E-2</v>
      </c>
      <c r="BB70" s="10">
        <f t="shared" si="59"/>
        <v>-3.4314905775755855E-2</v>
      </c>
      <c r="BC70" s="10">
        <f t="shared" si="60"/>
        <v>-4.2042117993716488E-2</v>
      </c>
      <c r="BD70" s="10">
        <f t="shared" si="61"/>
        <v>1.3259668508286249E-2</v>
      </c>
      <c r="BE70" s="10">
        <f t="shared" si="62"/>
        <v>1.3184584178498437E-2</v>
      </c>
      <c r="BF70" s="10">
        <f t="shared" si="63"/>
        <v>3.8461538461546096E-3</v>
      </c>
      <c r="BG70" s="10">
        <f t="shared" si="64"/>
        <v>7.6000000000000512E-3</v>
      </c>
    </row>
    <row r="71" spans="1:59">
      <c r="A71" s="10" t="s">
        <v>22</v>
      </c>
      <c r="B71" s="10">
        <v>94.64</v>
      </c>
      <c r="C71" s="10">
        <v>95.51</v>
      </c>
      <c r="D71" s="10">
        <v>95.31</v>
      </c>
      <c r="E71" s="10">
        <v>5.4568362371179138E-2</v>
      </c>
      <c r="F71" s="10">
        <v>1880.2141999999999</v>
      </c>
      <c r="G71" s="10">
        <v>11238.8771</v>
      </c>
      <c r="H71" s="10">
        <v>3390.5232999999998</v>
      </c>
      <c r="I71" s="10">
        <v>6709.8163999999997</v>
      </c>
      <c r="J71" s="10">
        <v>3921.0016999999998</v>
      </c>
      <c r="K71" s="10">
        <v>2713.3766999999998</v>
      </c>
      <c r="L71" s="10">
        <v>274.82</v>
      </c>
      <c r="M71" s="10">
        <v>274.72000000000003</v>
      </c>
      <c r="N71" s="10">
        <v>911952932172.43994</v>
      </c>
      <c r="O71" s="10">
        <v>57.89</v>
      </c>
      <c r="P71" s="10">
        <v>6.6092000000000004</v>
      </c>
      <c r="Q71" s="10">
        <f t="shared" si="36"/>
        <v>-0.37999999999999545</v>
      </c>
      <c r="R71" s="10">
        <f t="shared" si="37"/>
        <v>-0.44999999999998863</v>
      </c>
      <c r="S71" s="10">
        <f t="shared" si="38"/>
        <v>-0.18999999999999773</v>
      </c>
      <c r="T71" s="10">
        <f t="shared" si="39"/>
        <v>-3.145697824762303E-4</v>
      </c>
      <c r="U71" s="10">
        <f t="shared" si="40"/>
        <v>-16.009300000000167</v>
      </c>
      <c r="V71" s="10">
        <f t="shared" si="41"/>
        <v>-205.64700000000084</v>
      </c>
      <c r="W71" s="10">
        <f t="shared" si="42"/>
        <v>11.87519999999995</v>
      </c>
      <c r="X71" s="10">
        <f t="shared" si="43"/>
        <v>138.39239999999972</v>
      </c>
      <c r="Y71" s="10">
        <f t="shared" si="44"/>
        <v>-5.8503000000000611</v>
      </c>
      <c r="Z71" s="10">
        <f t="shared" si="45"/>
        <v>-24.264400000000023</v>
      </c>
      <c r="AA71" s="10">
        <f t="shared" si="46"/>
        <v>1.8899999999999864</v>
      </c>
      <c r="AB71" s="10">
        <f t="shared" si="47"/>
        <v>2.0500000000000114</v>
      </c>
      <c r="AC71" s="10">
        <f t="shared" si="48"/>
        <v>27795915456.639893</v>
      </c>
      <c r="AD71" s="10">
        <f t="shared" si="49"/>
        <v>-2.259999999999998</v>
      </c>
      <c r="AE71" s="10">
        <f t="shared" si="50"/>
        <v>-3.8100000000000023E-2</v>
      </c>
      <c r="AF71" s="10">
        <v>2.5846871525046711E-2</v>
      </c>
      <c r="AG71" s="10">
        <v>2.7079722703639515E-2</v>
      </c>
      <c r="AH71" s="10">
        <v>0.19395837922044856</v>
      </c>
      <c r="AI71" s="10">
        <v>0.38227196020961007</v>
      </c>
      <c r="AJ71" s="10">
        <v>0.28762789706566144</v>
      </c>
      <c r="AK71" s="10">
        <v>0.45567019115175084</v>
      </c>
      <c r="AL71" s="10">
        <v>0.73693323944674238</v>
      </c>
      <c r="AM71" s="10">
        <v>0.73832529776017197</v>
      </c>
      <c r="AN71" s="10">
        <v>0.31932795664981256</v>
      </c>
      <c r="AO71" s="10">
        <v>0.27846620655511384</v>
      </c>
      <c r="AP71" s="10">
        <v>0.41104972375690596</v>
      </c>
      <c r="AQ71" s="10">
        <v>0.54969574036511193</v>
      </c>
      <c r="AR71" s="10">
        <v>0.55288461538461586</v>
      </c>
      <c r="AS71" s="10">
        <v>6.6092000000000004</v>
      </c>
      <c r="AT71" s="10">
        <f t="shared" si="51"/>
        <v>5.1259797672967532E-3</v>
      </c>
      <c r="AU71" s="10">
        <f t="shared" si="52"/>
        <v>5.55134315424613E-3</v>
      </c>
      <c r="AV71" s="10">
        <f t="shared" si="53"/>
        <v>2.5763610690317601E-2</v>
      </c>
      <c r="AW71" s="10">
        <f t="shared" si="54"/>
        <v>-2.0072830624389359E-2</v>
      </c>
      <c r="AX71" s="10">
        <f t="shared" si="55"/>
        <v>-7.0600044593309152E-3</v>
      </c>
      <c r="AY71" s="10">
        <f t="shared" si="56"/>
        <v>-2.3699123842191971E-2</v>
      </c>
      <c r="AZ71" s="10">
        <f t="shared" si="57"/>
        <v>9.9939229555996434E-3</v>
      </c>
      <c r="BA71" s="10">
        <f t="shared" si="58"/>
        <v>4.0333515873887893E-2</v>
      </c>
      <c r="BB71" s="10">
        <f t="shared" si="59"/>
        <v>-2.1106158533396036E-3</v>
      </c>
      <c r="BC71" s="10">
        <f t="shared" si="60"/>
        <v>-1.3312211755920011E-2</v>
      </c>
      <c r="BD71" s="10">
        <f t="shared" si="61"/>
        <v>-4.1988950276242609E-2</v>
      </c>
      <c r="BE71" s="10">
        <f t="shared" si="62"/>
        <v>-4.5638945233264394E-2</v>
      </c>
      <c r="BF71" s="10">
        <f t="shared" si="63"/>
        <v>-1.8269230769230593E-2</v>
      </c>
      <c r="BG71" s="10">
        <f t="shared" si="64"/>
        <v>-3.8100000000000023E-2</v>
      </c>
    </row>
    <row r="72" spans="1:59">
      <c r="A72" s="10" t="s">
        <v>23</v>
      </c>
      <c r="B72" s="10">
        <v>95</v>
      </c>
      <c r="C72" s="10">
        <v>95.86</v>
      </c>
      <c r="D72" s="10">
        <v>95.58</v>
      </c>
      <c r="E72" s="10">
        <v>5.4381767172124985E-2</v>
      </c>
      <c r="F72" s="10">
        <v>1926.0744</v>
      </c>
      <c r="G72" s="10">
        <v>11399.0941</v>
      </c>
      <c r="H72" s="10">
        <v>3348.9431</v>
      </c>
      <c r="I72" s="10">
        <v>6603.2587000000003</v>
      </c>
      <c r="J72" s="10">
        <v>3836.5012999999999</v>
      </c>
      <c r="K72" s="10">
        <v>2672.3272000000002</v>
      </c>
      <c r="L72" s="10">
        <v>276.5</v>
      </c>
      <c r="M72" s="10">
        <v>276.23</v>
      </c>
      <c r="N72" s="10">
        <v>772707119939.93005</v>
      </c>
      <c r="O72" s="10">
        <v>56.86</v>
      </c>
      <c r="P72" s="10">
        <v>6.5865999999999998</v>
      </c>
      <c r="Q72" s="10">
        <f t="shared" si="36"/>
        <v>0.35999999999999943</v>
      </c>
      <c r="R72" s="10">
        <f t="shared" si="37"/>
        <v>0.34999999999999432</v>
      </c>
      <c r="S72" s="10">
        <f t="shared" si="38"/>
        <v>0.26999999999999602</v>
      </c>
      <c r="T72" s="10">
        <f t="shared" si="39"/>
        <v>-1.8659519905415284E-4</v>
      </c>
      <c r="U72" s="10">
        <f t="shared" si="40"/>
        <v>45.860200000000077</v>
      </c>
      <c r="V72" s="10">
        <f t="shared" si="41"/>
        <v>160.21700000000055</v>
      </c>
      <c r="W72" s="10">
        <f t="shared" si="42"/>
        <v>-41.580199999999877</v>
      </c>
      <c r="X72" s="10">
        <f t="shared" si="43"/>
        <v>-106.55769999999939</v>
      </c>
      <c r="Y72" s="10">
        <f t="shared" si="44"/>
        <v>-84.5003999999999</v>
      </c>
      <c r="Z72" s="10">
        <f t="shared" si="45"/>
        <v>-41.049499999999625</v>
      </c>
      <c r="AA72" s="10">
        <f t="shared" si="46"/>
        <v>1.6800000000000068</v>
      </c>
      <c r="AB72" s="10">
        <f t="shared" si="47"/>
        <v>1.5099999999999909</v>
      </c>
      <c r="AC72" s="10">
        <f t="shared" si="48"/>
        <v>-139245812232.50989</v>
      </c>
      <c r="AD72" s="10">
        <f t="shared" si="49"/>
        <v>-1.0300000000000011</v>
      </c>
      <c r="AE72" s="10">
        <f t="shared" si="50"/>
        <v>-2.260000000000062E-2</v>
      </c>
      <c r="AF72" s="10">
        <v>3.0403297984866101E-2</v>
      </c>
      <c r="AG72" s="10">
        <v>3.1168760831889058E-2</v>
      </c>
      <c r="AH72" s="10">
        <v>5.6051538139995735E-2</v>
      </c>
      <c r="AI72" s="10">
        <v>0.3731237232436273</v>
      </c>
      <c r="AJ72" s="10">
        <v>0.30785196785612723</v>
      </c>
      <c r="AK72" s="10">
        <v>0.4741338814784975</v>
      </c>
      <c r="AL72" s="10">
        <v>0.70194020225339615</v>
      </c>
      <c r="AM72" s="10">
        <v>0.70726978687637376</v>
      </c>
      <c r="AN72" s="10">
        <v>0.28884270224345149</v>
      </c>
      <c r="AO72" s="10">
        <v>0.25594516187753535</v>
      </c>
      <c r="AP72" s="10">
        <v>0.45082872928176781</v>
      </c>
      <c r="AQ72" s="10">
        <v>0.58519269776876237</v>
      </c>
      <c r="AR72" s="10">
        <v>0.5788461538461539</v>
      </c>
      <c r="AS72" s="10">
        <v>6.5865999999999998</v>
      </c>
      <c r="AT72" s="10">
        <f t="shared" si="51"/>
        <v>4.5564264598193897E-3</v>
      </c>
      <c r="AU72" s="10">
        <f t="shared" si="52"/>
        <v>4.0890381282495426E-3</v>
      </c>
      <c r="AV72" s="10">
        <f t="shared" si="53"/>
        <v>-0.13790684108045281</v>
      </c>
      <c r="AW72" s="10">
        <f t="shared" si="54"/>
        <v>-9.14823696598277E-3</v>
      </c>
      <c r="AX72" s="10">
        <f t="shared" si="55"/>
        <v>2.0224070790465787E-2</v>
      </c>
      <c r="AY72" s="10">
        <f t="shared" si="56"/>
        <v>1.8463690326746662E-2</v>
      </c>
      <c r="AZ72" s="10">
        <f t="shared" si="57"/>
        <v>-3.4993037193346233E-2</v>
      </c>
      <c r="BA72" s="10">
        <f t="shared" si="58"/>
        <v>-3.105551088379821E-2</v>
      </c>
      <c r="BB72" s="10">
        <f t="shared" si="59"/>
        <v>-3.0485254406361073E-2</v>
      </c>
      <c r="BC72" s="10">
        <f t="shared" si="60"/>
        <v>-2.2521044677578483E-2</v>
      </c>
      <c r="BD72" s="10">
        <f t="shared" si="61"/>
        <v>3.9779005524861855E-2</v>
      </c>
      <c r="BE72" s="10">
        <f t="shared" si="62"/>
        <v>3.5496957403650442E-2</v>
      </c>
      <c r="BF72" s="10">
        <f t="shared" si="63"/>
        <v>2.5961538461538036E-2</v>
      </c>
      <c r="BG72" s="10">
        <f t="shared" si="64"/>
        <v>-2.260000000000062E-2</v>
      </c>
    </row>
    <row r="73" spans="1:59">
      <c r="A73" s="10" t="s">
        <v>24</v>
      </c>
      <c r="B73" s="10">
        <v>94.34</v>
      </c>
      <c r="C73" s="10">
        <v>95.25</v>
      </c>
      <c r="D73" s="10">
        <v>94.88</v>
      </c>
      <c r="E73" s="10">
        <v>5.4797065336391511E-2</v>
      </c>
      <c r="F73" s="10">
        <v>1866.9817</v>
      </c>
      <c r="G73" s="10">
        <v>11087.1865</v>
      </c>
      <c r="H73" s="10">
        <v>3352.5293999999999</v>
      </c>
      <c r="I73" s="10">
        <v>6572.0096000000003</v>
      </c>
      <c r="J73" s="10">
        <v>3837.7303999999999</v>
      </c>
      <c r="K73" s="10">
        <v>2679.0529000000001</v>
      </c>
      <c r="L73" s="10">
        <v>277.45</v>
      </c>
      <c r="M73" s="10">
        <v>277.58999999999997</v>
      </c>
      <c r="N73" s="10">
        <v>1014288851004.87</v>
      </c>
      <c r="O73" s="10">
        <v>57.02</v>
      </c>
      <c r="P73" s="10">
        <v>6.6368999999999998</v>
      </c>
      <c r="Q73" s="10">
        <f t="shared" si="36"/>
        <v>-0.65999999999999659</v>
      </c>
      <c r="R73" s="10">
        <f t="shared" si="37"/>
        <v>-0.60999999999999943</v>
      </c>
      <c r="S73" s="10">
        <f t="shared" si="38"/>
        <v>-0.70000000000000284</v>
      </c>
      <c r="T73" s="10">
        <f t="shared" si="39"/>
        <v>4.1529816426652544E-4</v>
      </c>
      <c r="U73" s="10">
        <f t="shared" si="40"/>
        <v>-59.092699999999923</v>
      </c>
      <c r="V73" s="10">
        <f t="shared" si="41"/>
        <v>-311.90760000000046</v>
      </c>
      <c r="W73" s="10">
        <f t="shared" si="42"/>
        <v>3.5862999999999374</v>
      </c>
      <c r="X73" s="10">
        <f t="shared" si="43"/>
        <v>-31.249099999999999</v>
      </c>
      <c r="Y73" s="10">
        <f t="shared" si="44"/>
        <v>1.2291000000000167</v>
      </c>
      <c r="Z73" s="10">
        <f t="shared" si="45"/>
        <v>6.7256999999999607</v>
      </c>
      <c r="AA73" s="10">
        <f t="shared" si="46"/>
        <v>0.94999999999998863</v>
      </c>
      <c r="AB73" s="10">
        <f t="shared" si="47"/>
        <v>1.3599999999999568</v>
      </c>
      <c r="AC73" s="10">
        <f t="shared" si="48"/>
        <v>241581731064.93994</v>
      </c>
      <c r="AD73" s="10">
        <f t="shared" si="49"/>
        <v>0.16000000000000369</v>
      </c>
      <c r="AE73" s="10">
        <f t="shared" si="50"/>
        <v>5.0300000000000011E-2</v>
      </c>
      <c r="AF73" s="10">
        <v>3.2979848661549641E-2</v>
      </c>
      <c r="AG73" s="10">
        <v>3.4851603119583914E-2</v>
      </c>
      <c r="AH73" s="10">
        <v>0.28248020941949181</v>
      </c>
      <c r="AI73" s="10">
        <v>0.37454480859756639</v>
      </c>
      <c r="AJ73" s="10">
        <v>0.28179244460939573</v>
      </c>
      <c r="AK73" s="10">
        <v>0.43818909823477958</v>
      </c>
      <c r="AL73" s="10">
        <v>0.70495835823356201</v>
      </c>
      <c r="AM73" s="10">
        <v>0.6981624509901927</v>
      </c>
      <c r="AN73" s="10">
        <v>0.28928612530642944</v>
      </c>
      <c r="AO73" s="10">
        <v>0.25963509208832941</v>
      </c>
      <c r="AP73" s="10">
        <v>0.3779005524861882</v>
      </c>
      <c r="AQ73" s="10">
        <v>0.52332657200811317</v>
      </c>
      <c r="AR73" s="10">
        <v>0.51153846153846128</v>
      </c>
      <c r="AS73" s="10">
        <v>6.6368999999999998</v>
      </c>
      <c r="AT73" s="10">
        <f t="shared" si="51"/>
        <v>2.5765506766835394E-3</v>
      </c>
      <c r="AU73" s="10">
        <f t="shared" si="52"/>
        <v>3.6828422876948562E-3</v>
      </c>
      <c r="AV73" s="10">
        <f t="shared" si="53"/>
        <v>0.22642867127949606</v>
      </c>
      <c r="AW73" s="10">
        <f t="shared" si="54"/>
        <v>1.4210853539390889E-3</v>
      </c>
      <c r="AX73" s="10">
        <f t="shared" si="55"/>
        <v>-2.6059523246731497E-2</v>
      </c>
      <c r="AY73" s="10">
        <f t="shared" si="56"/>
        <v>-3.5944783243717915E-2</v>
      </c>
      <c r="AZ73" s="10">
        <f t="shared" si="57"/>
        <v>3.0181559801658597E-3</v>
      </c>
      <c r="BA73" s="10">
        <f t="shared" si="58"/>
        <v>-9.1073358861810672E-3</v>
      </c>
      <c r="BB73" s="10">
        <f t="shared" si="59"/>
        <v>4.4342306297795453E-4</v>
      </c>
      <c r="BC73" s="10">
        <f t="shared" si="60"/>
        <v>3.6899302107940568E-3</v>
      </c>
      <c r="BD73" s="10">
        <f t="shared" si="61"/>
        <v>-7.2928176795579613E-2</v>
      </c>
      <c r="BE73" s="10">
        <f t="shared" si="62"/>
        <v>-6.1866125760649204E-2</v>
      </c>
      <c r="BF73" s="10">
        <f t="shared" si="63"/>
        <v>-6.7307692307692624E-2</v>
      </c>
      <c r="BG73" s="10">
        <f t="shared" si="64"/>
        <v>5.0300000000000011E-2</v>
      </c>
    </row>
    <row r="74" spans="1:59">
      <c r="A74" s="10" t="s">
        <v>25</v>
      </c>
      <c r="B74" s="10">
        <v>94.54</v>
      </c>
      <c r="C74" s="10">
        <v>95.36</v>
      </c>
      <c r="D74" s="10">
        <v>95.11</v>
      </c>
      <c r="E74" s="10">
        <v>5.4377638959756537E-2</v>
      </c>
      <c r="F74" s="10">
        <v>1866.4245000000001</v>
      </c>
      <c r="G74" s="10">
        <v>11069.821900000001</v>
      </c>
      <c r="H74" s="10">
        <v>3353.6192000000001</v>
      </c>
      <c r="I74" s="10">
        <v>6622.0438000000004</v>
      </c>
      <c r="J74" s="10">
        <v>3831.2964999999999</v>
      </c>
      <c r="K74" s="10">
        <v>2668.3759</v>
      </c>
      <c r="L74" s="10">
        <v>277.3</v>
      </c>
      <c r="M74" s="10">
        <v>276.76</v>
      </c>
      <c r="N74" s="10">
        <v>1002443090345.9399</v>
      </c>
      <c r="O74" s="10">
        <v>58.16</v>
      </c>
      <c r="P74" s="10">
        <v>6.5861000000000001</v>
      </c>
      <c r="Q74" s="10">
        <f t="shared" si="36"/>
        <v>0.20000000000000284</v>
      </c>
      <c r="R74" s="10">
        <f t="shared" si="37"/>
        <v>0.10999999999999943</v>
      </c>
      <c r="S74" s="10">
        <f t="shared" si="38"/>
        <v>0.23000000000000398</v>
      </c>
      <c r="T74" s="10">
        <f t="shared" si="39"/>
        <v>-4.1942637663497373E-4</v>
      </c>
      <c r="U74" s="10">
        <f t="shared" si="40"/>
        <v>-0.55719999999996617</v>
      </c>
      <c r="V74" s="10">
        <f t="shared" si="41"/>
        <v>-17.364599999998973</v>
      </c>
      <c r="W74" s="10">
        <f t="shared" si="42"/>
        <v>1.0898000000001957</v>
      </c>
      <c r="X74" s="10">
        <f t="shared" si="43"/>
        <v>50.034200000000055</v>
      </c>
      <c r="Y74" s="10">
        <f t="shared" si="44"/>
        <v>-6.4338999999999942</v>
      </c>
      <c r="Z74" s="10">
        <f t="shared" si="45"/>
        <v>-10.677000000000135</v>
      </c>
      <c r="AA74" s="10">
        <f t="shared" si="46"/>
        <v>-0.14999999999997726</v>
      </c>
      <c r="AB74" s="10">
        <f t="shared" si="47"/>
        <v>-0.82999999999998408</v>
      </c>
      <c r="AC74" s="10">
        <f t="shared" si="48"/>
        <v>-11845760658.930054</v>
      </c>
      <c r="AD74" s="10">
        <f t="shared" si="49"/>
        <v>1.1399999999999935</v>
      </c>
      <c r="AE74" s="10">
        <f t="shared" si="50"/>
        <v>-5.0799999999999734E-2</v>
      </c>
      <c r="AF74" s="10">
        <v>3.2573024870494405E-2</v>
      </c>
      <c r="AG74" s="10">
        <v>3.2603986135181881E-2</v>
      </c>
      <c r="AH74" s="10">
        <v>0.27270235061227044</v>
      </c>
      <c r="AI74" s="10">
        <v>0.38467004174438224</v>
      </c>
      <c r="AJ74" s="10">
        <v>0.28154672277991294</v>
      </c>
      <c r="AK74" s="10">
        <v>0.43618797103199958</v>
      </c>
      <c r="AL74" s="10">
        <v>0.70587551139620475</v>
      </c>
      <c r="AM74" s="10">
        <v>0.71274457544166037</v>
      </c>
      <c r="AN74" s="10">
        <v>0.28696496376961911</v>
      </c>
      <c r="AO74" s="10">
        <v>0.25377735462447454</v>
      </c>
      <c r="AP74" s="10">
        <v>0.40000000000000063</v>
      </c>
      <c r="AQ74" s="10">
        <v>0.53448275862068917</v>
      </c>
      <c r="AR74" s="10">
        <v>0.53365384615384626</v>
      </c>
      <c r="AS74" s="10">
        <v>6.5861000000000001</v>
      </c>
      <c r="AT74" s="10">
        <f t="shared" si="51"/>
        <v>-4.0682379105523581E-4</v>
      </c>
      <c r="AU74" s="10">
        <f t="shared" si="52"/>
        <v>-2.247616984402033E-3</v>
      </c>
      <c r="AV74" s="10">
        <f t="shared" si="53"/>
        <v>-9.7778588072213735E-3</v>
      </c>
      <c r="AW74" s="10">
        <f t="shared" si="54"/>
        <v>1.0125233146815849E-2</v>
      </c>
      <c r="AX74" s="10">
        <f t="shared" si="55"/>
        <v>-2.4572182948279231E-4</v>
      </c>
      <c r="AY74" s="10">
        <f t="shared" si="56"/>
        <v>-2.0011272027800064E-3</v>
      </c>
      <c r="AZ74" s="10">
        <f t="shared" si="57"/>
        <v>9.171531626427365E-4</v>
      </c>
      <c r="BA74" s="10">
        <f t="shared" si="58"/>
        <v>1.4582124451467671E-2</v>
      </c>
      <c r="BB74" s="10">
        <f t="shared" si="59"/>
        <v>-2.3211615368103344E-3</v>
      </c>
      <c r="BC74" s="10">
        <f t="shared" si="60"/>
        <v>-5.8577374638548729E-3</v>
      </c>
      <c r="BD74" s="10">
        <f t="shared" si="61"/>
        <v>2.2099447513812431E-2</v>
      </c>
      <c r="BE74" s="10">
        <f t="shared" si="62"/>
        <v>1.1156186612576002E-2</v>
      </c>
      <c r="BF74" s="10">
        <f t="shared" si="63"/>
        <v>2.2115384615384981E-2</v>
      </c>
      <c r="BG74" s="10">
        <f t="shared" si="64"/>
        <v>-5.0799999999999734E-2</v>
      </c>
    </row>
    <row r="75" spans="1:59">
      <c r="A75" s="10" t="s">
        <v>26</v>
      </c>
      <c r="B75" s="10">
        <v>94.86</v>
      </c>
      <c r="C75" s="10">
        <v>95.61</v>
      </c>
      <c r="D75" s="10">
        <v>95.73</v>
      </c>
      <c r="E75" s="10">
        <v>5.4016007556279916E-2</v>
      </c>
      <c r="F75" s="10">
        <v>1875.6347000000001</v>
      </c>
      <c r="G75" s="10">
        <v>11063.104300000001</v>
      </c>
      <c r="H75" s="10">
        <v>3365.2426</v>
      </c>
      <c r="I75" s="10">
        <v>6574.1826000000001</v>
      </c>
      <c r="J75" s="10">
        <v>3825.9895000000001</v>
      </c>
      <c r="K75" s="10">
        <v>2686.6898999999999</v>
      </c>
      <c r="L75" s="10">
        <v>280.2</v>
      </c>
      <c r="M75" s="10">
        <v>280.27999999999997</v>
      </c>
      <c r="N75" s="10">
        <v>1091115144841.36</v>
      </c>
      <c r="O75" s="10">
        <v>56.18</v>
      </c>
      <c r="P75" s="10">
        <v>6.5423</v>
      </c>
      <c r="Q75" s="10">
        <f t="shared" si="36"/>
        <v>0.31999999999999318</v>
      </c>
      <c r="R75" s="10">
        <f t="shared" si="37"/>
        <v>0.25</v>
      </c>
      <c r="S75" s="10">
        <f t="shared" si="38"/>
        <v>0.62000000000000455</v>
      </c>
      <c r="T75" s="10">
        <f t="shared" si="39"/>
        <v>-3.6163140347662132E-4</v>
      </c>
      <c r="U75" s="10">
        <f t="shared" si="40"/>
        <v>9.2101999999999862</v>
      </c>
      <c r="V75" s="10">
        <f t="shared" si="41"/>
        <v>-6.7175999999999476</v>
      </c>
      <c r="W75" s="10">
        <f t="shared" si="42"/>
        <v>11.623399999999947</v>
      </c>
      <c r="X75" s="10">
        <f t="shared" si="43"/>
        <v>-47.861200000000281</v>
      </c>
      <c r="Y75" s="10">
        <f t="shared" si="44"/>
        <v>-5.306999999999789</v>
      </c>
      <c r="Z75" s="10">
        <f t="shared" si="45"/>
        <v>18.313999999999851</v>
      </c>
      <c r="AA75" s="10">
        <f t="shared" si="46"/>
        <v>2.8999999999999773</v>
      </c>
      <c r="AB75" s="10">
        <f t="shared" si="47"/>
        <v>3.5199999999999818</v>
      </c>
      <c r="AC75" s="10">
        <f t="shared" si="48"/>
        <v>88672054495.420044</v>
      </c>
      <c r="AD75" s="10">
        <f t="shared" si="49"/>
        <v>-1.9799999999999969</v>
      </c>
      <c r="AE75" s="10">
        <f t="shared" si="50"/>
        <v>-4.3800000000000061E-2</v>
      </c>
      <c r="AF75" s="10">
        <v>4.0438284830896828E-2</v>
      </c>
      <c r="AG75" s="10">
        <v>4.2136048526862938E-2</v>
      </c>
      <c r="AH75" s="10">
        <v>0.34325049812656111</v>
      </c>
      <c r="AI75" s="10">
        <v>0.36708411048938622</v>
      </c>
      <c r="AJ75" s="10">
        <v>0.28560836526717526</v>
      </c>
      <c r="AK75" s="10">
        <v>0.43541382293199177</v>
      </c>
      <c r="AL75" s="10">
        <v>0.71565752467447519</v>
      </c>
      <c r="AM75" s="10">
        <v>0.69879575693758544</v>
      </c>
      <c r="AN75" s="10">
        <v>0.28505035454724204</v>
      </c>
      <c r="AO75" s="10">
        <v>0.26382499009446009</v>
      </c>
      <c r="AP75" s="10">
        <v>0.43535911602209931</v>
      </c>
      <c r="AQ75" s="10">
        <v>0.55983772819472566</v>
      </c>
      <c r="AR75" s="10">
        <v>0.59326923076923133</v>
      </c>
      <c r="AS75" s="10">
        <v>6.5423</v>
      </c>
      <c r="AT75" s="10">
        <f t="shared" si="51"/>
        <v>7.8652599604024237E-3</v>
      </c>
      <c r="AU75" s="10">
        <f t="shared" si="52"/>
        <v>9.5320623916810565E-3</v>
      </c>
      <c r="AV75" s="10">
        <f t="shared" si="53"/>
        <v>7.0548147514290671E-2</v>
      </c>
      <c r="AW75" s="10">
        <f t="shared" si="54"/>
        <v>-1.7585931254996023E-2</v>
      </c>
      <c r="AX75" s="10">
        <f t="shared" si="55"/>
        <v>4.061642487262318E-3</v>
      </c>
      <c r="AY75" s="10">
        <f t="shared" si="56"/>
        <v>-7.7414810000780987E-4</v>
      </c>
      <c r="AZ75" s="10">
        <f t="shared" si="57"/>
        <v>9.7820132782704405E-3</v>
      </c>
      <c r="BA75" s="10">
        <f t="shared" si="58"/>
        <v>-1.3948818504074922E-2</v>
      </c>
      <c r="BB75" s="10">
        <f t="shared" si="59"/>
        <v>-1.9146092223770728E-3</v>
      </c>
      <c r="BC75" s="10">
        <f t="shared" si="60"/>
        <v>1.004763546998555E-2</v>
      </c>
      <c r="BD75" s="10">
        <f t="shared" si="61"/>
        <v>3.535911602209868E-2</v>
      </c>
      <c r="BE75" s="10">
        <f t="shared" si="62"/>
        <v>2.535496957403649E-2</v>
      </c>
      <c r="BF75" s="10">
        <f t="shared" si="63"/>
        <v>5.961538461538507E-2</v>
      </c>
      <c r="BG75" s="10">
        <f t="shared" si="64"/>
        <v>-4.3800000000000061E-2</v>
      </c>
    </row>
    <row r="76" spans="1:59">
      <c r="A76" s="10" t="s">
        <v>27</v>
      </c>
      <c r="B76" s="10">
        <v>95.16</v>
      </c>
      <c r="C76" s="10">
        <v>95.82</v>
      </c>
      <c r="D76" s="10">
        <v>96.2</v>
      </c>
      <c r="E76" s="10">
        <v>5.3693181349066775E-2</v>
      </c>
      <c r="F76" s="10">
        <v>1885.2737</v>
      </c>
      <c r="G76" s="10">
        <v>10970.7726</v>
      </c>
      <c r="H76" s="10">
        <v>3367.1194</v>
      </c>
      <c r="I76" s="10">
        <v>6526.5046000000002</v>
      </c>
      <c r="J76" s="10">
        <v>3830.5383000000002</v>
      </c>
      <c r="K76" s="10">
        <v>2710.1185999999998</v>
      </c>
      <c r="L76" s="10">
        <v>281.75</v>
      </c>
      <c r="M76" s="10">
        <v>281.76</v>
      </c>
      <c r="N76" s="10">
        <v>1082216727189.98</v>
      </c>
      <c r="O76" s="10">
        <v>54.55</v>
      </c>
      <c r="P76" s="10">
        <v>6.5031999999999996</v>
      </c>
      <c r="Q76" s="10">
        <f t="shared" si="36"/>
        <v>0.29999999999999716</v>
      </c>
      <c r="R76" s="10">
        <f t="shared" si="37"/>
        <v>0.20999999999999375</v>
      </c>
      <c r="S76" s="10">
        <f t="shared" si="38"/>
        <v>0.46999999999999886</v>
      </c>
      <c r="T76" s="10">
        <f t="shared" si="39"/>
        <v>-3.2282620721314076E-4</v>
      </c>
      <c r="U76" s="10">
        <f t="shared" si="40"/>
        <v>9.6389999999998963</v>
      </c>
      <c r="V76" s="10">
        <f t="shared" si="41"/>
        <v>-92.331700000000637</v>
      </c>
      <c r="W76" s="10">
        <f t="shared" si="42"/>
        <v>1.8768000000000029</v>
      </c>
      <c r="X76" s="10">
        <f t="shared" si="43"/>
        <v>-47.677999999999884</v>
      </c>
      <c r="Y76" s="10">
        <f t="shared" si="44"/>
        <v>4.5488000000000284</v>
      </c>
      <c r="Z76" s="10">
        <f t="shared" si="45"/>
        <v>23.428699999999935</v>
      </c>
      <c r="AA76" s="10">
        <f t="shared" si="46"/>
        <v>1.5500000000000114</v>
      </c>
      <c r="AB76" s="10">
        <f t="shared" si="47"/>
        <v>1.4800000000000182</v>
      </c>
      <c r="AC76" s="10">
        <f t="shared" si="48"/>
        <v>-8898417651.3800049</v>
      </c>
      <c r="AD76" s="10">
        <f t="shared" si="49"/>
        <v>-1.6300000000000026</v>
      </c>
      <c r="AE76" s="10">
        <f t="shared" si="50"/>
        <v>-3.9100000000000357E-2</v>
      </c>
      <c r="AF76" s="10">
        <v>4.4642130671801637E-2</v>
      </c>
      <c r="AG76" s="10">
        <v>4.6143847487001635E-2</v>
      </c>
      <c r="AH76" s="10">
        <v>0.33643475594730787</v>
      </c>
      <c r="AI76" s="10">
        <v>0.35260680344613193</v>
      </c>
      <c r="AJ76" s="10">
        <v>0.28985910596061526</v>
      </c>
      <c r="AK76" s="10">
        <v>0.42477335459129084</v>
      </c>
      <c r="AL76" s="10">
        <v>0.71723700077618879</v>
      </c>
      <c r="AM76" s="10">
        <v>0.68490033081711044</v>
      </c>
      <c r="AN76" s="10">
        <v>0.28669142755096338</v>
      </c>
      <c r="AO76" s="10">
        <v>0.27667871058892618</v>
      </c>
      <c r="AP76" s="10">
        <v>0.46850828729281729</v>
      </c>
      <c r="AQ76" s="10">
        <v>0.58113590263691584</v>
      </c>
      <c r="AR76" s="10">
        <v>0.63846153846153908</v>
      </c>
      <c r="AS76" s="10">
        <v>6.5031999999999996</v>
      </c>
      <c r="AT76" s="10">
        <f t="shared" si="51"/>
        <v>4.2038458409048088E-3</v>
      </c>
      <c r="AU76" s="10">
        <f t="shared" si="52"/>
        <v>4.0077989601386976E-3</v>
      </c>
      <c r="AV76" s="10">
        <f t="shared" si="53"/>
        <v>-6.8157421792532369E-3</v>
      </c>
      <c r="AW76" s="10">
        <f t="shared" si="54"/>
        <v>-1.4477307043254284E-2</v>
      </c>
      <c r="AX76" s="10">
        <f t="shared" si="55"/>
        <v>4.2507406934400027E-3</v>
      </c>
      <c r="AY76" s="10">
        <f t="shared" si="56"/>
        <v>-1.0640468340700926E-2</v>
      </c>
      <c r="AZ76" s="10">
        <f t="shared" si="57"/>
        <v>1.5794761017136061E-3</v>
      </c>
      <c r="BA76" s="10">
        <f t="shared" si="58"/>
        <v>-1.3895426120475007E-2</v>
      </c>
      <c r="BB76" s="10">
        <f t="shared" si="59"/>
        <v>1.6410730037213495E-3</v>
      </c>
      <c r="BC76" s="10">
        <f t="shared" si="60"/>
        <v>1.2853720494466092E-2</v>
      </c>
      <c r="BD76" s="10">
        <f t="shared" si="61"/>
        <v>3.3149171270717981E-2</v>
      </c>
      <c r="BE76" s="10">
        <f t="shared" si="62"/>
        <v>2.1298174442190176E-2</v>
      </c>
      <c r="BF76" s="10">
        <f t="shared" si="63"/>
        <v>4.5192307692307754E-2</v>
      </c>
      <c r="BG76" s="10">
        <f t="shared" si="64"/>
        <v>-3.9100000000000357E-2</v>
      </c>
    </row>
    <row r="77" spans="1:59">
      <c r="A77" s="10" t="s">
        <v>28</v>
      </c>
      <c r="B77" s="10">
        <v>94.42</v>
      </c>
      <c r="C77" s="10">
        <v>95.18</v>
      </c>
      <c r="D77" s="10">
        <v>95.37</v>
      </c>
      <c r="E77" s="10">
        <v>5.4417269798493699E-2</v>
      </c>
      <c r="F77" s="10">
        <v>1865.25</v>
      </c>
      <c r="G77" s="10">
        <v>10880.556500000001</v>
      </c>
      <c r="H77" s="10">
        <v>3360.8103000000001</v>
      </c>
      <c r="I77" s="10">
        <v>6470.4259000000002</v>
      </c>
      <c r="J77" s="10">
        <v>3822.0927999999999</v>
      </c>
      <c r="K77" s="10">
        <v>2714.6313</v>
      </c>
      <c r="L77" s="10">
        <v>279.54000000000002</v>
      </c>
      <c r="M77" s="10">
        <v>279.62</v>
      </c>
      <c r="N77" s="10">
        <v>1082247669840.27</v>
      </c>
      <c r="O77" s="10">
        <v>53.15</v>
      </c>
      <c r="P77" s="10">
        <v>6.5909000000000004</v>
      </c>
      <c r="Q77" s="10">
        <f t="shared" si="36"/>
        <v>-0.73999999999999488</v>
      </c>
      <c r="R77" s="10">
        <f t="shared" si="37"/>
        <v>-0.63999999999998636</v>
      </c>
      <c r="S77" s="10">
        <f t="shared" si="38"/>
        <v>-0.82999999999999829</v>
      </c>
      <c r="T77" s="10">
        <f t="shared" si="39"/>
        <v>7.2408844942692396E-4</v>
      </c>
      <c r="U77" s="10">
        <f t="shared" si="40"/>
        <v>-20.023699999999963</v>
      </c>
      <c r="V77" s="10">
        <f t="shared" si="41"/>
        <v>-90.216099999999642</v>
      </c>
      <c r="W77" s="10">
        <f t="shared" si="42"/>
        <v>-6.309099999999944</v>
      </c>
      <c r="X77" s="10">
        <f t="shared" si="43"/>
        <v>-56.078700000000026</v>
      </c>
      <c r="Y77" s="10">
        <f t="shared" si="44"/>
        <v>-8.4455000000002656</v>
      </c>
      <c r="Z77" s="10">
        <f t="shared" si="45"/>
        <v>4.5127000000002226</v>
      </c>
      <c r="AA77" s="10">
        <f t="shared" si="46"/>
        <v>-2.2099999999999795</v>
      </c>
      <c r="AB77" s="10">
        <f t="shared" si="47"/>
        <v>-2.1399999999999864</v>
      </c>
      <c r="AC77" s="10">
        <f t="shared" si="48"/>
        <v>30942650.290039063</v>
      </c>
      <c r="AD77" s="10">
        <f t="shared" si="49"/>
        <v>-1.3999999999999986</v>
      </c>
      <c r="AE77" s="10">
        <f t="shared" si="50"/>
        <v>8.7700000000000777E-2</v>
      </c>
      <c r="AF77" s="10">
        <v>3.8648260150253591E-2</v>
      </c>
      <c r="AG77" s="10">
        <v>4.0348786828422821E-2</v>
      </c>
      <c r="AH77" s="10">
        <v>0.33645855343181846</v>
      </c>
      <c r="AI77" s="10">
        <v>0.34017230659916509</v>
      </c>
      <c r="AJ77" s="10">
        <v>0.28102877538449372</v>
      </c>
      <c r="AK77" s="10">
        <v>0.41437669173474756</v>
      </c>
      <c r="AL77" s="10">
        <v>0.71192739257429127</v>
      </c>
      <c r="AM77" s="10">
        <v>0.6685565782943057</v>
      </c>
      <c r="AN77" s="10">
        <v>0.28364454000855022</v>
      </c>
      <c r="AO77" s="10">
        <v>0.27915451951026538</v>
      </c>
      <c r="AP77" s="10">
        <v>0.38674033149171283</v>
      </c>
      <c r="AQ77" s="10">
        <v>0.51622718052738392</v>
      </c>
      <c r="AR77" s="10">
        <v>0.55865384615384672</v>
      </c>
      <c r="AS77" s="10">
        <v>6.5909000000000004</v>
      </c>
      <c r="AT77" s="10">
        <f t="shared" si="51"/>
        <v>-5.9938705215480462E-3</v>
      </c>
      <c r="AU77" s="10">
        <f t="shared" si="52"/>
        <v>-5.7950606585788142E-3</v>
      </c>
      <c r="AV77" s="10">
        <f t="shared" si="53"/>
        <v>2.3797484510590383E-5</v>
      </c>
      <c r="AW77" s="10">
        <f t="shared" si="54"/>
        <v>-1.2434496846966847E-2</v>
      </c>
      <c r="AX77" s="10">
        <f t="shared" si="55"/>
        <v>-8.8303305761215367E-3</v>
      </c>
      <c r="AY77" s="10">
        <f t="shared" si="56"/>
        <v>-1.0396662856543282E-2</v>
      </c>
      <c r="AZ77" s="10">
        <f t="shared" si="57"/>
        <v>-5.3096082018975199E-3</v>
      </c>
      <c r="BA77" s="10">
        <f t="shared" si="58"/>
        <v>-1.6343752522804733E-2</v>
      </c>
      <c r="BB77" s="10">
        <f t="shared" si="59"/>
        <v>-3.0468875424131681E-3</v>
      </c>
      <c r="BC77" s="10">
        <f t="shared" si="60"/>
        <v>2.4758089213391954E-3</v>
      </c>
      <c r="BD77" s="10">
        <f t="shared" si="61"/>
        <v>-8.1767955801104464E-2</v>
      </c>
      <c r="BE77" s="10">
        <f t="shared" si="62"/>
        <v>-6.4908722109531913E-2</v>
      </c>
      <c r="BF77" s="10">
        <f t="shared" si="63"/>
        <v>-7.9807692307692357E-2</v>
      </c>
      <c r="BG77" s="10">
        <f t="shared" si="64"/>
        <v>8.7700000000000777E-2</v>
      </c>
    </row>
    <row r="78" spans="1:59">
      <c r="A78" s="10" t="s">
        <v>29</v>
      </c>
      <c r="B78" s="10">
        <v>94.38</v>
      </c>
      <c r="C78" s="10">
        <v>95.12</v>
      </c>
      <c r="D78" s="10">
        <v>95.29</v>
      </c>
      <c r="E78" s="10">
        <v>5.4500659688336478E-2</v>
      </c>
      <c r="F78" s="10">
        <v>1849.3788999999999</v>
      </c>
      <c r="G78" s="10">
        <v>10816.644200000001</v>
      </c>
      <c r="H78" s="10">
        <v>3331.5221000000001</v>
      </c>
      <c r="I78" s="10">
        <v>6346.5304999999998</v>
      </c>
      <c r="J78" s="10">
        <v>3795.7543999999998</v>
      </c>
      <c r="K78" s="10">
        <v>2706.2420999999999</v>
      </c>
      <c r="L78" s="10">
        <v>277.91000000000003</v>
      </c>
      <c r="M78" s="10">
        <v>278</v>
      </c>
      <c r="N78" s="10">
        <v>1111788146256.1699</v>
      </c>
      <c r="O78" s="10">
        <v>52.69</v>
      </c>
      <c r="P78" s="10">
        <v>6.601</v>
      </c>
      <c r="Q78" s="10">
        <f t="shared" si="36"/>
        <v>-4.0000000000006253E-2</v>
      </c>
      <c r="R78" s="10">
        <f t="shared" si="37"/>
        <v>-6.0000000000002274E-2</v>
      </c>
      <c r="S78" s="10">
        <f t="shared" si="38"/>
        <v>-7.9999999999998295E-2</v>
      </c>
      <c r="T78" s="10">
        <f t="shared" si="39"/>
        <v>8.3389889842779008E-5</v>
      </c>
      <c r="U78" s="10">
        <f t="shared" si="40"/>
        <v>-15.871100000000069</v>
      </c>
      <c r="V78" s="10">
        <f t="shared" si="41"/>
        <v>-63.912299999999959</v>
      </c>
      <c r="W78" s="10">
        <f t="shared" si="42"/>
        <v>-29.288199999999961</v>
      </c>
      <c r="X78" s="10">
        <f t="shared" si="43"/>
        <v>-123.89540000000034</v>
      </c>
      <c r="Y78" s="10">
        <f t="shared" si="44"/>
        <v>-26.338400000000092</v>
      </c>
      <c r="Z78" s="10">
        <f t="shared" si="45"/>
        <v>-8.3892000000000735</v>
      </c>
      <c r="AA78" s="10">
        <f t="shared" si="46"/>
        <v>-1.6299999999999955</v>
      </c>
      <c r="AB78" s="10">
        <f t="shared" si="47"/>
        <v>-1.6200000000000045</v>
      </c>
      <c r="AC78" s="10">
        <f t="shared" si="48"/>
        <v>29540476415.899902</v>
      </c>
      <c r="AD78" s="10">
        <f t="shared" si="49"/>
        <v>-0.46000000000000085</v>
      </c>
      <c r="AE78" s="10">
        <f t="shared" si="50"/>
        <v>1.0099999999999554E-2</v>
      </c>
      <c r="AF78" s="10">
        <v>3.4227441620785996E-2</v>
      </c>
      <c r="AG78" s="10">
        <v>3.5961871750433201E-2</v>
      </c>
      <c r="AH78" s="10">
        <v>0.35887279341808331</v>
      </c>
      <c r="AI78" s="10">
        <v>0.33608668620659021</v>
      </c>
      <c r="AJ78" s="10">
        <v>0.27402971628918754</v>
      </c>
      <c r="AK78" s="10">
        <v>0.40701132529254647</v>
      </c>
      <c r="AL78" s="10">
        <v>0.68727904860465749</v>
      </c>
      <c r="AM78" s="10">
        <v>0.63244811364883602</v>
      </c>
      <c r="AN78" s="10">
        <v>0.27414242138359096</v>
      </c>
      <c r="AO78" s="10">
        <v>0.27455194096462793</v>
      </c>
      <c r="AP78" s="10">
        <v>0.3823204419889496</v>
      </c>
      <c r="AQ78" s="10">
        <v>0.51014198782961484</v>
      </c>
      <c r="AR78" s="10">
        <v>0.55096153846153928</v>
      </c>
      <c r="AS78" s="10">
        <v>6.601</v>
      </c>
      <c r="AT78" s="10">
        <f t="shared" si="51"/>
        <v>-4.4208185294675947E-3</v>
      </c>
      <c r="AU78" s="10">
        <f t="shared" si="52"/>
        <v>-4.3869150779896199E-3</v>
      </c>
      <c r="AV78" s="10">
        <f t="shared" si="53"/>
        <v>2.241423998626485E-2</v>
      </c>
      <c r="AW78" s="10">
        <f t="shared" si="54"/>
        <v>-4.0856203925748735E-3</v>
      </c>
      <c r="AX78" s="10">
        <f t="shared" si="55"/>
        <v>-6.9990590953061815E-3</v>
      </c>
      <c r="AY78" s="10">
        <f t="shared" si="56"/>
        <v>-7.3653664422010934E-3</v>
      </c>
      <c r="AZ78" s="10">
        <f t="shared" si="57"/>
        <v>-2.4648343969633779E-2</v>
      </c>
      <c r="BA78" s="10">
        <f t="shared" si="58"/>
        <v>-3.6108464645469684E-2</v>
      </c>
      <c r="BB78" s="10">
        <f t="shared" si="59"/>
        <v>-9.5021186249592549E-3</v>
      </c>
      <c r="BC78" s="10">
        <f t="shared" si="60"/>
        <v>-4.6025785456374479E-3</v>
      </c>
      <c r="BD78" s="10">
        <f t="shared" si="61"/>
        <v>-4.4198895027632301E-3</v>
      </c>
      <c r="BE78" s="10">
        <f t="shared" si="62"/>
        <v>-6.0851926977690818E-3</v>
      </c>
      <c r="BF78" s="10">
        <f t="shared" si="63"/>
        <v>-7.6923076923074429E-3</v>
      </c>
      <c r="BG78" s="10">
        <f t="shared" si="64"/>
        <v>1.0099999999999554E-2</v>
      </c>
    </row>
    <row r="79" spans="1:59">
      <c r="A79" s="10" t="s">
        <v>30</v>
      </c>
      <c r="B79" s="10">
        <v>93.76</v>
      </c>
      <c r="C79" s="10">
        <v>94.49</v>
      </c>
      <c r="D79" s="10">
        <v>94.76</v>
      </c>
      <c r="E79" s="10">
        <v>5.4970450255866596E-2</v>
      </c>
      <c r="F79" s="10">
        <v>1812.8780999999999</v>
      </c>
      <c r="G79" s="10">
        <v>10659.0085</v>
      </c>
      <c r="H79" s="10">
        <v>3268.7242999999999</v>
      </c>
      <c r="I79" s="10">
        <v>6347.7556999999997</v>
      </c>
      <c r="J79" s="10">
        <v>3724.6747999999998</v>
      </c>
      <c r="K79" s="10">
        <v>2613.2647000000002</v>
      </c>
      <c r="L79" s="10">
        <v>276.8</v>
      </c>
      <c r="M79" s="10">
        <v>276.89999999999998</v>
      </c>
      <c r="N79" s="10">
        <v>1083896186154.1001</v>
      </c>
      <c r="O79" s="10">
        <v>51.87</v>
      </c>
      <c r="P79" s="10">
        <v>6.6578999999999997</v>
      </c>
      <c r="Q79" s="10">
        <f t="shared" si="36"/>
        <v>-0.61999999999999034</v>
      </c>
      <c r="R79" s="10">
        <f t="shared" si="37"/>
        <v>-0.63000000000000966</v>
      </c>
      <c r="S79" s="10">
        <f t="shared" si="38"/>
        <v>-0.53000000000000114</v>
      </c>
      <c r="T79" s="10">
        <f t="shared" si="39"/>
        <v>4.6979056753011783E-4</v>
      </c>
      <c r="U79" s="10">
        <f t="shared" si="40"/>
        <v>-36.500800000000027</v>
      </c>
      <c r="V79" s="10">
        <f t="shared" si="41"/>
        <v>-157.63570000000072</v>
      </c>
      <c r="W79" s="10">
        <f t="shared" si="42"/>
        <v>-62.797800000000279</v>
      </c>
      <c r="X79" s="10">
        <f t="shared" si="43"/>
        <v>1.2251999999998588</v>
      </c>
      <c r="Y79" s="10">
        <f t="shared" si="44"/>
        <v>-71.079600000000028</v>
      </c>
      <c r="Z79" s="10">
        <f t="shared" si="45"/>
        <v>-92.977399999999761</v>
      </c>
      <c r="AA79" s="10">
        <f t="shared" si="46"/>
        <v>-1.1100000000000136</v>
      </c>
      <c r="AB79" s="10">
        <f t="shared" si="47"/>
        <v>-1.1000000000000227</v>
      </c>
      <c r="AC79" s="10">
        <f t="shared" si="48"/>
        <v>-27891960102.069824</v>
      </c>
      <c r="AD79" s="10">
        <f t="shared" si="49"/>
        <v>-0.82000000000000028</v>
      </c>
      <c r="AE79" s="10">
        <f t="shared" si="50"/>
        <v>5.6899999999999729E-2</v>
      </c>
      <c r="AF79" s="10">
        <v>3.1216945566976732E-2</v>
      </c>
      <c r="AG79" s="10">
        <v>3.2983102253032796E-2</v>
      </c>
      <c r="AH79" s="10">
        <v>0.3377254175285701</v>
      </c>
      <c r="AI79" s="10">
        <v>0.32880362376765249</v>
      </c>
      <c r="AJ79" s="10">
        <v>0.25793308428346939</v>
      </c>
      <c r="AK79" s="10">
        <v>0.38884510854126575</v>
      </c>
      <c r="AL79" s="10">
        <v>0.63442971764760736</v>
      </c>
      <c r="AM79" s="10">
        <v>0.63280518978631672</v>
      </c>
      <c r="AN79" s="10">
        <v>0.24849899615598986</v>
      </c>
      <c r="AO79" s="10">
        <v>0.22354161978154177</v>
      </c>
      <c r="AP79" s="10">
        <v>0.31381215469613299</v>
      </c>
      <c r="AQ79" s="10">
        <v>0.44624746450304192</v>
      </c>
      <c r="AR79" s="10">
        <v>0.50000000000000067</v>
      </c>
      <c r="AS79" s="10">
        <v>6.6578999999999997</v>
      </c>
      <c r="AT79" s="10">
        <f t="shared" si="51"/>
        <v>-3.010496053809264E-3</v>
      </c>
      <c r="AU79" s="10">
        <f t="shared" si="52"/>
        <v>-2.9787694974004048E-3</v>
      </c>
      <c r="AV79" s="10">
        <f t="shared" si="53"/>
        <v>-2.1147375889513209E-2</v>
      </c>
      <c r="AW79" s="10">
        <f t="shared" si="54"/>
        <v>-7.2830624389377263E-3</v>
      </c>
      <c r="AX79" s="10">
        <f t="shared" si="55"/>
        <v>-1.6096632005718148E-2</v>
      </c>
      <c r="AY79" s="10">
        <f t="shared" si="56"/>
        <v>-1.8166216751280717E-2</v>
      </c>
      <c r="AZ79" s="10">
        <f t="shared" si="57"/>
        <v>-5.2849330957050134E-2</v>
      </c>
      <c r="BA79" s="10">
        <f t="shared" si="58"/>
        <v>3.5707613748070521E-4</v>
      </c>
      <c r="BB79" s="10">
        <f t="shared" si="59"/>
        <v>-2.5643425227601102E-2</v>
      </c>
      <c r="BC79" s="10">
        <f t="shared" si="60"/>
        <v>-5.1010321183086155E-2</v>
      </c>
      <c r="BD79" s="10">
        <f t="shared" si="61"/>
        <v>-6.8508287292816605E-2</v>
      </c>
      <c r="BE79" s="10">
        <f t="shared" si="62"/>
        <v>-6.3894523326572916E-2</v>
      </c>
      <c r="BF79" s="10">
        <f t="shared" si="63"/>
        <v>-5.0961538461538614E-2</v>
      </c>
      <c r="BG79" s="10">
        <f t="shared" si="64"/>
        <v>5.6899999999999729E-2</v>
      </c>
    </row>
    <row r="80" spans="1:59">
      <c r="A80" s="10" t="s">
        <v>31</v>
      </c>
      <c r="B80" s="10">
        <v>93.82</v>
      </c>
      <c r="C80" s="10">
        <v>94.6</v>
      </c>
      <c r="D80" s="10">
        <v>94.68</v>
      </c>
      <c r="E80" s="10">
        <v>5.5106681264025605E-2</v>
      </c>
      <c r="F80" s="10">
        <v>1821.8032000000001</v>
      </c>
      <c r="G80" s="10">
        <v>10614.0825</v>
      </c>
      <c r="H80" s="10">
        <v>3208.5412999999999</v>
      </c>
      <c r="I80" s="10">
        <v>6161.1903000000002</v>
      </c>
      <c r="J80" s="10">
        <v>3647.3503000000001</v>
      </c>
      <c r="K80" s="10">
        <v>2570.2565</v>
      </c>
      <c r="L80" s="10">
        <v>278.5</v>
      </c>
      <c r="M80" s="10">
        <v>278.49</v>
      </c>
      <c r="N80" s="10">
        <v>1067831608710.45</v>
      </c>
      <c r="O80" s="10">
        <v>50.96</v>
      </c>
      <c r="P80" s="10">
        <v>6.6744000000000003</v>
      </c>
      <c r="Q80" s="10">
        <f t="shared" si="36"/>
        <v>5.9999999999988063E-2</v>
      </c>
      <c r="R80" s="10">
        <f t="shared" si="37"/>
        <v>0.10999999999999943</v>
      </c>
      <c r="S80" s="10">
        <f t="shared" si="38"/>
        <v>-7.9999999999998295E-2</v>
      </c>
      <c r="T80" s="10">
        <f t="shared" si="39"/>
        <v>1.3623100815900874E-4</v>
      </c>
      <c r="U80" s="10">
        <f t="shared" si="40"/>
        <v>8.9251000000001568</v>
      </c>
      <c r="V80" s="10">
        <f t="shared" si="41"/>
        <v>-44.925999999999476</v>
      </c>
      <c r="W80" s="10">
        <f t="shared" si="42"/>
        <v>-60.182999999999993</v>
      </c>
      <c r="X80" s="10">
        <f t="shared" si="43"/>
        <v>-186.5653999999995</v>
      </c>
      <c r="Y80" s="10">
        <f t="shared" si="44"/>
        <v>-77.324499999999716</v>
      </c>
      <c r="Z80" s="10">
        <f t="shared" si="45"/>
        <v>-43.008200000000215</v>
      </c>
      <c r="AA80" s="10">
        <f t="shared" si="46"/>
        <v>1.6999999999999886</v>
      </c>
      <c r="AB80" s="10">
        <f t="shared" si="47"/>
        <v>1.5900000000000318</v>
      </c>
      <c r="AC80" s="10">
        <f t="shared" si="48"/>
        <v>-16064577443.650146</v>
      </c>
      <c r="AD80" s="10">
        <f t="shared" si="49"/>
        <v>-0.90999999999999659</v>
      </c>
      <c r="AE80" s="10">
        <f t="shared" si="50"/>
        <v>1.6500000000000625E-2</v>
      </c>
      <c r="AF80" s="10">
        <v>3.5827615198936777E-2</v>
      </c>
      <c r="AG80" s="10">
        <v>3.7288778162911568E-2</v>
      </c>
      <c r="AH80" s="10">
        <v>0.32529705146734267</v>
      </c>
      <c r="AI80" s="10">
        <v>0.32072120081712407</v>
      </c>
      <c r="AJ80" s="10">
        <v>0.26186899939530905</v>
      </c>
      <c r="AK80" s="10">
        <v>0.38366775687683935</v>
      </c>
      <c r="AL80" s="10">
        <v>0.58378094834377603</v>
      </c>
      <c r="AM80" s="10">
        <v>0.57843198343670343</v>
      </c>
      <c r="AN80" s="10">
        <v>0.22060259502244894</v>
      </c>
      <c r="AO80" s="10">
        <v>0.19994597077967224</v>
      </c>
      <c r="AP80" s="10">
        <v>0.32044198895027554</v>
      </c>
      <c r="AQ80" s="10">
        <v>0.45740365111561793</v>
      </c>
      <c r="AR80" s="10">
        <v>0.49230769230769317</v>
      </c>
      <c r="AS80" s="10">
        <v>6.6744000000000003</v>
      </c>
      <c r="AT80" s="10">
        <f t="shared" si="51"/>
        <v>4.6106696319600446E-3</v>
      </c>
      <c r="AU80" s="10">
        <f t="shared" si="52"/>
        <v>4.3056759098787714E-3</v>
      </c>
      <c r="AV80" s="10">
        <f t="shared" si="53"/>
        <v>-1.2428366061227436E-2</v>
      </c>
      <c r="AW80" s="10">
        <f t="shared" si="54"/>
        <v>-8.0824229505284118E-3</v>
      </c>
      <c r="AX80" s="10">
        <f t="shared" si="55"/>
        <v>3.9359151118396607E-3</v>
      </c>
      <c r="AY80" s="10">
        <f t="shared" si="56"/>
        <v>-5.1773516644263995E-3</v>
      </c>
      <c r="AZ80" s="10">
        <f t="shared" si="57"/>
        <v>-5.0648769303831331E-2</v>
      </c>
      <c r="BA80" s="10">
        <f t="shared" si="58"/>
        <v>-5.437320634961329E-2</v>
      </c>
      <c r="BB80" s="10">
        <f t="shared" si="59"/>
        <v>-2.7896401133540916E-2</v>
      </c>
      <c r="BC80" s="10">
        <f t="shared" si="60"/>
        <v>-2.3595649001869529E-2</v>
      </c>
      <c r="BD80" s="10">
        <f t="shared" si="61"/>
        <v>6.6298342541425415E-3</v>
      </c>
      <c r="BE80" s="10">
        <f t="shared" si="62"/>
        <v>1.1156186612576002E-2</v>
      </c>
      <c r="BF80" s="10">
        <f t="shared" si="63"/>
        <v>-7.6923076923074984E-3</v>
      </c>
      <c r="BG80" s="10">
        <f t="shared" si="64"/>
        <v>1.6500000000000625E-2</v>
      </c>
    </row>
    <row r="81" spans="1:59">
      <c r="A81" s="10" t="s">
        <v>32</v>
      </c>
      <c r="B81" s="10">
        <v>94.03</v>
      </c>
      <c r="C81" s="10">
        <v>94.77</v>
      </c>
      <c r="D81" s="10">
        <v>94.66</v>
      </c>
      <c r="E81" s="10">
        <v>5.502246573170913E-2</v>
      </c>
      <c r="F81" s="10">
        <v>1742.1394</v>
      </c>
      <c r="G81" s="10">
        <v>10291.3465</v>
      </c>
      <c r="H81" s="10">
        <v>3262.0808999999999</v>
      </c>
      <c r="I81" s="10">
        <v>6225.1151</v>
      </c>
      <c r="J81" s="10">
        <v>3707.5796</v>
      </c>
      <c r="K81" s="10">
        <v>2627.8026</v>
      </c>
      <c r="L81" s="10">
        <v>276.72000000000003</v>
      </c>
      <c r="M81" s="10">
        <v>276.83</v>
      </c>
      <c r="N81" s="10">
        <v>1072503301273.24</v>
      </c>
      <c r="O81" s="10">
        <v>51.47</v>
      </c>
      <c r="P81" s="10">
        <v>6.6642000000000001</v>
      </c>
      <c r="Q81" s="10">
        <f t="shared" si="36"/>
        <v>0.21000000000000796</v>
      </c>
      <c r="R81" s="10">
        <f t="shared" si="37"/>
        <v>0.17000000000000171</v>
      </c>
      <c r="S81" s="10">
        <f t="shared" si="38"/>
        <v>-2.0000000000010232E-2</v>
      </c>
      <c r="T81" s="10">
        <f t="shared" si="39"/>
        <v>-8.4215532316474218E-5</v>
      </c>
      <c r="U81" s="10">
        <f t="shared" si="40"/>
        <v>-79.663800000000037</v>
      </c>
      <c r="V81" s="10">
        <f t="shared" si="41"/>
        <v>-322.73600000000079</v>
      </c>
      <c r="W81" s="10">
        <f t="shared" si="42"/>
        <v>53.539600000000064</v>
      </c>
      <c r="X81" s="10">
        <f t="shared" si="43"/>
        <v>63.924799999999777</v>
      </c>
      <c r="Y81" s="10">
        <f t="shared" si="44"/>
        <v>60.229299999999967</v>
      </c>
      <c r="Z81" s="10">
        <f t="shared" si="45"/>
        <v>57.546100000000024</v>
      </c>
      <c r="AA81" s="10">
        <f t="shared" si="46"/>
        <v>-1.7799999999999727</v>
      </c>
      <c r="AB81" s="10">
        <f t="shared" si="47"/>
        <v>-1.660000000000025</v>
      </c>
      <c r="AC81" s="10">
        <f t="shared" si="48"/>
        <v>4671692562.7900391</v>
      </c>
      <c r="AD81" s="10">
        <f t="shared" si="49"/>
        <v>0.50999999999999801</v>
      </c>
      <c r="AE81" s="10">
        <f t="shared" si="50"/>
        <v>-1.0200000000000209E-2</v>
      </c>
      <c r="AF81" s="10">
        <v>3.099997287841395E-2</v>
      </c>
      <c r="AG81" s="10">
        <v>3.2793544194107335E-2</v>
      </c>
      <c r="AH81" s="10">
        <v>0.32893048483069437</v>
      </c>
      <c r="AI81" s="10">
        <v>0.32525091038280485</v>
      </c>
      <c r="AJ81" s="10">
        <v>0.22673774548369272</v>
      </c>
      <c r="AK81" s="10">
        <v>0.34647508967365304</v>
      </c>
      <c r="AL81" s="10">
        <v>0.62883876947298878</v>
      </c>
      <c r="AM81" s="10">
        <v>0.59706242799532872</v>
      </c>
      <c r="AN81" s="10">
        <v>0.24233155172818105</v>
      </c>
      <c r="AO81" s="10">
        <v>0.23151756821984593</v>
      </c>
      <c r="AP81" s="10">
        <v>0.34364640883977909</v>
      </c>
      <c r="AQ81" s="10">
        <v>0.47464503042596284</v>
      </c>
      <c r="AR81" s="10">
        <v>0.49038461538461531</v>
      </c>
      <c r="AS81" s="10">
        <v>6.6642000000000001</v>
      </c>
      <c r="AT81" s="10">
        <f t="shared" si="51"/>
        <v>-4.8276423205228271E-3</v>
      </c>
      <c r="AU81" s="10">
        <f t="shared" si="52"/>
        <v>-4.4952339688042325E-3</v>
      </c>
      <c r="AV81" s="10">
        <f t="shared" si="53"/>
        <v>3.6334333633517013E-3</v>
      </c>
      <c r="AW81" s="10">
        <f t="shared" si="54"/>
        <v>4.5297095656807729E-3</v>
      </c>
      <c r="AX81" s="10">
        <f t="shared" si="55"/>
        <v>-3.5131253911616339E-2</v>
      </c>
      <c r="AY81" s="10">
        <f t="shared" si="56"/>
        <v>-3.7192667203186314E-2</v>
      </c>
      <c r="AZ81" s="10">
        <f t="shared" si="57"/>
        <v>4.505782112921275E-2</v>
      </c>
      <c r="BA81" s="10">
        <f t="shared" si="58"/>
        <v>1.8630444558625281E-2</v>
      </c>
      <c r="BB81" s="10">
        <f t="shared" si="59"/>
        <v>2.1728956705732105E-2</v>
      </c>
      <c r="BC81" s="10">
        <f t="shared" si="60"/>
        <v>3.1571597440173682E-2</v>
      </c>
      <c r="BD81" s="10">
        <f t="shared" si="61"/>
        <v>2.3204419889503558E-2</v>
      </c>
      <c r="BE81" s="10">
        <f t="shared" si="62"/>
        <v>1.7241379310344918E-2</v>
      </c>
      <c r="BF81" s="10">
        <f t="shared" si="63"/>
        <v>-1.9230769230778599E-3</v>
      </c>
      <c r="BG81" s="10">
        <f t="shared" si="64"/>
        <v>-1.0200000000000209E-2</v>
      </c>
    </row>
    <row r="82" spans="1:59">
      <c r="A82" s="10" t="s">
        <v>33</v>
      </c>
      <c r="B82" s="10">
        <v>92.86</v>
      </c>
      <c r="C82" s="10">
        <v>93.56</v>
      </c>
      <c r="D82" s="10">
        <v>93.54</v>
      </c>
      <c r="E82" s="10">
        <v>5.5427030543817667E-2</v>
      </c>
      <c r="F82" s="10">
        <v>1719.6171999999999</v>
      </c>
      <c r="G82" s="10">
        <v>10361.231100000001</v>
      </c>
      <c r="H82" s="10">
        <v>3273.0282999999999</v>
      </c>
      <c r="I82" s="10">
        <v>6298.0003999999999</v>
      </c>
      <c r="J82" s="10">
        <v>3737.8732</v>
      </c>
      <c r="K82" s="10">
        <v>2638.1244000000002</v>
      </c>
      <c r="L82" s="10">
        <v>275.26</v>
      </c>
      <c r="M82" s="10">
        <v>275.47000000000003</v>
      </c>
      <c r="N82" s="10">
        <v>1182161347639.1599</v>
      </c>
      <c r="O82" s="10">
        <v>52.48</v>
      </c>
      <c r="P82" s="10">
        <v>6.7131999999999996</v>
      </c>
      <c r="Q82" s="10">
        <f t="shared" si="36"/>
        <v>-1.1700000000000017</v>
      </c>
      <c r="R82" s="10">
        <f t="shared" si="37"/>
        <v>-1.2099999999999937</v>
      </c>
      <c r="S82" s="10">
        <f t="shared" si="38"/>
        <v>-1.1199999999999903</v>
      </c>
      <c r="T82" s="10">
        <f t="shared" si="39"/>
        <v>4.0456481210853629E-4</v>
      </c>
      <c r="U82" s="10">
        <f t="shared" si="40"/>
        <v>-22.522200000000112</v>
      </c>
      <c r="V82" s="10">
        <f t="shared" si="41"/>
        <v>69.884600000001228</v>
      </c>
      <c r="W82" s="10">
        <f t="shared" si="42"/>
        <v>10.947400000000016</v>
      </c>
      <c r="X82" s="10">
        <f t="shared" si="43"/>
        <v>72.885299999999916</v>
      </c>
      <c r="Y82" s="10">
        <f t="shared" si="44"/>
        <v>30.293599999999969</v>
      </c>
      <c r="Z82" s="10">
        <f t="shared" si="45"/>
        <v>10.321800000000167</v>
      </c>
      <c r="AA82" s="10">
        <f t="shared" si="46"/>
        <v>-1.4600000000000364</v>
      </c>
      <c r="AB82" s="10">
        <f t="shared" si="47"/>
        <v>-1.3599999999999568</v>
      </c>
      <c r="AC82" s="10">
        <f t="shared" si="48"/>
        <v>109658046365.91992</v>
      </c>
      <c r="AD82" s="10">
        <f t="shared" si="49"/>
        <v>1.009999999999998</v>
      </c>
      <c r="AE82" s="10">
        <f t="shared" si="50"/>
        <v>4.8999999999999488E-2</v>
      </c>
      <c r="AF82" s="10">
        <v>2.7040221312142256E-2</v>
      </c>
      <c r="AG82" s="10">
        <v>2.9110701906412479E-2</v>
      </c>
      <c r="AH82" s="10">
        <v>0.4099566578944826</v>
      </c>
      <c r="AI82" s="10">
        <v>0.33422151167954522</v>
      </c>
      <c r="AJ82" s="10">
        <v>0.21680559152106213</v>
      </c>
      <c r="AK82" s="10">
        <v>0.35452871452625029</v>
      </c>
      <c r="AL82" s="10">
        <v>0.63805187511871542</v>
      </c>
      <c r="AM82" s="10">
        <v>0.61830434882713081</v>
      </c>
      <c r="AN82" s="10">
        <v>0.25326058996805373</v>
      </c>
      <c r="AO82" s="10">
        <v>0.23718043181021939</v>
      </c>
      <c r="AP82" s="10">
        <v>0.21436464088397769</v>
      </c>
      <c r="AQ82" s="10">
        <v>0.35192697768762682</v>
      </c>
      <c r="AR82" s="10">
        <v>0.38269230769230839</v>
      </c>
      <c r="AS82" s="10">
        <v>6.7131999999999996</v>
      </c>
      <c r="AT82" s="10">
        <f t="shared" si="51"/>
        <v>-3.9597515662716937E-3</v>
      </c>
      <c r="AU82" s="10">
        <f t="shared" si="52"/>
        <v>-3.6828422876948562E-3</v>
      </c>
      <c r="AV82" s="10">
        <f t="shared" si="53"/>
        <v>8.1026173063788232E-2</v>
      </c>
      <c r="AW82" s="10">
        <f t="shared" si="54"/>
        <v>8.970601296740377E-3</v>
      </c>
      <c r="AX82" s="10">
        <f t="shared" si="55"/>
        <v>-9.9321539626305855E-3</v>
      </c>
      <c r="AY82" s="10">
        <f t="shared" si="56"/>
        <v>8.053624852597252E-3</v>
      </c>
      <c r="AZ82" s="10">
        <f t="shared" si="57"/>
        <v>9.213105645726638E-3</v>
      </c>
      <c r="BA82" s="10">
        <f t="shared" si="58"/>
        <v>2.1241920831802097E-2</v>
      </c>
      <c r="BB82" s="10">
        <f t="shared" si="59"/>
        <v>1.0929038239872679E-2</v>
      </c>
      <c r="BC82" s="10">
        <f t="shared" si="60"/>
        <v>5.6628635903734625E-3</v>
      </c>
      <c r="BD82" s="10">
        <f t="shared" si="61"/>
        <v>-0.1292817679558014</v>
      </c>
      <c r="BE82" s="10">
        <f t="shared" si="62"/>
        <v>-0.12271805273833603</v>
      </c>
      <c r="BF82" s="10">
        <f t="shared" si="63"/>
        <v>-0.10769230769230692</v>
      </c>
      <c r="BG82" s="10">
        <f t="shared" si="64"/>
        <v>4.8999999999999488E-2</v>
      </c>
    </row>
    <row r="83" spans="1:59">
      <c r="A83" s="10" t="s">
        <v>34</v>
      </c>
      <c r="B83" s="10">
        <v>92.75</v>
      </c>
      <c r="C83" s="10">
        <v>93.61</v>
      </c>
      <c r="D83" s="10">
        <v>93.75</v>
      </c>
      <c r="E83" s="10">
        <v>5.5551702557344998E-2</v>
      </c>
      <c r="F83" s="10">
        <v>1736.3</v>
      </c>
      <c r="G83" s="10">
        <v>10505.044</v>
      </c>
      <c r="H83" s="10">
        <v>3253.2404000000001</v>
      </c>
      <c r="I83" s="10">
        <v>6215.4633000000003</v>
      </c>
      <c r="J83" s="10">
        <v>3721.8914</v>
      </c>
      <c r="K83" s="10">
        <v>2636.3937000000001</v>
      </c>
      <c r="L83" s="10">
        <v>275.10000000000002</v>
      </c>
      <c r="M83" s="10">
        <v>275.14</v>
      </c>
      <c r="N83" s="10">
        <v>1092829625144.3301</v>
      </c>
      <c r="O83" s="10">
        <v>51.99</v>
      </c>
      <c r="P83" s="10">
        <v>6.7282999999999999</v>
      </c>
      <c r="Q83" s="10">
        <f t="shared" si="36"/>
        <v>-0.10999999999999943</v>
      </c>
      <c r="R83" s="10">
        <f t="shared" si="37"/>
        <v>4.9999999999997158E-2</v>
      </c>
      <c r="S83" s="10">
        <f t="shared" si="38"/>
        <v>0.20999999999999375</v>
      </c>
      <c r="T83" s="10">
        <f t="shared" si="39"/>
        <v>1.2467201352733132E-4</v>
      </c>
      <c r="U83" s="10">
        <f t="shared" si="40"/>
        <v>16.682800000000043</v>
      </c>
      <c r="V83" s="10">
        <f t="shared" si="41"/>
        <v>143.81289999999899</v>
      </c>
      <c r="W83" s="10">
        <f t="shared" si="42"/>
        <v>-19.787899999999809</v>
      </c>
      <c r="X83" s="10">
        <f t="shared" si="43"/>
        <v>-82.537099999999555</v>
      </c>
      <c r="Y83" s="10">
        <f t="shared" si="44"/>
        <v>-15.981800000000021</v>
      </c>
      <c r="Z83" s="10">
        <f t="shared" si="45"/>
        <v>-1.7307000000000698</v>
      </c>
      <c r="AA83" s="10">
        <f t="shared" si="46"/>
        <v>-0.15999999999996817</v>
      </c>
      <c r="AB83" s="10">
        <f t="shared" si="47"/>
        <v>-0.33000000000004093</v>
      </c>
      <c r="AC83" s="10">
        <f t="shared" si="48"/>
        <v>-89331722494.829834</v>
      </c>
      <c r="AD83" s="10">
        <f t="shared" si="49"/>
        <v>-0.48999999999999488</v>
      </c>
      <c r="AE83" s="10">
        <f t="shared" si="50"/>
        <v>1.5100000000000335E-2</v>
      </c>
      <c r="AF83" s="10">
        <v>2.6606275935016688E-2</v>
      </c>
      <c r="AG83" s="10">
        <v>2.8217071057192265E-2</v>
      </c>
      <c r="AH83" s="10">
        <v>0.34455731558669916</v>
      </c>
      <c r="AI83" s="10">
        <v>0.32986943778310684</v>
      </c>
      <c r="AJ83" s="10">
        <v>0.22416260540637409</v>
      </c>
      <c r="AK83" s="10">
        <v>0.37110196736827927</v>
      </c>
      <c r="AL83" s="10">
        <v>0.6213987873346688</v>
      </c>
      <c r="AM83" s="10">
        <v>0.59424947707814268</v>
      </c>
      <c r="AN83" s="10">
        <v>0.24749482745247295</v>
      </c>
      <c r="AO83" s="10">
        <v>0.23623091544525787</v>
      </c>
      <c r="AP83" s="10">
        <v>0.20220994475138102</v>
      </c>
      <c r="AQ83" s="10">
        <v>0.35699797160243385</v>
      </c>
      <c r="AR83" s="10">
        <v>0.40288461538461551</v>
      </c>
      <c r="AS83" s="10">
        <v>6.7282999999999999</v>
      </c>
      <c r="AT83" s="10">
        <f t="shared" si="51"/>
        <v>-4.3394537712556844E-4</v>
      </c>
      <c r="AU83" s="10">
        <f t="shared" si="52"/>
        <v>-8.9363084922021441E-4</v>
      </c>
      <c r="AV83" s="10">
        <f t="shared" si="53"/>
        <v>-6.5399342307783437E-2</v>
      </c>
      <c r="AW83" s="10">
        <f t="shared" si="54"/>
        <v>-4.3520738964383798E-3</v>
      </c>
      <c r="AX83" s="10">
        <f t="shared" si="55"/>
        <v>7.3570138853119582E-3</v>
      </c>
      <c r="AY83" s="10">
        <f t="shared" si="56"/>
        <v>1.6573252842028985E-2</v>
      </c>
      <c r="AZ83" s="10">
        <f t="shared" si="57"/>
        <v>-1.6653087784046616E-2</v>
      </c>
      <c r="BA83" s="10">
        <f t="shared" si="58"/>
        <v>-2.4054871748988127E-2</v>
      </c>
      <c r="BB83" s="10">
        <f t="shared" si="59"/>
        <v>-5.7657625155807801E-3</v>
      </c>
      <c r="BC83" s="10">
        <f t="shared" si="60"/>
        <v>-9.4951636496151681E-4</v>
      </c>
      <c r="BD83" s="10">
        <f t="shared" si="61"/>
        <v>-1.2154696132596676E-2</v>
      </c>
      <c r="BE83" s="10">
        <f t="shared" si="62"/>
        <v>5.0709939148070315E-3</v>
      </c>
      <c r="BF83" s="10">
        <f t="shared" si="63"/>
        <v>2.0192307692307121E-2</v>
      </c>
      <c r="BG83" s="10">
        <f t="shared" si="64"/>
        <v>1.5100000000000335E-2</v>
      </c>
    </row>
    <row r="84" spans="1:59">
      <c r="A84" s="10" t="s">
        <v>35</v>
      </c>
      <c r="B84" s="10">
        <v>92.74</v>
      </c>
      <c r="C84" s="10">
        <v>93.64</v>
      </c>
      <c r="D84" s="10">
        <v>93.89</v>
      </c>
      <c r="E84" s="10">
        <v>5.5626010379977178E-2</v>
      </c>
      <c r="F84" s="10">
        <v>1734.0735999999999</v>
      </c>
      <c r="G84" s="10">
        <v>10437.9378</v>
      </c>
      <c r="H84" s="10">
        <v>3237.9816999999998</v>
      </c>
      <c r="I84" s="10">
        <v>6126.1082999999999</v>
      </c>
      <c r="J84" s="10">
        <v>3728.5976000000001</v>
      </c>
      <c r="K84" s="10">
        <v>2639.2127999999998</v>
      </c>
      <c r="L84" s="10">
        <v>274.29000000000002</v>
      </c>
      <c r="M84" s="10">
        <v>274.27</v>
      </c>
      <c r="N84" s="10">
        <v>1167870682686.6301</v>
      </c>
      <c r="O84" s="10">
        <v>52</v>
      </c>
      <c r="P84" s="10">
        <v>6.7373000000000003</v>
      </c>
      <c r="Q84" s="10">
        <f t="shared" si="36"/>
        <v>-1.0000000000005116E-2</v>
      </c>
      <c r="R84" s="10">
        <f t="shared" si="37"/>
        <v>3.0000000000001137E-2</v>
      </c>
      <c r="S84" s="10">
        <f t="shared" si="38"/>
        <v>0.14000000000000057</v>
      </c>
      <c r="T84" s="10">
        <f t="shared" si="39"/>
        <v>7.4307822632180276E-5</v>
      </c>
      <c r="U84" s="10">
        <f t="shared" si="40"/>
        <v>-2.2264000000000124</v>
      </c>
      <c r="V84" s="10">
        <f t="shared" si="41"/>
        <v>-67.106200000000172</v>
      </c>
      <c r="W84" s="10">
        <f t="shared" si="42"/>
        <v>-15.258700000000317</v>
      </c>
      <c r="X84" s="10">
        <f t="shared" si="43"/>
        <v>-89.355000000000473</v>
      </c>
      <c r="Y84" s="10">
        <f t="shared" si="44"/>
        <v>6.7062000000000808</v>
      </c>
      <c r="Z84" s="10">
        <f t="shared" si="45"/>
        <v>2.8190999999997075</v>
      </c>
      <c r="AA84" s="10">
        <f t="shared" si="46"/>
        <v>-0.81000000000000227</v>
      </c>
      <c r="AB84" s="10">
        <f t="shared" si="47"/>
        <v>-0.87000000000000455</v>
      </c>
      <c r="AC84" s="10">
        <f t="shared" si="48"/>
        <v>75041057542.300049</v>
      </c>
      <c r="AD84" s="10">
        <f t="shared" si="49"/>
        <v>9.9999999999980105E-3</v>
      </c>
      <c r="AE84" s="10">
        <f t="shared" si="50"/>
        <v>9.0000000000003411E-3</v>
      </c>
      <c r="AF84" s="10">
        <v>2.4409427463318055E-2</v>
      </c>
      <c r="AG84" s="10">
        <v>2.5861135181975616E-2</v>
      </c>
      <c r="AH84" s="10">
        <v>0.39983368673978481</v>
      </c>
      <c r="AI84" s="10">
        <v>0.32995825561772801</v>
      </c>
      <c r="AJ84" s="10">
        <v>0.22318077647392517</v>
      </c>
      <c r="AK84" s="10">
        <v>0.36336853024360011</v>
      </c>
      <c r="AL84" s="10">
        <v>0.60855738068866605</v>
      </c>
      <c r="AM84" s="10">
        <v>0.56820757513185616</v>
      </c>
      <c r="AN84" s="10">
        <v>0.24991422680561143</v>
      </c>
      <c r="AO84" s="10">
        <v>0.23777756222659641</v>
      </c>
      <c r="AP84" s="10">
        <v>0.20110497237568989</v>
      </c>
      <c r="AQ84" s="10">
        <v>0.36004056795131834</v>
      </c>
      <c r="AR84" s="10">
        <v>0.41634615384615409</v>
      </c>
      <c r="AS84" s="10">
        <v>6.7373000000000003</v>
      </c>
      <c r="AT84" s="10">
        <f t="shared" si="51"/>
        <v>-2.1968484716986328E-3</v>
      </c>
      <c r="AU84" s="10">
        <f t="shared" si="52"/>
        <v>-2.3559358752166491E-3</v>
      </c>
      <c r="AV84" s="10">
        <f t="shared" si="53"/>
        <v>5.5276371153085646E-2</v>
      </c>
      <c r="AW84" s="10">
        <f t="shared" si="54"/>
        <v>8.8817834621168767E-5</v>
      </c>
      <c r="AX84" s="10">
        <f t="shared" si="55"/>
        <v>-9.8182893244891378E-4</v>
      </c>
      <c r="AY84" s="10">
        <f t="shared" si="56"/>
        <v>-7.7334371246791656E-3</v>
      </c>
      <c r="AZ84" s="10">
        <f t="shared" si="57"/>
        <v>-1.2841406646002751E-2</v>
      </c>
      <c r="BA84" s="10">
        <f t="shared" si="58"/>
        <v>-2.6041901946286528E-2</v>
      </c>
      <c r="BB84" s="10">
        <f t="shared" si="59"/>
        <v>2.4193993531384794E-3</v>
      </c>
      <c r="BC84" s="10">
        <f t="shared" si="60"/>
        <v>1.5466467813385343E-3</v>
      </c>
      <c r="BD84" s="10">
        <f t="shared" si="61"/>
        <v>-1.1049723756911267E-3</v>
      </c>
      <c r="BE84" s="10">
        <f t="shared" si="62"/>
        <v>3.0425963488844854E-3</v>
      </c>
      <c r="BF84" s="10">
        <f t="shared" si="63"/>
        <v>1.346153846153858E-2</v>
      </c>
      <c r="BG84" s="10">
        <f t="shared" si="64"/>
        <v>9.0000000000003411E-3</v>
      </c>
    </row>
    <row r="85" spans="1:59">
      <c r="A85" s="10" t="s">
        <v>36</v>
      </c>
      <c r="B85" s="10">
        <v>92.91</v>
      </c>
      <c r="C85" s="10">
        <v>93.84</v>
      </c>
      <c r="D85" s="10">
        <v>94.13</v>
      </c>
      <c r="E85" s="10">
        <v>5.5660687363872197E-2</v>
      </c>
      <c r="F85" s="10">
        <v>1690.1454000000001</v>
      </c>
      <c r="G85" s="10">
        <v>10364.8202</v>
      </c>
      <c r="H85" s="10">
        <v>3222.4168</v>
      </c>
      <c r="I85" s="10">
        <v>6128.7397000000001</v>
      </c>
      <c r="J85" s="10">
        <v>3703.0940000000001</v>
      </c>
      <c r="K85" s="10">
        <v>2622.9834999999998</v>
      </c>
      <c r="L85" s="10">
        <v>273.19</v>
      </c>
      <c r="M85" s="10">
        <v>273.02</v>
      </c>
      <c r="N85" s="10">
        <v>1137198399377.04</v>
      </c>
      <c r="O85" s="10">
        <v>47.47</v>
      </c>
      <c r="P85" s="10">
        <v>6.7415000000000003</v>
      </c>
      <c r="Q85" s="10">
        <f t="shared" si="36"/>
        <v>0.17000000000000171</v>
      </c>
      <c r="R85" s="10">
        <f t="shared" si="37"/>
        <v>0.20000000000000284</v>
      </c>
      <c r="S85" s="10">
        <f t="shared" si="38"/>
        <v>0.23999999999999488</v>
      </c>
      <c r="T85" s="10">
        <f t="shared" si="39"/>
        <v>3.4676983895018387E-5</v>
      </c>
      <c r="U85" s="10">
        <f t="shared" si="40"/>
        <v>-43.928199999999833</v>
      </c>
      <c r="V85" s="10">
        <f t="shared" si="41"/>
        <v>-73.117599999999584</v>
      </c>
      <c r="W85" s="10">
        <f t="shared" si="42"/>
        <v>-15.564899999999852</v>
      </c>
      <c r="X85" s="10">
        <f t="shared" si="43"/>
        <v>2.6314000000002125</v>
      </c>
      <c r="Y85" s="10">
        <f t="shared" si="44"/>
        <v>-25.503600000000006</v>
      </c>
      <c r="Z85" s="10">
        <f t="shared" si="45"/>
        <v>-16.229299999999967</v>
      </c>
      <c r="AA85" s="10">
        <f t="shared" si="46"/>
        <v>-1.1000000000000227</v>
      </c>
      <c r="AB85" s="10">
        <f t="shared" si="47"/>
        <v>-1.25</v>
      </c>
      <c r="AC85" s="10">
        <f t="shared" si="48"/>
        <v>-30672283309.590088</v>
      </c>
      <c r="AD85" s="10">
        <f t="shared" si="49"/>
        <v>-4.5300000000000011</v>
      </c>
      <c r="AE85" s="10">
        <f t="shared" si="50"/>
        <v>4.1999999999999815E-3</v>
      </c>
      <c r="AF85" s="10">
        <v>2.142605299557912E-2</v>
      </c>
      <c r="AG85" s="10">
        <v>2.2476169844020677E-2</v>
      </c>
      <c r="AH85" s="10">
        <v>0.37768174573886887</v>
      </c>
      <c r="AI85" s="10">
        <v>0.28972377653432807</v>
      </c>
      <c r="AJ85" s="10">
        <v>0.20380870599674158</v>
      </c>
      <c r="AK85" s="10">
        <v>0.35494232875540022</v>
      </c>
      <c r="AL85" s="10">
        <v>0.59545828244934274</v>
      </c>
      <c r="AM85" s="10">
        <v>0.56897447861550521</v>
      </c>
      <c r="AN85" s="10">
        <v>0.2407132794221899</v>
      </c>
      <c r="AO85" s="10">
        <v>0.228873658637373</v>
      </c>
      <c r="AP85" s="10">
        <v>0.21988950276243047</v>
      </c>
      <c r="AQ85" s="10">
        <v>0.38032454361054774</v>
      </c>
      <c r="AR85" s="10">
        <v>0.43942307692307669</v>
      </c>
      <c r="AS85" s="10">
        <v>6.7415000000000003</v>
      </c>
      <c r="AT85" s="10">
        <f t="shared" si="51"/>
        <v>-2.9833744677389348E-3</v>
      </c>
      <c r="AU85" s="10">
        <f t="shared" si="52"/>
        <v>-3.3849653379549385E-3</v>
      </c>
      <c r="AV85" s="10">
        <f t="shared" si="53"/>
        <v>-2.2151941000915942E-2</v>
      </c>
      <c r="AW85" s="10">
        <f t="shared" si="54"/>
        <v>-4.0234479083399943E-2</v>
      </c>
      <c r="AX85" s="10">
        <f t="shared" si="55"/>
        <v>-1.9372070477183589E-2</v>
      </c>
      <c r="AY85" s="10">
        <f t="shared" si="56"/>
        <v>-8.4262014881998915E-3</v>
      </c>
      <c r="AZ85" s="10">
        <f t="shared" si="57"/>
        <v>-1.3099098239323315E-2</v>
      </c>
      <c r="BA85" s="10">
        <f t="shared" si="58"/>
        <v>7.669034836490507E-4</v>
      </c>
      <c r="BB85" s="10">
        <f t="shared" si="59"/>
        <v>-9.2009473834215316E-3</v>
      </c>
      <c r="BC85" s="10">
        <f t="shared" si="60"/>
        <v>-8.9039035892234109E-3</v>
      </c>
      <c r="BD85" s="10">
        <f t="shared" si="61"/>
        <v>1.8784530386740578E-2</v>
      </c>
      <c r="BE85" s="10">
        <f t="shared" si="62"/>
        <v>2.0283975659229403E-2</v>
      </c>
      <c r="BF85" s="10">
        <f t="shared" si="63"/>
        <v>2.3076923076922606E-2</v>
      </c>
      <c r="BG85" s="10">
        <f t="shared" si="64"/>
        <v>4.1999999999999815E-3</v>
      </c>
    </row>
    <row r="86" spans="1:59">
      <c r="A86" s="10" t="s">
        <v>37</v>
      </c>
      <c r="B86" s="10">
        <v>93.34</v>
      </c>
      <c r="C86" s="10">
        <v>94.27</v>
      </c>
      <c r="D86" s="10">
        <v>94.4</v>
      </c>
      <c r="E86" s="10">
        <v>5.5957093011927229E-2</v>
      </c>
      <c r="F86" s="10">
        <v>1745.5672</v>
      </c>
      <c r="G86" s="10">
        <v>10427.787200000001</v>
      </c>
      <c r="H86" s="10">
        <v>3217.9567000000002</v>
      </c>
      <c r="I86" s="10">
        <v>6226.0108</v>
      </c>
      <c r="J86" s="10">
        <v>3655.9292999999998</v>
      </c>
      <c r="K86" s="10">
        <v>2543.6576</v>
      </c>
      <c r="L86" s="10">
        <v>267.79000000000002</v>
      </c>
      <c r="M86" s="10">
        <v>267.5</v>
      </c>
      <c r="N86" s="10">
        <v>1089718702684.64</v>
      </c>
      <c r="O86" s="10">
        <v>47.89</v>
      </c>
      <c r="P86" s="10">
        <v>6.7774000000000001</v>
      </c>
      <c r="Q86" s="10">
        <f t="shared" si="36"/>
        <v>0.43000000000000682</v>
      </c>
      <c r="R86" s="10">
        <f t="shared" si="37"/>
        <v>0.42999999999999261</v>
      </c>
      <c r="S86" s="10">
        <f t="shared" si="38"/>
        <v>0.27000000000001023</v>
      </c>
      <c r="T86" s="10">
        <f t="shared" si="39"/>
        <v>2.9640564805503283E-4</v>
      </c>
      <c r="U86" s="10">
        <f t="shared" si="40"/>
        <v>55.421799999999848</v>
      </c>
      <c r="V86" s="10">
        <f t="shared" si="41"/>
        <v>62.967000000000553</v>
      </c>
      <c r="W86" s="10">
        <f t="shared" si="42"/>
        <v>-4.4600999999997839</v>
      </c>
      <c r="X86" s="10">
        <f t="shared" si="43"/>
        <v>97.271099999999933</v>
      </c>
      <c r="Y86" s="10">
        <f t="shared" si="44"/>
        <v>-47.164700000000266</v>
      </c>
      <c r="Z86" s="10">
        <f t="shared" si="45"/>
        <v>-79.32589999999982</v>
      </c>
      <c r="AA86" s="10">
        <f t="shared" si="46"/>
        <v>-5.3999999999999773</v>
      </c>
      <c r="AB86" s="10">
        <f t="shared" si="47"/>
        <v>-5.5199999999999818</v>
      </c>
      <c r="AC86" s="10">
        <f t="shared" si="48"/>
        <v>-47479696692.400024</v>
      </c>
      <c r="AD86" s="10">
        <f t="shared" si="49"/>
        <v>0.42000000000000171</v>
      </c>
      <c r="AE86" s="10">
        <f t="shared" si="50"/>
        <v>3.5899999999999821E-2</v>
      </c>
      <c r="AF86" s="10">
        <v>6.7803965175883491E-3</v>
      </c>
      <c r="AG86" s="10">
        <v>7.528162911611712E-3</v>
      </c>
      <c r="AH86" s="10">
        <v>0.34218457859083823</v>
      </c>
      <c r="AI86" s="10">
        <v>0.29345412558841816</v>
      </c>
      <c r="AJ86" s="10">
        <v>0.22824938454884194</v>
      </c>
      <c r="AK86" s="10">
        <v>0.36219875715441069</v>
      </c>
      <c r="AL86" s="10">
        <v>0.59170475444356019</v>
      </c>
      <c r="AM86" s="10">
        <v>0.59732347361754679</v>
      </c>
      <c r="AN86" s="10">
        <v>0.22369764543111167</v>
      </c>
      <c r="AO86" s="10">
        <v>0.18535297901912837</v>
      </c>
      <c r="AP86" s="10">
        <v>0.26740331491712738</v>
      </c>
      <c r="AQ86" s="10">
        <v>0.42393509127788992</v>
      </c>
      <c r="AR86" s="10">
        <v>0.46538461538461612</v>
      </c>
      <c r="AS86" s="10">
        <v>6.7774000000000001</v>
      </c>
      <c r="AT86" s="10">
        <f t="shared" si="51"/>
        <v>-1.4645656477990772E-2</v>
      </c>
      <c r="AU86" s="10">
        <f t="shared" si="52"/>
        <v>-1.4948006932408966E-2</v>
      </c>
      <c r="AV86" s="10">
        <f t="shared" si="53"/>
        <v>-3.5497167148030639E-2</v>
      </c>
      <c r="AW86" s="10">
        <f t="shared" si="54"/>
        <v>3.7303490540900874E-3</v>
      </c>
      <c r="AX86" s="10">
        <f t="shared" si="55"/>
        <v>2.4440678552100359E-2</v>
      </c>
      <c r="AY86" s="10">
        <f t="shared" si="56"/>
        <v>7.2564283990104728E-3</v>
      </c>
      <c r="AZ86" s="10">
        <f t="shared" si="57"/>
        <v>-3.7535280057825471E-3</v>
      </c>
      <c r="BA86" s="10">
        <f t="shared" si="58"/>
        <v>2.8348995002041577E-2</v>
      </c>
      <c r="BB86" s="10">
        <f t="shared" si="59"/>
        <v>-1.7015633991078222E-2</v>
      </c>
      <c r="BC86" s="10">
        <f t="shared" si="60"/>
        <v>-4.3520679618244629E-2</v>
      </c>
      <c r="BD86" s="10">
        <f t="shared" si="61"/>
        <v>4.7513812154696911E-2</v>
      </c>
      <c r="BE86" s="10">
        <f t="shared" si="62"/>
        <v>4.3610547667342181E-2</v>
      </c>
      <c r="BF86" s="10">
        <f t="shared" si="63"/>
        <v>2.5961538461539424E-2</v>
      </c>
      <c r="BG86" s="10">
        <f t="shared" si="64"/>
        <v>3.5899999999999821E-2</v>
      </c>
    </row>
    <row r="87" spans="1:59">
      <c r="A87" s="10" t="s">
        <v>38</v>
      </c>
      <c r="B87" s="10">
        <v>93.52</v>
      </c>
      <c r="C87" s="10">
        <v>94.45</v>
      </c>
      <c r="D87" s="10">
        <v>94.12</v>
      </c>
      <c r="E87" s="10">
        <v>5.6072682958243962E-2</v>
      </c>
      <c r="F87" s="10">
        <v>1835.4390000000001</v>
      </c>
      <c r="G87" s="10">
        <v>10563.716899999999</v>
      </c>
      <c r="H87" s="10">
        <v>3192.4268999999999</v>
      </c>
      <c r="I87" s="10">
        <v>6138.1556</v>
      </c>
      <c r="J87" s="10">
        <v>3666.7977000000001</v>
      </c>
      <c r="K87" s="10">
        <v>2549.9675999999999</v>
      </c>
      <c r="L87" s="10">
        <v>269.8</v>
      </c>
      <c r="M87" s="10">
        <v>269.52</v>
      </c>
      <c r="N87" s="10">
        <v>1069508895381.33</v>
      </c>
      <c r="O87" s="10">
        <v>46.47</v>
      </c>
      <c r="P87" s="10">
        <v>6.7914000000000003</v>
      </c>
      <c r="Q87" s="10">
        <f t="shared" si="36"/>
        <v>0.17999999999999261</v>
      </c>
      <c r="R87" s="10">
        <f t="shared" si="37"/>
        <v>0.18000000000000682</v>
      </c>
      <c r="S87" s="10">
        <f t="shared" si="38"/>
        <v>-0.28000000000000114</v>
      </c>
      <c r="T87" s="10">
        <f t="shared" si="39"/>
        <v>1.1558994631673258E-4</v>
      </c>
      <c r="U87" s="10">
        <f t="shared" si="40"/>
        <v>89.871800000000121</v>
      </c>
      <c r="V87" s="10">
        <f t="shared" si="41"/>
        <v>135.92969999999877</v>
      </c>
      <c r="W87" s="10">
        <f t="shared" si="42"/>
        <v>-25.52980000000025</v>
      </c>
      <c r="X87" s="10">
        <f t="shared" si="43"/>
        <v>-87.855199999999968</v>
      </c>
      <c r="Y87" s="10">
        <f t="shared" si="44"/>
        <v>10.868400000000292</v>
      </c>
      <c r="Z87" s="10">
        <f t="shared" si="45"/>
        <v>6.3099999999999454</v>
      </c>
      <c r="AA87" s="10">
        <f t="shared" si="46"/>
        <v>2.0099999999999909</v>
      </c>
      <c r="AB87" s="10">
        <f t="shared" si="47"/>
        <v>2.0199999999999818</v>
      </c>
      <c r="AC87" s="10">
        <f t="shared" si="48"/>
        <v>-20209807303.310059</v>
      </c>
      <c r="AD87" s="10">
        <f t="shared" si="49"/>
        <v>-1.4200000000000017</v>
      </c>
      <c r="AE87" s="10">
        <f t="shared" si="50"/>
        <v>1.4000000000000234E-2</v>
      </c>
      <c r="AF87" s="10">
        <v>1.2231835317729357E-2</v>
      </c>
      <c r="AG87" s="10">
        <v>1.2998266897746845E-2</v>
      </c>
      <c r="AH87" s="10">
        <v>0.32660339578113468</v>
      </c>
      <c r="AI87" s="10">
        <v>0.28084199307220886</v>
      </c>
      <c r="AJ87" s="10">
        <v>0.26788230471200269</v>
      </c>
      <c r="AK87" s="10">
        <v>0.37786353609177403</v>
      </c>
      <c r="AL87" s="10">
        <v>0.57021940225817624</v>
      </c>
      <c r="AM87" s="10">
        <v>0.57171867809551236</v>
      </c>
      <c r="AN87" s="10">
        <v>0.22761864389964087</v>
      </c>
      <c r="AO87" s="10">
        <v>0.18881484315670666</v>
      </c>
      <c r="AP87" s="10">
        <v>0.28729281767955733</v>
      </c>
      <c r="AQ87" s="10">
        <v>0.44219066937119672</v>
      </c>
      <c r="AR87" s="10">
        <v>0.43846153846153896</v>
      </c>
      <c r="AS87" s="10">
        <v>6.7914000000000003</v>
      </c>
      <c r="AT87" s="10">
        <f t="shared" si="51"/>
        <v>5.4514388001410076E-3</v>
      </c>
      <c r="AU87" s="10">
        <f t="shared" si="52"/>
        <v>5.4701039861351332E-3</v>
      </c>
      <c r="AV87" s="10">
        <f t="shared" si="53"/>
        <v>-1.5581182809703553E-2</v>
      </c>
      <c r="AW87" s="10">
        <f t="shared" si="54"/>
        <v>-1.2612132516209296E-2</v>
      </c>
      <c r="AX87" s="10">
        <f t="shared" si="55"/>
        <v>3.9632920163160751E-2</v>
      </c>
      <c r="AY87" s="10">
        <f t="shared" si="56"/>
        <v>1.5664778937363344E-2</v>
      </c>
      <c r="AZ87" s="10">
        <f t="shared" si="57"/>
        <v>-2.1485352185383944E-2</v>
      </c>
      <c r="BA87" s="10">
        <f t="shared" si="58"/>
        <v>-2.5604795522034429E-2</v>
      </c>
      <c r="BB87" s="10">
        <f t="shared" si="59"/>
        <v>3.9209984685291965E-3</v>
      </c>
      <c r="BC87" s="10">
        <f t="shared" si="60"/>
        <v>3.461864137578291E-3</v>
      </c>
      <c r="BD87" s="10">
        <f t="shared" si="61"/>
        <v>1.9889502762429956E-2</v>
      </c>
      <c r="BE87" s="10">
        <f t="shared" si="62"/>
        <v>1.8255578093306801E-2</v>
      </c>
      <c r="BF87" s="10">
        <f t="shared" si="63"/>
        <v>-2.692307692307716E-2</v>
      </c>
      <c r="BG87" s="10">
        <f t="shared" si="64"/>
        <v>1.4000000000000234E-2</v>
      </c>
    </row>
    <row r="88" spans="1:59">
      <c r="A88" s="10" t="s">
        <v>39</v>
      </c>
      <c r="B88" s="10">
        <v>93.29</v>
      </c>
      <c r="C88" s="10">
        <v>94.25</v>
      </c>
      <c r="D88" s="10">
        <v>94.18</v>
      </c>
      <c r="E88" s="10">
        <v>5.5932323737716505E-2</v>
      </c>
      <c r="F88" s="10">
        <v>1818.0668000000001</v>
      </c>
      <c r="G88" s="10">
        <v>10529.609399999999</v>
      </c>
      <c r="H88" s="10">
        <v>3157.873</v>
      </c>
      <c r="I88" s="10">
        <v>6010.3136999999997</v>
      </c>
      <c r="J88" s="10">
        <v>3622.8831</v>
      </c>
      <c r="K88" s="10">
        <v>2529.0983000000001</v>
      </c>
      <c r="L88" s="10">
        <v>273.10000000000002</v>
      </c>
      <c r="M88" s="10">
        <v>272.81</v>
      </c>
      <c r="N88" s="10">
        <v>1087079337432.3199</v>
      </c>
      <c r="O88" s="10">
        <v>47.08</v>
      </c>
      <c r="P88" s="10">
        <v>6.7744</v>
      </c>
      <c r="Q88" s="10">
        <f t="shared" si="36"/>
        <v>-0.22999999999998977</v>
      </c>
      <c r="R88" s="10">
        <f t="shared" si="37"/>
        <v>-0.20000000000000284</v>
      </c>
      <c r="S88" s="10">
        <f t="shared" si="38"/>
        <v>6.0000000000002274E-2</v>
      </c>
      <c r="T88" s="10">
        <f t="shared" si="39"/>
        <v>-1.4035922052745703E-4</v>
      </c>
      <c r="U88" s="10">
        <f t="shared" si="40"/>
        <v>-17.372200000000021</v>
      </c>
      <c r="V88" s="10">
        <f t="shared" si="41"/>
        <v>-34.107500000000073</v>
      </c>
      <c r="W88" s="10">
        <f t="shared" si="42"/>
        <v>-34.553899999999885</v>
      </c>
      <c r="X88" s="10">
        <f t="shared" si="43"/>
        <v>-127.84190000000035</v>
      </c>
      <c r="Y88" s="10">
        <f t="shared" si="44"/>
        <v>-43.914600000000064</v>
      </c>
      <c r="Z88" s="10">
        <f t="shared" si="45"/>
        <v>-20.869299999999839</v>
      </c>
      <c r="AA88" s="10">
        <f t="shared" si="46"/>
        <v>3.3000000000000114</v>
      </c>
      <c r="AB88" s="10">
        <f t="shared" si="47"/>
        <v>3.2900000000000205</v>
      </c>
      <c r="AC88" s="10">
        <f t="shared" si="48"/>
        <v>17570442050.98999</v>
      </c>
      <c r="AD88" s="10">
        <f t="shared" si="49"/>
        <v>0.60999999999999943</v>
      </c>
      <c r="AE88" s="10">
        <f t="shared" si="50"/>
        <v>-1.7000000000000348E-2</v>
      </c>
      <c r="AF88" s="10">
        <v>2.1181958720946008E-2</v>
      </c>
      <c r="AG88" s="10">
        <v>2.1907495667244301E-2</v>
      </c>
      <c r="AH88" s="10">
        <v>0.34016618638579632</v>
      </c>
      <c r="AI88" s="10">
        <v>0.28625988098410154</v>
      </c>
      <c r="AJ88" s="10">
        <v>0.26022126959688918</v>
      </c>
      <c r="AK88" s="10">
        <v>0.37393292749331375</v>
      </c>
      <c r="AL88" s="10">
        <v>0.54113955396800051</v>
      </c>
      <c r="AM88" s="10">
        <v>0.5344600330904542</v>
      </c>
      <c r="AN88" s="10">
        <v>0.2117755502201602</v>
      </c>
      <c r="AO88" s="10">
        <v>0.17736528986885203</v>
      </c>
      <c r="AP88" s="10">
        <v>0.26187845303867463</v>
      </c>
      <c r="AQ88" s="10">
        <v>0.42190669371196732</v>
      </c>
      <c r="AR88" s="10">
        <v>0.4442307692307701</v>
      </c>
      <c r="AS88" s="10">
        <v>6.7744</v>
      </c>
      <c r="AT88" s="10">
        <f t="shared" si="51"/>
        <v>8.9501234032166518E-3</v>
      </c>
      <c r="AU88" s="10">
        <f t="shared" si="52"/>
        <v>8.9092287694974553E-3</v>
      </c>
      <c r="AV88" s="10">
        <f t="shared" si="53"/>
        <v>1.3562790604661645E-2</v>
      </c>
      <c r="AW88" s="10">
        <f t="shared" si="54"/>
        <v>5.4178879118926826E-3</v>
      </c>
      <c r="AX88" s="10">
        <f t="shared" si="55"/>
        <v>-7.6610351151135125E-3</v>
      </c>
      <c r="AY88" s="10">
        <f t="shared" si="56"/>
        <v>-3.9306085984602834E-3</v>
      </c>
      <c r="AZ88" s="10">
        <f t="shared" si="57"/>
        <v>-2.9079848290175736E-2</v>
      </c>
      <c r="BA88" s="10">
        <f t="shared" si="58"/>
        <v>-3.7258645005058155E-2</v>
      </c>
      <c r="BB88" s="10">
        <f t="shared" si="59"/>
        <v>-1.5843093679480669E-2</v>
      </c>
      <c r="BC88" s="10">
        <f t="shared" si="60"/>
        <v>-1.144955328785463E-2</v>
      </c>
      <c r="BD88" s="10">
        <f t="shared" si="61"/>
        <v>-2.5414364640882703E-2</v>
      </c>
      <c r="BE88" s="10">
        <f t="shared" si="62"/>
        <v>-2.0283975659229403E-2</v>
      </c>
      <c r="BF88" s="10">
        <f t="shared" si="63"/>
        <v>5.7692307692311373E-3</v>
      </c>
      <c r="BG88" s="10">
        <f t="shared" si="64"/>
        <v>-1.7000000000000348E-2</v>
      </c>
    </row>
    <row r="89" spans="1:59">
      <c r="A89" s="10" t="s">
        <v>40</v>
      </c>
      <c r="B89" s="10">
        <v>93.22</v>
      </c>
      <c r="C89" s="10">
        <v>94.2</v>
      </c>
      <c r="D89" s="10">
        <v>94.51</v>
      </c>
      <c r="E89" s="10">
        <v>5.6340191119719808E-2</v>
      </c>
      <c r="F89" s="10">
        <v>1807.4287999999999</v>
      </c>
      <c r="G89" s="10">
        <v>10366.7767</v>
      </c>
      <c r="H89" s="10">
        <v>3123.1662000000001</v>
      </c>
      <c r="I89" s="10">
        <v>6012.9996000000001</v>
      </c>
      <c r="J89" s="10">
        <v>3518.7611000000002</v>
      </c>
      <c r="K89" s="10">
        <v>2452.7899000000002</v>
      </c>
      <c r="L89" s="10">
        <v>277.77999999999997</v>
      </c>
      <c r="M89" s="10">
        <v>277.52</v>
      </c>
      <c r="N89" s="10">
        <v>1170990075387.2698</v>
      </c>
      <c r="O89" s="10">
        <v>44.14</v>
      </c>
      <c r="P89" s="10">
        <v>6.8238000000000003</v>
      </c>
      <c r="Q89" s="10">
        <f t="shared" si="36"/>
        <v>-7.000000000000739E-2</v>
      </c>
      <c r="R89" s="10">
        <f t="shared" si="37"/>
        <v>-4.9999999999997158E-2</v>
      </c>
      <c r="S89" s="10">
        <f t="shared" si="38"/>
        <v>0.32999999999999829</v>
      </c>
      <c r="T89" s="10">
        <f t="shared" si="39"/>
        <v>4.0786738200330325E-4</v>
      </c>
      <c r="U89" s="10">
        <f t="shared" si="40"/>
        <v>-10.638000000000147</v>
      </c>
      <c r="V89" s="10">
        <f t="shared" si="41"/>
        <v>-162.83269999999902</v>
      </c>
      <c r="W89" s="10">
        <f t="shared" si="42"/>
        <v>-34.70679999999993</v>
      </c>
      <c r="X89" s="10">
        <f t="shared" si="43"/>
        <v>2.6859000000004016</v>
      </c>
      <c r="Y89" s="10">
        <f t="shared" si="44"/>
        <v>-104.12199999999984</v>
      </c>
      <c r="Z89" s="10">
        <f t="shared" si="45"/>
        <v>-76.308399999999892</v>
      </c>
      <c r="AA89" s="10">
        <f t="shared" si="46"/>
        <v>4.67999999999995</v>
      </c>
      <c r="AB89" s="10">
        <f t="shared" si="47"/>
        <v>4.7099999999999795</v>
      </c>
      <c r="AC89" s="10">
        <f t="shared" si="48"/>
        <v>83910737954.949829</v>
      </c>
      <c r="AD89" s="10">
        <f t="shared" si="49"/>
        <v>-2.9399999999999977</v>
      </c>
      <c r="AE89" s="10">
        <f t="shared" si="50"/>
        <v>4.9400000000000333E-2</v>
      </c>
      <c r="AF89" s="10">
        <v>3.3874861001871259E-2</v>
      </c>
      <c r="AG89" s="10">
        <v>3.466204506065846E-2</v>
      </c>
      <c r="AH89" s="10">
        <v>0.40205387566617851</v>
      </c>
      <c r="AI89" s="10">
        <v>0.26014743760547115</v>
      </c>
      <c r="AJ89" s="10">
        <v>0.25552997594642585</v>
      </c>
      <c r="AK89" s="10">
        <v>0.35516779927428577</v>
      </c>
      <c r="AL89" s="10">
        <v>0.51193102819703173</v>
      </c>
      <c r="AM89" s="10">
        <v>0.53524282022533809</v>
      </c>
      <c r="AN89" s="10">
        <v>0.17421140070963567</v>
      </c>
      <c r="AO89" s="10">
        <v>0.13550010550181857</v>
      </c>
      <c r="AP89" s="10">
        <v>0.25414364640883957</v>
      </c>
      <c r="AQ89" s="10">
        <v>0.41683569979716023</v>
      </c>
      <c r="AR89" s="10">
        <v>0.47596153846153916</v>
      </c>
      <c r="AS89" s="10">
        <v>6.8238000000000003</v>
      </c>
      <c r="AT89" s="10">
        <f t="shared" si="51"/>
        <v>1.2692902280925251E-2</v>
      </c>
      <c r="AU89" s="10">
        <f t="shared" si="52"/>
        <v>1.2754549393414159E-2</v>
      </c>
      <c r="AV89" s="10">
        <f t="shared" si="53"/>
        <v>6.1887689280382185E-2</v>
      </c>
      <c r="AW89" s="10">
        <f t="shared" si="54"/>
        <v>-2.611244337863039E-2</v>
      </c>
      <c r="AX89" s="10">
        <f t="shared" si="55"/>
        <v>-4.6912936504633351E-3</v>
      </c>
      <c r="AY89" s="10">
        <f t="shared" si="56"/>
        <v>-1.8765128219027982E-2</v>
      </c>
      <c r="AZ89" s="10">
        <f t="shared" si="57"/>
        <v>-2.9208525770968774E-2</v>
      </c>
      <c r="BA89" s="10">
        <f t="shared" si="58"/>
        <v>7.8278713488388885E-4</v>
      </c>
      <c r="BB89" s="10">
        <f t="shared" si="59"/>
        <v>-3.756414951052453E-2</v>
      </c>
      <c r="BC89" s="10">
        <f t="shared" si="60"/>
        <v>-4.1865184367033459E-2</v>
      </c>
      <c r="BD89" s="10">
        <f t="shared" si="61"/>
        <v>-7.734806629835056E-3</v>
      </c>
      <c r="BE89" s="10">
        <f t="shared" si="62"/>
        <v>-5.0709939148070871E-3</v>
      </c>
      <c r="BF89" s="10">
        <f t="shared" si="63"/>
        <v>3.1730769230769063E-2</v>
      </c>
      <c r="BG89" s="10">
        <f t="shared" si="64"/>
        <v>4.9400000000000333E-2</v>
      </c>
    </row>
    <row r="90" spans="1:59">
      <c r="A90" s="10" t="s">
        <v>41</v>
      </c>
      <c r="B90" s="10">
        <v>93.24</v>
      </c>
      <c r="C90" s="10">
        <v>94.22</v>
      </c>
      <c r="D90" s="10">
        <v>94.76</v>
      </c>
      <c r="E90" s="10">
        <v>5.613955999861292E-2</v>
      </c>
      <c r="F90" s="10">
        <v>1810.0526</v>
      </c>
      <c r="G90" s="10">
        <v>10191.24</v>
      </c>
      <c r="H90" s="10">
        <v>3158.4004</v>
      </c>
      <c r="I90" s="10">
        <v>5969.2740999999996</v>
      </c>
      <c r="J90" s="10">
        <v>3576.1703000000002</v>
      </c>
      <c r="K90" s="10">
        <v>2519.2730999999999</v>
      </c>
      <c r="L90" s="10">
        <v>276.89999999999998</v>
      </c>
      <c r="M90" s="10">
        <v>276.83</v>
      </c>
      <c r="N90" s="10">
        <v>1135717264677.98</v>
      </c>
      <c r="O90" s="10">
        <v>45.7</v>
      </c>
      <c r="P90" s="10">
        <v>6.7995000000000001</v>
      </c>
      <c r="Q90" s="10">
        <f t="shared" si="36"/>
        <v>1.9999999999996021E-2</v>
      </c>
      <c r="R90" s="10">
        <f t="shared" si="37"/>
        <v>1.9999999999996021E-2</v>
      </c>
      <c r="S90" s="10">
        <f t="shared" si="38"/>
        <v>0.25</v>
      </c>
      <c r="T90" s="10">
        <f t="shared" si="39"/>
        <v>-2.0063112110688813E-4</v>
      </c>
      <c r="U90" s="10">
        <f t="shared" si="40"/>
        <v>2.6238000000000739</v>
      </c>
      <c r="V90" s="10">
        <f t="shared" si="41"/>
        <v>-175.53670000000056</v>
      </c>
      <c r="W90" s="10">
        <f t="shared" si="42"/>
        <v>35.234199999999873</v>
      </c>
      <c r="X90" s="10">
        <f t="shared" si="43"/>
        <v>-43.725500000000466</v>
      </c>
      <c r="Y90" s="10">
        <f t="shared" si="44"/>
        <v>57.409200000000055</v>
      </c>
      <c r="Z90" s="10">
        <f t="shared" si="45"/>
        <v>66.48319999999967</v>
      </c>
      <c r="AA90" s="10">
        <f t="shared" si="46"/>
        <v>-0.87999999999999545</v>
      </c>
      <c r="AB90" s="10">
        <f t="shared" si="47"/>
        <v>-0.68999999999999773</v>
      </c>
      <c r="AC90" s="10">
        <f t="shared" si="48"/>
        <v>-35272810709.289795</v>
      </c>
      <c r="AD90" s="10">
        <f t="shared" si="49"/>
        <v>1.5600000000000023</v>
      </c>
      <c r="AE90" s="10">
        <f t="shared" si="50"/>
        <v>-2.430000000000021E-2</v>
      </c>
      <c r="AF90" s="10">
        <v>3.1488161427680177E-2</v>
      </c>
      <c r="AG90" s="10">
        <v>3.2793544194107335E-2</v>
      </c>
      <c r="AH90" s="10">
        <v>0.37659698168198191</v>
      </c>
      <c r="AI90" s="10">
        <v>0.27400301980637715</v>
      </c>
      <c r="AJ90" s="10">
        <v>0.25668705587499191</v>
      </c>
      <c r="AK90" s="10">
        <v>0.33493863963592635</v>
      </c>
      <c r="AL90" s="10">
        <v>0.54158340291090523</v>
      </c>
      <c r="AM90" s="10">
        <v>0.52249932312330283</v>
      </c>
      <c r="AN90" s="10">
        <v>0.19492294843326383</v>
      </c>
      <c r="AO90" s="10">
        <v>0.17197487663200017</v>
      </c>
      <c r="AP90" s="10">
        <v>0.25635359116022027</v>
      </c>
      <c r="AQ90" s="10">
        <v>0.41886409736308283</v>
      </c>
      <c r="AR90" s="10">
        <v>0.50000000000000067</v>
      </c>
      <c r="AS90" s="10">
        <v>6.7995000000000001</v>
      </c>
      <c r="AT90" s="10">
        <f t="shared" si="51"/>
        <v>-2.3866995741910826E-3</v>
      </c>
      <c r="AU90" s="10">
        <f t="shared" si="52"/>
        <v>-1.8685008665511246E-3</v>
      </c>
      <c r="AV90" s="10">
        <f t="shared" si="53"/>
        <v>-2.5456893984196594E-2</v>
      </c>
      <c r="AW90" s="10">
        <f t="shared" si="54"/>
        <v>1.3855582200905991E-2</v>
      </c>
      <c r="AX90" s="10">
        <f t="shared" si="55"/>
        <v>1.1570799285660627E-3</v>
      </c>
      <c r="AY90" s="10">
        <f t="shared" si="56"/>
        <v>-2.0229159638359417E-2</v>
      </c>
      <c r="AZ90" s="10">
        <f t="shared" si="57"/>
        <v>2.9652374713873497E-2</v>
      </c>
      <c r="BA90" s="10">
        <f t="shared" si="58"/>
        <v>-1.2743497102035262E-2</v>
      </c>
      <c r="BB90" s="10">
        <f t="shared" si="59"/>
        <v>2.0711547723628154E-2</v>
      </c>
      <c r="BC90" s="10">
        <f t="shared" si="60"/>
        <v>3.6474771130181605E-2</v>
      </c>
      <c r="BD90" s="10">
        <f t="shared" si="61"/>
        <v>2.2099447513806991E-3</v>
      </c>
      <c r="BE90" s="10">
        <f t="shared" si="62"/>
        <v>2.0283975659226017E-3</v>
      </c>
      <c r="BF90" s="10">
        <f t="shared" si="63"/>
        <v>2.4038461538461509E-2</v>
      </c>
      <c r="BG90" s="10">
        <f t="shared" si="64"/>
        <v>-2.430000000000021E-2</v>
      </c>
    </row>
    <row r="91" spans="1:59">
      <c r="A91" s="10" t="s">
        <v>42</v>
      </c>
      <c r="B91" s="10">
        <v>93.09</v>
      </c>
      <c r="C91" s="10">
        <v>93.99</v>
      </c>
      <c r="D91" s="10">
        <v>94.58</v>
      </c>
      <c r="E91" s="10">
        <v>5.6119744579244339E-2</v>
      </c>
      <c r="F91" s="10">
        <v>1796.1348</v>
      </c>
      <c r="G91" s="10">
        <v>10177.4468</v>
      </c>
      <c r="H91" s="10">
        <v>3105.54</v>
      </c>
      <c r="I91" s="10">
        <v>5772.5173999999997</v>
      </c>
      <c r="J91" s="10">
        <v>3486.5074</v>
      </c>
      <c r="K91" s="10">
        <v>2475.4636</v>
      </c>
      <c r="L91" s="10">
        <v>279.72000000000003</v>
      </c>
      <c r="M91" s="10">
        <v>279.91000000000003</v>
      </c>
      <c r="N91" s="10">
        <v>1164766710581.24</v>
      </c>
      <c r="O91" s="10">
        <v>46.64</v>
      </c>
      <c r="P91" s="10">
        <v>6.7971000000000004</v>
      </c>
      <c r="Q91" s="10">
        <f t="shared" si="36"/>
        <v>-0.14999999999999147</v>
      </c>
      <c r="R91" s="10">
        <f t="shared" si="37"/>
        <v>-0.23000000000000398</v>
      </c>
      <c r="S91" s="10">
        <f t="shared" si="38"/>
        <v>-0.18000000000000682</v>
      </c>
      <c r="T91" s="10">
        <f t="shared" si="39"/>
        <v>-1.9815419368580944E-5</v>
      </c>
      <c r="U91" s="10">
        <f t="shared" si="40"/>
        <v>-13.917799999999943</v>
      </c>
      <c r="V91" s="10">
        <f t="shared" si="41"/>
        <v>-13.79320000000007</v>
      </c>
      <c r="W91" s="10">
        <f t="shared" si="42"/>
        <v>-52.860400000000027</v>
      </c>
      <c r="X91" s="10">
        <f t="shared" si="43"/>
        <v>-196.75669999999991</v>
      </c>
      <c r="Y91" s="10">
        <f t="shared" si="44"/>
        <v>-89.662900000000263</v>
      </c>
      <c r="Z91" s="10">
        <f t="shared" si="45"/>
        <v>-43.809499999999844</v>
      </c>
      <c r="AA91" s="10">
        <f t="shared" si="46"/>
        <v>2.82000000000005</v>
      </c>
      <c r="AB91" s="10">
        <f t="shared" si="47"/>
        <v>3.0800000000000409</v>
      </c>
      <c r="AC91" s="10">
        <f t="shared" si="48"/>
        <v>29049445903.26001</v>
      </c>
      <c r="AD91" s="10">
        <f t="shared" si="49"/>
        <v>0.93999999999999773</v>
      </c>
      <c r="AE91" s="10">
        <f t="shared" si="50"/>
        <v>-2.3999999999997357E-3</v>
      </c>
      <c r="AF91" s="10">
        <v>3.9136448699519967E-2</v>
      </c>
      <c r="AG91" s="10">
        <v>4.1134098786828423E-2</v>
      </c>
      <c r="AH91" s="10">
        <v>0.39761857916031951</v>
      </c>
      <c r="AI91" s="10">
        <v>0.28235189626076912</v>
      </c>
      <c r="AJ91" s="10">
        <v>0.25054939026412359</v>
      </c>
      <c r="AK91" s="10">
        <v>0.33334908688300446</v>
      </c>
      <c r="AL91" s="10">
        <v>0.49709718246811835</v>
      </c>
      <c r="AM91" s="10">
        <v>0.46515593228143726</v>
      </c>
      <c r="AN91" s="10">
        <v>0.16257521614664597</v>
      </c>
      <c r="AO91" s="10">
        <v>0.14793960928885644</v>
      </c>
      <c r="AP91" s="10">
        <v>0.2397790055248622</v>
      </c>
      <c r="AQ91" s="10">
        <v>0.39553752535496878</v>
      </c>
      <c r="AR91" s="10">
        <v>0.4826923076923077</v>
      </c>
      <c r="AS91" s="10">
        <v>6.7971000000000004</v>
      </c>
      <c r="AT91" s="10">
        <f t="shared" si="51"/>
        <v>7.6482872718397904E-3</v>
      </c>
      <c r="AU91" s="10">
        <f t="shared" si="52"/>
        <v>8.3405545927210875E-3</v>
      </c>
      <c r="AV91" s="10">
        <f t="shared" si="53"/>
        <v>2.1021597478337595E-2</v>
      </c>
      <c r="AW91" s="10">
        <f t="shared" si="54"/>
        <v>8.3488764543919736E-3</v>
      </c>
      <c r="AX91" s="10">
        <f t="shared" si="55"/>
        <v>-6.1376656108683147E-3</v>
      </c>
      <c r="AY91" s="10">
        <f t="shared" si="56"/>
        <v>-1.5895527529218856E-3</v>
      </c>
      <c r="AZ91" s="10">
        <f t="shared" si="57"/>
        <v>-4.4486220442786883E-2</v>
      </c>
      <c r="BA91" s="10">
        <f t="shared" si="58"/>
        <v>-5.7343390841865571E-2</v>
      </c>
      <c r="BB91" s="10">
        <f t="shared" si="59"/>
        <v>-3.2347732286617858E-2</v>
      </c>
      <c r="BC91" s="10">
        <f t="shared" si="60"/>
        <v>-2.4035267343143735E-2</v>
      </c>
      <c r="BD91" s="10">
        <f t="shared" si="61"/>
        <v>-1.6574585635358074E-2</v>
      </c>
      <c r="BE91" s="10">
        <f t="shared" si="62"/>
        <v>-2.3326572008114055E-2</v>
      </c>
      <c r="BF91" s="10">
        <f t="shared" si="63"/>
        <v>-1.7307692307692968E-2</v>
      </c>
      <c r="BG91" s="10">
        <f t="shared" si="64"/>
        <v>-2.3999999999997357E-3</v>
      </c>
    </row>
    <row r="92" spans="1:59">
      <c r="A92" s="10" t="s">
        <v>43</v>
      </c>
      <c r="B92" s="10">
        <v>93.16</v>
      </c>
      <c r="C92" s="10">
        <v>94.06</v>
      </c>
      <c r="D92" s="10">
        <v>94.4</v>
      </c>
      <c r="E92" s="10">
        <v>5.6201483184139742E-2</v>
      </c>
      <c r="F92" s="10">
        <v>1745.9265</v>
      </c>
      <c r="G92" s="10">
        <v>9794.8886000000002</v>
      </c>
      <c r="H92" s="10">
        <v>3117.1777999999999</v>
      </c>
      <c r="I92" s="10">
        <v>5824.1041999999998</v>
      </c>
      <c r="J92" s="10">
        <v>3492.8845000000001</v>
      </c>
      <c r="K92" s="10">
        <v>2479.078</v>
      </c>
      <c r="L92" s="10">
        <v>278.16000000000003</v>
      </c>
      <c r="M92" s="10">
        <v>277.95999999999998</v>
      </c>
      <c r="N92" s="10">
        <v>1299226493759.29</v>
      </c>
      <c r="O92" s="10">
        <v>48.46</v>
      </c>
      <c r="P92" s="10">
        <v>6.8070000000000004</v>
      </c>
      <c r="Q92" s="10">
        <f t="shared" si="36"/>
        <v>6.9999999999993179E-2</v>
      </c>
      <c r="R92" s="10">
        <f t="shared" si="37"/>
        <v>7.000000000000739E-2</v>
      </c>
      <c r="S92" s="10">
        <f t="shared" si="38"/>
        <v>-0.17999999999999261</v>
      </c>
      <c r="T92" s="10">
        <f t="shared" si="39"/>
        <v>8.1738604895402467E-5</v>
      </c>
      <c r="U92" s="10">
        <f t="shared" si="40"/>
        <v>-50.208300000000008</v>
      </c>
      <c r="V92" s="10">
        <f t="shared" si="41"/>
        <v>-382.55819999999949</v>
      </c>
      <c r="W92" s="10">
        <f t="shared" si="42"/>
        <v>11.63779999999997</v>
      </c>
      <c r="X92" s="10">
        <f t="shared" si="43"/>
        <v>51.586800000000039</v>
      </c>
      <c r="Y92" s="10">
        <f t="shared" si="44"/>
        <v>6.377100000000155</v>
      </c>
      <c r="Z92" s="10">
        <f t="shared" si="45"/>
        <v>3.6143999999999323</v>
      </c>
      <c r="AA92" s="10">
        <f t="shared" si="46"/>
        <v>-1.5600000000000023</v>
      </c>
      <c r="AB92" s="10">
        <f t="shared" si="47"/>
        <v>-1.9500000000000455</v>
      </c>
      <c r="AC92" s="10">
        <f t="shared" si="48"/>
        <v>134459783178.05005</v>
      </c>
      <c r="AD92" s="10">
        <f t="shared" si="49"/>
        <v>1.8200000000000003</v>
      </c>
      <c r="AE92" s="10">
        <f t="shared" si="50"/>
        <v>9.9000000000000199E-3</v>
      </c>
      <c r="AF92" s="10">
        <v>3.4905481272544836E-2</v>
      </c>
      <c r="AG92" s="10">
        <v>3.5853552859618588E-2</v>
      </c>
      <c r="AH92" s="10">
        <v>0.48854886147547416</v>
      </c>
      <c r="AI92" s="10">
        <v>0.29851674216182605</v>
      </c>
      <c r="AJ92" s="10">
        <v>0.228407833675427</v>
      </c>
      <c r="AK92" s="10">
        <v>0.28926240359248234</v>
      </c>
      <c r="AL92" s="10">
        <v>0.50689131448885716</v>
      </c>
      <c r="AM92" s="10">
        <v>0.48019055135505023</v>
      </c>
      <c r="AN92" s="10">
        <v>0.16487588591714186</v>
      </c>
      <c r="AO92" s="10">
        <v>0.14992258262306607</v>
      </c>
      <c r="AP92" s="10">
        <v>0.24751381215469567</v>
      </c>
      <c r="AQ92" s="10">
        <v>0.40263691683569974</v>
      </c>
      <c r="AR92" s="10">
        <v>0.46538461538461612</v>
      </c>
      <c r="AS92" s="10">
        <v>6.8070000000000004</v>
      </c>
      <c r="AT92" s="10">
        <f t="shared" si="51"/>
        <v>-4.230967426975131E-3</v>
      </c>
      <c r="AU92" s="10">
        <f t="shared" si="52"/>
        <v>-5.2805459272098343E-3</v>
      </c>
      <c r="AV92" s="10">
        <f t="shared" si="53"/>
        <v>9.0930282315154654E-2</v>
      </c>
      <c r="AW92" s="10">
        <f t="shared" si="54"/>
        <v>1.6164845901056935E-2</v>
      </c>
      <c r="AX92" s="10">
        <f t="shared" si="55"/>
        <v>-2.2141556588696598E-2</v>
      </c>
      <c r="AY92" s="10">
        <f t="shared" si="56"/>
        <v>-4.4086683290522122E-2</v>
      </c>
      <c r="AZ92" s="10">
        <f t="shared" si="57"/>
        <v>9.7941320207388105E-3</v>
      </c>
      <c r="BA92" s="10">
        <f t="shared" si="58"/>
        <v>1.5034619073612976E-2</v>
      </c>
      <c r="BB92" s="10">
        <f t="shared" si="59"/>
        <v>2.3006697704958945E-3</v>
      </c>
      <c r="BC92" s="10">
        <f t="shared" si="60"/>
        <v>1.9829733342096312E-3</v>
      </c>
      <c r="BD92" s="10">
        <f t="shared" si="61"/>
        <v>7.7348066298334739E-3</v>
      </c>
      <c r="BE92" s="10">
        <f t="shared" si="62"/>
        <v>7.0993914807309655E-3</v>
      </c>
      <c r="BF92" s="10">
        <f t="shared" si="63"/>
        <v>-1.730769230769158E-2</v>
      </c>
      <c r="BG92" s="10">
        <f t="shared" si="64"/>
        <v>9.9000000000000199E-3</v>
      </c>
    </row>
    <row r="93" spans="1:59">
      <c r="A93" s="10" t="s">
        <v>44</v>
      </c>
      <c r="B93" s="10">
        <v>92.39</v>
      </c>
      <c r="C93" s="10">
        <v>93.32</v>
      </c>
      <c r="D93" s="10">
        <v>93.72</v>
      </c>
      <c r="E93" s="10">
        <v>5.6666319896827716E-2</v>
      </c>
      <c r="F93" s="10">
        <v>1763.7292</v>
      </c>
      <c r="G93" s="10">
        <v>9864.8449999999993</v>
      </c>
      <c r="H93" s="10">
        <v>3110.0587</v>
      </c>
      <c r="I93" s="10">
        <v>5836.9337999999998</v>
      </c>
      <c r="J93" s="10">
        <v>3480.4344999999998</v>
      </c>
      <c r="K93" s="10">
        <v>2471.2141000000001</v>
      </c>
      <c r="L93" s="10">
        <v>279</v>
      </c>
      <c r="M93" s="10">
        <v>278.95</v>
      </c>
      <c r="N93" s="10">
        <v>1181286802191.3799</v>
      </c>
      <c r="O93" s="10">
        <v>49.4</v>
      </c>
      <c r="P93" s="10">
        <v>6.8632999999999997</v>
      </c>
      <c r="Q93" s="10">
        <f t="shared" si="36"/>
        <v>-0.76999999999999602</v>
      </c>
      <c r="R93" s="10">
        <f t="shared" si="37"/>
        <v>-0.74000000000000909</v>
      </c>
      <c r="S93" s="10">
        <f t="shared" si="38"/>
        <v>-0.68000000000000682</v>
      </c>
      <c r="T93" s="10">
        <f t="shared" si="39"/>
        <v>4.6483671268797433E-4</v>
      </c>
      <c r="U93" s="10">
        <f t="shared" si="40"/>
        <v>17.802699999999959</v>
      </c>
      <c r="V93" s="10">
        <f t="shared" si="41"/>
        <v>69.956399999999121</v>
      </c>
      <c r="W93" s="10">
        <f t="shared" si="42"/>
        <v>-7.1190999999998894</v>
      </c>
      <c r="X93" s="10">
        <f t="shared" si="43"/>
        <v>12.829600000000028</v>
      </c>
      <c r="Y93" s="10">
        <f t="shared" si="44"/>
        <v>-12.450000000000273</v>
      </c>
      <c r="Z93" s="10">
        <f t="shared" si="45"/>
        <v>-7.8638999999998305</v>
      </c>
      <c r="AA93" s="10">
        <f t="shared" si="46"/>
        <v>0.83999999999997499</v>
      </c>
      <c r="AB93" s="10">
        <f t="shared" si="47"/>
        <v>0.99000000000000909</v>
      </c>
      <c r="AC93" s="10">
        <f t="shared" si="48"/>
        <v>-117939691567.91016</v>
      </c>
      <c r="AD93" s="10">
        <f t="shared" si="49"/>
        <v>0.93999999999999773</v>
      </c>
      <c r="AE93" s="10">
        <f t="shared" si="50"/>
        <v>5.6299999999999351E-2</v>
      </c>
      <c r="AF93" s="10">
        <v>3.7183694502454449E-2</v>
      </c>
      <c r="AG93" s="10">
        <v>3.8534445407278926E-2</v>
      </c>
      <c r="AH93" s="10">
        <v>0.40934068682544617</v>
      </c>
      <c r="AI93" s="10">
        <v>0.30686561861621808</v>
      </c>
      <c r="AJ93" s="10">
        <v>0.23625871668643489</v>
      </c>
      <c r="AK93" s="10">
        <v>0.29732430280401423</v>
      </c>
      <c r="AL93" s="10">
        <v>0.50090002702311276</v>
      </c>
      <c r="AM93" s="10">
        <v>0.48392965028863066</v>
      </c>
      <c r="AN93" s="10">
        <v>0.16038429277250343</v>
      </c>
      <c r="AO93" s="10">
        <v>0.14560820015214665</v>
      </c>
      <c r="AP93" s="10">
        <v>0.16243093922651916</v>
      </c>
      <c r="AQ93" s="10">
        <v>0.32758620689655066</v>
      </c>
      <c r="AR93" s="10">
        <v>0.40000000000000008</v>
      </c>
      <c r="AS93" s="10">
        <v>6.8632999999999997</v>
      </c>
      <c r="AT93" s="10">
        <f t="shared" si="51"/>
        <v>2.2782132299096133E-3</v>
      </c>
      <c r="AU93" s="10">
        <f t="shared" si="52"/>
        <v>2.6808925476603379E-3</v>
      </c>
      <c r="AV93" s="10">
        <f t="shared" si="53"/>
        <v>-7.9208174650027996E-2</v>
      </c>
      <c r="AW93" s="10">
        <f t="shared" si="54"/>
        <v>8.3488764543920291E-3</v>
      </c>
      <c r="AX93" s="10">
        <f t="shared" si="55"/>
        <v>7.850883011007892E-3</v>
      </c>
      <c r="AY93" s="10">
        <f t="shared" si="56"/>
        <v>8.0618992115318866E-3</v>
      </c>
      <c r="AZ93" s="10">
        <f t="shared" si="57"/>
        <v>-5.9912874657443993E-3</v>
      </c>
      <c r="BA93" s="10">
        <f t="shared" si="58"/>
        <v>3.7390989335804314E-3</v>
      </c>
      <c r="BB93" s="10">
        <f t="shared" si="59"/>
        <v>-4.4915931446384283E-3</v>
      </c>
      <c r="BC93" s="10">
        <f t="shared" si="60"/>
        <v>-4.3143824709194201E-3</v>
      </c>
      <c r="BD93" s="10">
        <f t="shared" si="61"/>
        <v>-8.5082872928176512E-2</v>
      </c>
      <c r="BE93" s="10">
        <f t="shared" si="62"/>
        <v>-7.5050709939149085E-2</v>
      </c>
      <c r="BF93" s="10">
        <f t="shared" si="63"/>
        <v>-6.5384615384616041E-2</v>
      </c>
      <c r="BG93" s="10">
        <f t="shared" si="64"/>
        <v>5.6299999999999351E-2</v>
      </c>
    </row>
    <row r="94" spans="1:59">
      <c r="A94" s="10" t="s">
        <v>45</v>
      </c>
      <c r="B94" s="10">
        <v>92.26</v>
      </c>
      <c r="C94" s="10">
        <v>93.19</v>
      </c>
      <c r="D94" s="10">
        <v>93.54</v>
      </c>
      <c r="E94" s="10">
        <v>5.671998665761762E-2</v>
      </c>
      <c r="F94" s="10">
        <v>1759.6318000000001</v>
      </c>
      <c r="G94" s="10">
        <v>9859.2345999999998</v>
      </c>
      <c r="H94" s="10">
        <v>3090.6309000000001</v>
      </c>
      <c r="I94" s="10">
        <v>5974.9772000000003</v>
      </c>
      <c r="J94" s="10">
        <v>3403.8492000000001</v>
      </c>
      <c r="K94" s="10">
        <v>2361.6615999999999</v>
      </c>
      <c r="L94" s="10">
        <v>280.35000000000002</v>
      </c>
      <c r="M94" s="10">
        <v>280.31</v>
      </c>
      <c r="N94" s="10">
        <v>1179332354905.1099</v>
      </c>
      <c r="O94" s="10">
        <v>50.84</v>
      </c>
      <c r="P94" s="10">
        <v>6.8697999999999997</v>
      </c>
      <c r="Q94" s="10">
        <f t="shared" si="36"/>
        <v>-0.12999999999999545</v>
      </c>
      <c r="R94" s="10">
        <f t="shared" si="37"/>
        <v>-0.12999999999999545</v>
      </c>
      <c r="S94" s="10">
        <f t="shared" si="38"/>
        <v>-0.17999999999999261</v>
      </c>
      <c r="T94" s="10">
        <f t="shared" si="39"/>
        <v>5.3666760789904122E-5</v>
      </c>
      <c r="U94" s="10">
        <f t="shared" si="40"/>
        <v>-4.0973999999998796</v>
      </c>
      <c r="V94" s="10">
        <f t="shared" si="41"/>
        <v>-5.6103999999995722</v>
      </c>
      <c r="W94" s="10">
        <f t="shared" si="42"/>
        <v>-19.427799999999934</v>
      </c>
      <c r="X94" s="10">
        <f t="shared" si="43"/>
        <v>138.04340000000047</v>
      </c>
      <c r="Y94" s="10">
        <f t="shared" si="44"/>
        <v>-76.585299999999734</v>
      </c>
      <c r="Z94" s="10">
        <f t="shared" si="45"/>
        <v>-109.55250000000024</v>
      </c>
      <c r="AA94" s="10">
        <f t="shared" si="46"/>
        <v>1.3500000000000227</v>
      </c>
      <c r="AB94" s="10">
        <f t="shared" si="47"/>
        <v>1.3600000000000136</v>
      </c>
      <c r="AC94" s="10">
        <f t="shared" si="48"/>
        <v>-1954447286.2700195</v>
      </c>
      <c r="AD94" s="10">
        <f t="shared" si="49"/>
        <v>1.4400000000000048</v>
      </c>
      <c r="AE94" s="10">
        <f t="shared" si="50"/>
        <v>6.4999999999999503E-3</v>
      </c>
      <c r="AF94" s="10">
        <v>4.0845108621952217E-2</v>
      </c>
      <c r="AG94" s="10">
        <v>4.2217287694973939E-2</v>
      </c>
      <c r="AH94" s="10">
        <v>0.40796245547707788</v>
      </c>
      <c r="AI94" s="10">
        <v>0.31965538680166977</v>
      </c>
      <c r="AJ94" s="10">
        <v>0.23445178807171338</v>
      </c>
      <c r="AK94" s="10">
        <v>0.29667775038941918</v>
      </c>
      <c r="AL94" s="10">
        <v>0.48454999195870962</v>
      </c>
      <c r="AM94" s="10">
        <v>0.52416145250598856</v>
      </c>
      <c r="AN94" s="10">
        <v>0.13275457321747791</v>
      </c>
      <c r="AO94" s="10">
        <v>8.5504258641520683E-2</v>
      </c>
      <c r="AP94" s="10">
        <v>0.14806629834254176</v>
      </c>
      <c r="AQ94" s="10">
        <v>0.31440162271805228</v>
      </c>
      <c r="AR94" s="10">
        <v>0.38269230769230839</v>
      </c>
      <c r="AS94" s="10">
        <v>6.8697999999999997</v>
      </c>
      <c r="AT94" s="10">
        <f t="shared" si="51"/>
        <v>3.6614141194977676E-3</v>
      </c>
      <c r="AU94" s="10">
        <f t="shared" si="52"/>
        <v>3.6828422876950123E-3</v>
      </c>
      <c r="AV94" s="10">
        <f t="shared" si="53"/>
        <v>-1.3782313483682862E-3</v>
      </c>
      <c r="AW94" s="10">
        <f t="shared" si="54"/>
        <v>1.2789768185451689E-2</v>
      </c>
      <c r="AX94" s="10">
        <f t="shared" si="55"/>
        <v>-1.8069286147215091E-3</v>
      </c>
      <c r="AY94" s="10">
        <f t="shared" si="56"/>
        <v>-6.4655241459504742E-4</v>
      </c>
      <c r="AZ94" s="10">
        <f t="shared" si="57"/>
        <v>-1.6350035064403134E-2</v>
      </c>
      <c r="BA94" s="10">
        <f t="shared" si="58"/>
        <v>4.0231802217357893E-2</v>
      </c>
      <c r="BB94" s="10">
        <f t="shared" si="59"/>
        <v>-2.7629719555025523E-2</v>
      </c>
      <c r="BC94" s="10">
        <f t="shared" si="60"/>
        <v>-6.0103941510625966E-2</v>
      </c>
      <c r="BD94" s="10">
        <f t="shared" si="61"/>
        <v>-1.4364640883977403E-2</v>
      </c>
      <c r="BE94" s="10">
        <f t="shared" si="62"/>
        <v>-1.3184584178498382E-2</v>
      </c>
      <c r="BF94" s="10">
        <f t="shared" si="63"/>
        <v>-1.7307692307691691E-2</v>
      </c>
      <c r="BG94" s="10">
        <f t="shared" si="64"/>
        <v>6.4999999999999503E-3</v>
      </c>
    </row>
    <row r="95" spans="1:59">
      <c r="A95" s="10" t="s">
        <v>46</v>
      </c>
      <c r="B95" s="10">
        <v>92.49</v>
      </c>
      <c r="C95" s="10">
        <v>93.46</v>
      </c>
      <c r="D95" s="10">
        <v>93.58</v>
      </c>
      <c r="E95" s="10">
        <v>5.6792643195302417E-2</v>
      </c>
      <c r="F95" s="10">
        <v>1801.0776000000001</v>
      </c>
      <c r="G95" s="10">
        <v>9970.9622999999992</v>
      </c>
      <c r="H95" s="10">
        <v>3083.5131999999999</v>
      </c>
      <c r="I95" s="10">
        <v>5863.7831999999999</v>
      </c>
      <c r="J95" s="10">
        <v>3385.3787000000002</v>
      </c>
      <c r="K95" s="10">
        <v>2375.4495000000002</v>
      </c>
      <c r="L95" s="10">
        <v>279.26</v>
      </c>
      <c r="M95" s="10">
        <v>279.14</v>
      </c>
      <c r="N95" s="10">
        <v>1214834898953.29</v>
      </c>
      <c r="O95" s="10">
        <v>52.78</v>
      </c>
      <c r="P95" s="10">
        <v>6.8785999999999996</v>
      </c>
      <c r="Q95" s="10">
        <f t="shared" si="36"/>
        <v>0.22999999999998977</v>
      </c>
      <c r="R95" s="10">
        <f t="shared" si="37"/>
        <v>0.26999999999999602</v>
      </c>
      <c r="S95" s="10">
        <f t="shared" si="38"/>
        <v>3.9999999999992042E-2</v>
      </c>
      <c r="T95" s="10">
        <f t="shared" si="39"/>
        <v>7.2656537684796796E-5</v>
      </c>
      <c r="U95" s="10">
        <f t="shared" si="40"/>
        <v>41.445799999999963</v>
      </c>
      <c r="V95" s="10">
        <f t="shared" si="41"/>
        <v>111.72769999999946</v>
      </c>
      <c r="W95" s="10">
        <f t="shared" si="42"/>
        <v>-7.1177000000002408</v>
      </c>
      <c r="X95" s="10">
        <f t="shared" si="43"/>
        <v>-111.19400000000041</v>
      </c>
      <c r="Y95" s="10">
        <f t="shared" si="44"/>
        <v>-18.470499999999902</v>
      </c>
      <c r="Z95" s="10">
        <f t="shared" si="45"/>
        <v>13.787900000000263</v>
      </c>
      <c r="AA95" s="10">
        <f t="shared" si="46"/>
        <v>-1.0900000000000318</v>
      </c>
      <c r="AB95" s="10">
        <f t="shared" si="47"/>
        <v>-1.1700000000000159</v>
      </c>
      <c r="AC95" s="10">
        <f t="shared" si="48"/>
        <v>35502544048.180176</v>
      </c>
      <c r="AD95" s="10">
        <f t="shared" si="49"/>
        <v>1.9399999999999977</v>
      </c>
      <c r="AE95" s="10">
        <f t="shared" si="50"/>
        <v>8.799999999999919E-3</v>
      </c>
      <c r="AF95" s="10">
        <v>3.7888855740283611E-2</v>
      </c>
      <c r="AG95" s="10">
        <v>3.9048960138648073E-2</v>
      </c>
      <c r="AH95" s="10">
        <v>0.43264902900916191</v>
      </c>
      <c r="AI95" s="10">
        <v>0.33688604671818101</v>
      </c>
      <c r="AJ95" s="10">
        <v>0.25272913516499873</v>
      </c>
      <c r="AK95" s="10">
        <v>0.30955344806020091</v>
      </c>
      <c r="AL95" s="10">
        <v>0.47855988270403821</v>
      </c>
      <c r="AM95" s="10">
        <v>0.49175472378330498</v>
      </c>
      <c r="AN95" s="10">
        <v>0.12609096107466333</v>
      </c>
      <c r="AO95" s="10">
        <v>9.3068733529399775E-2</v>
      </c>
      <c r="AP95" s="10">
        <v>0.17348066298342468</v>
      </c>
      <c r="AQ95" s="10">
        <v>0.34178498985801115</v>
      </c>
      <c r="AR95" s="10">
        <v>0.3865384615384615</v>
      </c>
      <c r="AS95" s="10">
        <v>6.8785999999999996</v>
      </c>
      <c r="AT95" s="10">
        <f t="shared" si="51"/>
        <v>-2.9562528816686057E-3</v>
      </c>
      <c r="AU95" s="10">
        <f t="shared" si="52"/>
        <v>-3.1683275563258659E-3</v>
      </c>
      <c r="AV95" s="10">
        <f t="shared" si="53"/>
        <v>2.4686573532084033E-2</v>
      </c>
      <c r="AW95" s="10">
        <f t="shared" si="54"/>
        <v>1.7230659916511237E-2</v>
      </c>
      <c r="AX95" s="10">
        <f t="shared" si="55"/>
        <v>1.8277347093285351E-2</v>
      </c>
      <c r="AY95" s="10">
        <f t="shared" si="56"/>
        <v>1.2875697670781727E-2</v>
      </c>
      <c r="AZ95" s="10">
        <f t="shared" si="57"/>
        <v>-5.9901092546714163E-3</v>
      </c>
      <c r="BA95" s="10">
        <f t="shared" si="58"/>
        <v>-3.2406728722683575E-2</v>
      </c>
      <c r="BB95" s="10">
        <f t="shared" si="59"/>
        <v>-6.6636121428145789E-3</v>
      </c>
      <c r="BC95" s="10">
        <f t="shared" si="60"/>
        <v>7.5644748878790913E-3</v>
      </c>
      <c r="BD95" s="10">
        <f t="shared" si="61"/>
        <v>2.5414364640882925E-2</v>
      </c>
      <c r="BE95" s="10">
        <f t="shared" si="62"/>
        <v>2.738336713995887E-2</v>
      </c>
      <c r="BF95" s="10">
        <f t="shared" si="63"/>
        <v>3.8461538461531108E-3</v>
      </c>
      <c r="BG95" s="10">
        <f t="shared" si="64"/>
        <v>8.799999999999919E-3</v>
      </c>
    </row>
    <row r="96" spans="1:59">
      <c r="A96" s="10" t="s">
        <v>47</v>
      </c>
      <c r="B96" s="10">
        <v>93.06</v>
      </c>
      <c r="C96" s="10">
        <v>93.99</v>
      </c>
      <c r="D96" s="10">
        <v>94.36</v>
      </c>
      <c r="E96" s="10">
        <v>5.6926397276040347E-2</v>
      </c>
      <c r="F96" s="10">
        <v>1774.6277</v>
      </c>
      <c r="G96" s="10">
        <v>9787.9863000000005</v>
      </c>
      <c r="H96" s="10">
        <v>3103.0378000000001</v>
      </c>
      <c r="I96" s="10">
        <v>6089.6827999999996</v>
      </c>
      <c r="J96" s="10">
        <v>3382.5502000000001</v>
      </c>
      <c r="K96" s="10">
        <v>2320.6019999999999</v>
      </c>
      <c r="L96" s="10">
        <v>275.51</v>
      </c>
      <c r="M96" s="10">
        <v>275.07</v>
      </c>
      <c r="N96" s="10">
        <v>1188229799157.29</v>
      </c>
      <c r="O96" s="10">
        <v>49.08</v>
      </c>
      <c r="P96" s="10">
        <v>6.8948</v>
      </c>
      <c r="Q96" s="10">
        <f t="shared" si="36"/>
        <v>0.57000000000000739</v>
      </c>
      <c r="R96" s="10">
        <f t="shared" si="37"/>
        <v>0.53000000000000114</v>
      </c>
      <c r="S96" s="10">
        <f t="shared" si="38"/>
        <v>0.78000000000000114</v>
      </c>
      <c r="T96" s="10">
        <f t="shared" si="39"/>
        <v>1.3375408073793005E-4</v>
      </c>
      <c r="U96" s="10">
        <f t="shared" si="40"/>
        <v>-26.449900000000071</v>
      </c>
      <c r="V96" s="10">
        <f t="shared" si="41"/>
        <v>-182.97599999999875</v>
      </c>
      <c r="W96" s="10">
        <f t="shared" si="42"/>
        <v>19.524600000000191</v>
      </c>
      <c r="X96" s="10">
        <f t="shared" si="43"/>
        <v>225.89959999999974</v>
      </c>
      <c r="Y96" s="10">
        <f t="shared" si="44"/>
        <v>-2.8285000000000764</v>
      </c>
      <c r="Z96" s="10">
        <f t="shared" si="45"/>
        <v>-54.847500000000309</v>
      </c>
      <c r="AA96" s="10">
        <f t="shared" si="46"/>
        <v>-3.75</v>
      </c>
      <c r="AB96" s="10">
        <f t="shared" si="47"/>
        <v>-4.0699999999999932</v>
      </c>
      <c r="AC96" s="10">
        <f t="shared" si="48"/>
        <v>-26605099796</v>
      </c>
      <c r="AD96" s="10">
        <f t="shared" si="49"/>
        <v>-3.7000000000000028</v>
      </c>
      <c r="AE96" s="10">
        <f t="shared" si="50"/>
        <v>1.6200000000000436E-2</v>
      </c>
      <c r="AF96" s="10">
        <v>2.7718260963901089E-2</v>
      </c>
      <c r="AG96" s="10">
        <v>2.8027512998266807E-2</v>
      </c>
      <c r="AH96" s="10">
        <v>0.41421835725530853</v>
      </c>
      <c r="AI96" s="10">
        <v>0.30402344790833996</v>
      </c>
      <c r="AJ96" s="10">
        <v>0.24106488926112693</v>
      </c>
      <c r="AK96" s="10">
        <v>0.28846697033794449</v>
      </c>
      <c r="AL96" s="10">
        <v>0.49499138264836789</v>
      </c>
      <c r="AM96" s="10">
        <v>0.55759161296583892</v>
      </c>
      <c r="AN96" s="10">
        <v>0.1250705216200762</v>
      </c>
      <c r="AO96" s="10">
        <v>6.2977672786796279E-2</v>
      </c>
      <c r="AP96" s="10">
        <v>0.23646408839779032</v>
      </c>
      <c r="AQ96" s="10">
        <v>0.39553752535496878</v>
      </c>
      <c r="AR96" s="10">
        <v>0.46153846153846168</v>
      </c>
      <c r="AS96" s="10">
        <v>6.8948</v>
      </c>
      <c r="AT96" s="10">
        <f t="shared" si="51"/>
        <v>-1.0170594776382522E-2</v>
      </c>
      <c r="AU96" s="10">
        <f t="shared" si="52"/>
        <v>-1.1021447140381266E-2</v>
      </c>
      <c r="AV96" s="10">
        <f t="shared" si="53"/>
        <v>-1.8430671753853378E-2</v>
      </c>
      <c r="AW96" s="10">
        <f t="shared" si="54"/>
        <v>-3.2862598809841048E-2</v>
      </c>
      <c r="AX96" s="10">
        <f t="shared" si="55"/>
        <v>-1.16642459038718E-2</v>
      </c>
      <c r="AY96" s="10">
        <f t="shared" si="56"/>
        <v>-2.1086477722256414E-2</v>
      </c>
      <c r="AZ96" s="10">
        <f t="shared" si="57"/>
        <v>1.6431499944329686E-2</v>
      </c>
      <c r="BA96" s="10">
        <f t="shared" si="58"/>
        <v>6.5836889182533942E-2</v>
      </c>
      <c r="BB96" s="10">
        <f t="shared" si="59"/>
        <v>-1.0204394545871298E-3</v>
      </c>
      <c r="BC96" s="10">
        <f t="shared" si="60"/>
        <v>-3.0091060742603495E-2</v>
      </c>
      <c r="BD96" s="10">
        <f t="shared" si="61"/>
        <v>6.2983425414365635E-2</v>
      </c>
      <c r="BE96" s="10">
        <f t="shared" si="62"/>
        <v>5.3752535496957632E-2</v>
      </c>
      <c r="BF96" s="10">
        <f t="shared" si="63"/>
        <v>7.5000000000000178E-2</v>
      </c>
      <c r="BG96" s="10">
        <f t="shared" si="64"/>
        <v>1.6200000000000436E-2</v>
      </c>
    </row>
    <row r="97" spans="1:59">
      <c r="A97" s="10" t="s">
        <v>48</v>
      </c>
      <c r="B97" s="10">
        <v>93</v>
      </c>
      <c r="C97" s="10">
        <v>93.88</v>
      </c>
      <c r="D97" s="10">
        <v>94.04</v>
      </c>
      <c r="E97" s="10">
        <v>5.6873556157724131E-2</v>
      </c>
      <c r="F97" s="10">
        <v>1818.1911</v>
      </c>
      <c r="G97" s="10">
        <v>10024.435799999999</v>
      </c>
      <c r="H97" s="10">
        <v>3154.6583999999998</v>
      </c>
      <c r="I97" s="10">
        <v>6211.8624</v>
      </c>
      <c r="J97" s="10">
        <v>3439.7530000000002</v>
      </c>
      <c r="K97" s="10">
        <v>2347.0391</v>
      </c>
      <c r="L97" s="10">
        <v>275.87</v>
      </c>
      <c r="M97" s="10">
        <v>275.64</v>
      </c>
      <c r="N97" s="10">
        <v>1129614061615.3301</v>
      </c>
      <c r="O97" s="10">
        <v>47.45</v>
      </c>
      <c r="P97" s="10">
        <v>6.8883999999999999</v>
      </c>
      <c r="Q97" s="10">
        <f t="shared" si="36"/>
        <v>-6.0000000000002274E-2</v>
      </c>
      <c r="R97" s="10">
        <f t="shared" si="37"/>
        <v>-0.10999999999999943</v>
      </c>
      <c r="S97" s="10">
        <f t="shared" si="38"/>
        <v>-0.31999999999999318</v>
      </c>
      <c r="T97" s="10">
        <f t="shared" si="39"/>
        <v>-5.2841118316215852E-5</v>
      </c>
      <c r="U97" s="10">
        <f t="shared" si="40"/>
        <v>43.563400000000001</v>
      </c>
      <c r="V97" s="10">
        <f t="shared" si="41"/>
        <v>236.44949999999881</v>
      </c>
      <c r="W97" s="10">
        <f t="shared" si="42"/>
        <v>51.62059999999974</v>
      </c>
      <c r="X97" s="10">
        <f t="shared" si="43"/>
        <v>122.17960000000039</v>
      </c>
      <c r="Y97" s="10">
        <f t="shared" si="44"/>
        <v>57.202800000000025</v>
      </c>
      <c r="Z97" s="10">
        <f t="shared" si="45"/>
        <v>26.4371000000001</v>
      </c>
      <c r="AA97" s="10">
        <f t="shared" si="46"/>
        <v>0.36000000000001364</v>
      </c>
      <c r="AB97" s="10">
        <f t="shared" si="47"/>
        <v>0.56999999999999318</v>
      </c>
      <c r="AC97" s="10">
        <f t="shared" si="48"/>
        <v>-58615737541.959961</v>
      </c>
      <c r="AD97" s="10">
        <f t="shared" si="49"/>
        <v>-1.6299999999999955</v>
      </c>
      <c r="AE97" s="10">
        <f t="shared" si="50"/>
        <v>-6.4000000000001833E-3</v>
      </c>
      <c r="AF97" s="10">
        <v>2.8694638062433851E-2</v>
      </c>
      <c r="AG97" s="10">
        <v>2.9571057192374243E-2</v>
      </c>
      <c r="AH97" s="10">
        <v>0.37211209855318361</v>
      </c>
      <c r="AI97" s="10">
        <v>0.28954614086508573</v>
      </c>
      <c r="AJ97" s="10">
        <v>0.26027608514499523</v>
      </c>
      <c r="AK97" s="10">
        <v>0.31571582873570531</v>
      </c>
      <c r="AL97" s="10">
        <v>0.53843421302779959</v>
      </c>
      <c r="AM97" s="10">
        <v>0.59320001946840184</v>
      </c>
      <c r="AN97" s="10">
        <v>0.14570760630554744</v>
      </c>
      <c r="AO97" s="10">
        <v>7.7481895986728472E-2</v>
      </c>
      <c r="AP97" s="10">
        <v>0.22983425414364622</v>
      </c>
      <c r="AQ97" s="10">
        <v>0.38438133874239278</v>
      </c>
      <c r="AR97" s="10">
        <v>0.43076923076923151</v>
      </c>
      <c r="AS97" s="10">
        <v>6.8883999999999999</v>
      </c>
      <c r="AT97" s="10">
        <f t="shared" si="51"/>
        <v>9.7637709853276231E-4</v>
      </c>
      <c r="AU97" s="10">
        <f t="shared" si="52"/>
        <v>1.5435441941074358E-3</v>
      </c>
      <c r="AV97" s="10">
        <f t="shared" si="53"/>
        <v>-4.2106258702124921E-2</v>
      </c>
      <c r="AW97" s="10">
        <f t="shared" si="54"/>
        <v>-1.4477307043254228E-2</v>
      </c>
      <c r="AX97" s="10">
        <f t="shared" si="55"/>
        <v>1.9211195883868298E-2</v>
      </c>
      <c r="AY97" s="10">
        <f t="shared" si="56"/>
        <v>2.7248858397760811E-2</v>
      </c>
      <c r="AZ97" s="10">
        <f t="shared" si="57"/>
        <v>4.3442830379431696E-2</v>
      </c>
      <c r="BA97" s="10">
        <f t="shared" si="58"/>
        <v>3.5608406502562917E-2</v>
      </c>
      <c r="BB97" s="10">
        <f t="shared" si="59"/>
        <v>2.0637084685471235E-2</v>
      </c>
      <c r="BC97" s="10">
        <f t="shared" si="60"/>
        <v>1.4504223199932192E-2</v>
      </c>
      <c r="BD97" s="10">
        <f t="shared" si="61"/>
        <v>-6.6298342541440958E-3</v>
      </c>
      <c r="BE97" s="10">
        <f t="shared" si="62"/>
        <v>-1.1156186612576002E-2</v>
      </c>
      <c r="BF97" s="10">
        <f t="shared" si="63"/>
        <v>-3.076923076923016E-2</v>
      </c>
      <c r="BG97" s="10">
        <f t="shared" si="64"/>
        <v>-6.4000000000001833E-3</v>
      </c>
    </row>
    <row r="98" spans="1:59">
      <c r="A98" s="10" t="s">
        <v>49</v>
      </c>
      <c r="B98" s="10">
        <v>92.78</v>
      </c>
      <c r="C98" s="10">
        <v>93.72</v>
      </c>
      <c r="D98" s="10">
        <v>94.21</v>
      </c>
      <c r="E98" s="10">
        <v>5.6912361353987598E-2</v>
      </c>
      <c r="F98" s="10">
        <v>1850.7336</v>
      </c>
      <c r="G98" s="10">
        <v>10234.652700000001</v>
      </c>
      <c r="H98" s="10">
        <v>3173.1511999999998</v>
      </c>
      <c r="I98" s="10">
        <v>6300.7128000000002</v>
      </c>
      <c r="J98" s="10">
        <v>3466.7865000000002</v>
      </c>
      <c r="K98" s="10">
        <v>2347.6745000000001</v>
      </c>
      <c r="L98" s="10">
        <v>283.45</v>
      </c>
      <c r="M98" s="10">
        <v>283.18</v>
      </c>
      <c r="N98" s="10">
        <v>1039770022029.33</v>
      </c>
      <c r="O98" s="10">
        <v>49.46</v>
      </c>
      <c r="P98" s="10">
        <v>6.8930999999999996</v>
      </c>
      <c r="Q98" s="10">
        <f t="shared" si="36"/>
        <v>-0.21999999999999886</v>
      </c>
      <c r="R98" s="10">
        <f t="shared" si="37"/>
        <v>-0.15999999999999659</v>
      </c>
      <c r="S98" s="10">
        <f t="shared" si="38"/>
        <v>0.16999999999998749</v>
      </c>
      <c r="T98" s="10">
        <f t="shared" si="39"/>
        <v>3.8805196263466679E-5</v>
      </c>
      <c r="U98" s="10">
        <f t="shared" si="40"/>
        <v>32.542500000000018</v>
      </c>
      <c r="V98" s="10">
        <f t="shared" si="41"/>
        <v>210.21690000000126</v>
      </c>
      <c r="W98" s="10">
        <f t="shared" si="42"/>
        <v>18.492799999999988</v>
      </c>
      <c r="X98" s="10">
        <f t="shared" si="43"/>
        <v>88.850400000000263</v>
      </c>
      <c r="Y98" s="10">
        <f t="shared" si="44"/>
        <v>27.033500000000004</v>
      </c>
      <c r="Z98" s="10">
        <f t="shared" si="45"/>
        <v>0.63540000000011787</v>
      </c>
      <c r="AA98" s="10">
        <f t="shared" si="46"/>
        <v>7.5799999999999841</v>
      </c>
      <c r="AB98" s="10">
        <f t="shared" si="47"/>
        <v>7.5400000000000205</v>
      </c>
      <c r="AC98" s="10">
        <f t="shared" si="48"/>
        <v>-89844039586.000122</v>
      </c>
      <c r="AD98" s="10">
        <f t="shared" si="49"/>
        <v>2.009999999999998</v>
      </c>
      <c r="AE98" s="10">
        <f t="shared" si="50"/>
        <v>4.6999999999997044E-3</v>
      </c>
      <c r="AF98" s="10">
        <v>4.9252800303761682E-2</v>
      </c>
      <c r="AG98" s="10">
        <v>4.998916811091849E-2</v>
      </c>
      <c r="AH98" s="10">
        <v>0.3031317647625193</v>
      </c>
      <c r="AI98" s="10">
        <v>0.30739852562394526</v>
      </c>
      <c r="AJ98" s="10">
        <v>0.27462713079457229</v>
      </c>
      <c r="AK98" s="10">
        <v>0.33994159593299822</v>
      </c>
      <c r="AL98" s="10">
        <v>0.5539973714110954</v>
      </c>
      <c r="AM98" s="10">
        <v>0.61909485920527541</v>
      </c>
      <c r="AN98" s="10">
        <v>0.15546049652848559</v>
      </c>
      <c r="AO98" s="10">
        <v>7.7830496378648875E-2</v>
      </c>
      <c r="AP98" s="10">
        <v>0.20552486187845309</v>
      </c>
      <c r="AQ98" s="10">
        <v>0.36815415821500985</v>
      </c>
      <c r="AR98" s="10">
        <v>0.44711538461538414</v>
      </c>
      <c r="AS98" s="10">
        <v>6.8930999999999996</v>
      </c>
      <c r="AT98" s="10">
        <f t="shared" si="51"/>
        <v>2.0558162241327831E-2</v>
      </c>
      <c r="AU98" s="10">
        <f t="shared" si="52"/>
        <v>2.0418110918544247E-2</v>
      </c>
      <c r="AV98" s="10">
        <f t="shared" si="53"/>
        <v>-6.8980333790664317E-2</v>
      </c>
      <c r="AW98" s="10">
        <f t="shared" si="54"/>
        <v>1.785238475885953E-2</v>
      </c>
      <c r="AX98" s="10">
        <f t="shared" si="55"/>
        <v>1.4351045649577066E-2</v>
      </c>
      <c r="AY98" s="10">
        <f t="shared" si="56"/>
        <v>2.4225767197292913E-2</v>
      </c>
      <c r="AZ98" s="10">
        <f t="shared" si="57"/>
        <v>1.5563158383295805E-2</v>
      </c>
      <c r="BA98" s="10">
        <f t="shared" si="58"/>
        <v>2.5894839736873565E-2</v>
      </c>
      <c r="BB98" s="10">
        <f t="shared" si="59"/>
        <v>9.7528902229381542E-3</v>
      </c>
      <c r="BC98" s="10">
        <f t="shared" si="60"/>
        <v>3.4860039192040337E-4</v>
      </c>
      <c r="BD98" s="10">
        <f t="shared" si="61"/>
        <v>-2.430939226519313E-2</v>
      </c>
      <c r="BE98" s="10">
        <f t="shared" si="62"/>
        <v>-1.6227180527382923E-2</v>
      </c>
      <c r="BF98" s="10">
        <f t="shared" si="63"/>
        <v>1.6346153846152622E-2</v>
      </c>
      <c r="BG98" s="10">
        <f t="shared" si="64"/>
        <v>4.6999999999997044E-3</v>
      </c>
    </row>
    <row r="99" spans="1:59">
      <c r="A99" s="10" t="s">
        <v>50</v>
      </c>
      <c r="B99" s="10">
        <v>92.98</v>
      </c>
      <c r="C99" s="10">
        <v>93.96</v>
      </c>
      <c r="D99" s="10">
        <v>94.71</v>
      </c>
      <c r="E99" s="10">
        <v>5.6823191966828987E-2</v>
      </c>
      <c r="F99" s="10">
        <v>1839.0064</v>
      </c>
      <c r="G99" s="10">
        <v>10314.353499999999</v>
      </c>
      <c r="H99" s="10">
        <v>3246.0668000000001</v>
      </c>
      <c r="I99" s="10">
        <v>6528.1624000000002</v>
      </c>
      <c r="J99" s="10">
        <v>3486.5045</v>
      </c>
      <c r="K99" s="10">
        <v>2355.5203999999999</v>
      </c>
      <c r="L99" s="10">
        <v>285.36</v>
      </c>
      <c r="M99" s="10">
        <v>285.25</v>
      </c>
      <c r="N99" s="10">
        <v>1071905255513.5399</v>
      </c>
      <c r="O99" s="10">
        <v>49.93</v>
      </c>
      <c r="P99" s="10">
        <v>6.8822999999999999</v>
      </c>
      <c r="Q99" s="10">
        <f t="shared" si="36"/>
        <v>0.20000000000000284</v>
      </c>
      <c r="R99" s="10">
        <f t="shared" si="37"/>
        <v>0.23999999999999488</v>
      </c>
      <c r="S99" s="10">
        <f t="shared" si="38"/>
        <v>0.5</v>
      </c>
      <c r="T99" s="10">
        <f t="shared" si="39"/>
        <v>-8.916938715861078E-5</v>
      </c>
      <c r="U99" s="10">
        <f t="shared" si="40"/>
        <v>-11.727200000000039</v>
      </c>
      <c r="V99" s="10">
        <f t="shared" si="41"/>
        <v>79.700799999998708</v>
      </c>
      <c r="W99" s="10">
        <f t="shared" si="42"/>
        <v>72.915600000000268</v>
      </c>
      <c r="X99" s="10">
        <f t="shared" si="43"/>
        <v>227.44959999999992</v>
      </c>
      <c r="Y99" s="10">
        <f t="shared" si="44"/>
        <v>19.717999999999847</v>
      </c>
      <c r="Z99" s="10">
        <f t="shared" si="45"/>
        <v>7.8458999999998014</v>
      </c>
      <c r="AA99" s="10">
        <f t="shared" si="46"/>
        <v>1.910000000000025</v>
      </c>
      <c r="AB99" s="10">
        <f t="shared" si="47"/>
        <v>2.0699999999999932</v>
      </c>
      <c r="AC99" s="10">
        <f t="shared" si="48"/>
        <v>32135233484.209961</v>
      </c>
      <c r="AD99" s="10">
        <f t="shared" si="49"/>
        <v>0.46999999999999886</v>
      </c>
      <c r="AE99" s="10">
        <f t="shared" si="50"/>
        <v>-1.0799999999999699E-2</v>
      </c>
      <c r="AF99" s="10">
        <v>5.4433023243199249E-2</v>
      </c>
      <c r="AG99" s="10">
        <v>5.5594670710571857E-2</v>
      </c>
      <c r="AH99" s="10">
        <v>0.32846623592834306</v>
      </c>
      <c r="AI99" s="10">
        <v>0.3115729638511413</v>
      </c>
      <c r="AJ99" s="10">
        <v>0.26945550653270794</v>
      </c>
      <c r="AK99" s="10">
        <v>0.34912645702760081</v>
      </c>
      <c r="AL99" s="10">
        <v>0.61536163379499864</v>
      </c>
      <c r="AM99" s="10">
        <v>0.68538348525778592</v>
      </c>
      <c r="AN99" s="10">
        <v>0.16257416991209825</v>
      </c>
      <c r="AO99" s="10">
        <v>8.2135003484358066E-2</v>
      </c>
      <c r="AP99" s="10">
        <v>0.22762430939226552</v>
      </c>
      <c r="AQ99" s="10">
        <v>0.39249492900608429</v>
      </c>
      <c r="AR99" s="10">
        <v>0.49519230769230727</v>
      </c>
      <c r="AS99" s="10">
        <v>6.8822999999999999</v>
      </c>
      <c r="AT99" s="10">
        <f t="shared" si="51"/>
        <v>5.1802229394375676E-3</v>
      </c>
      <c r="AU99" s="10">
        <f t="shared" si="52"/>
        <v>5.6055025996533669E-3</v>
      </c>
      <c r="AV99" s="10">
        <f t="shared" si="53"/>
        <v>2.5334471165823769E-2</v>
      </c>
      <c r="AW99" s="10">
        <f t="shared" si="54"/>
        <v>4.1744382271960423E-3</v>
      </c>
      <c r="AX99" s="10">
        <f t="shared" si="55"/>
        <v>-5.1716242618643493E-3</v>
      </c>
      <c r="AY99" s="10">
        <f t="shared" si="56"/>
        <v>9.1848610946025921E-3</v>
      </c>
      <c r="AZ99" s="10">
        <f t="shared" si="57"/>
        <v>6.1364262383903245E-2</v>
      </c>
      <c r="BA99" s="10">
        <f t="shared" si="58"/>
        <v>6.6288626052510513E-2</v>
      </c>
      <c r="BB99" s="10">
        <f t="shared" si="59"/>
        <v>7.1136733836126564E-3</v>
      </c>
      <c r="BC99" s="10">
        <f t="shared" si="60"/>
        <v>4.3045071057091905E-3</v>
      </c>
      <c r="BD99" s="10">
        <f t="shared" si="61"/>
        <v>2.2099447513812431E-2</v>
      </c>
      <c r="BE99" s="10">
        <f t="shared" si="62"/>
        <v>2.434077079107444E-2</v>
      </c>
      <c r="BF99" s="10">
        <f t="shared" si="63"/>
        <v>4.8076923076923128E-2</v>
      </c>
      <c r="BG99" s="10">
        <f t="shared" si="64"/>
        <v>-1.0799999999999699E-2</v>
      </c>
    </row>
    <row r="100" spans="1:59">
      <c r="A100" s="10" t="s">
        <v>51</v>
      </c>
      <c r="B100" s="10">
        <v>93.18</v>
      </c>
      <c r="C100" s="10">
        <v>94.16</v>
      </c>
      <c r="D100" s="10">
        <v>95.27</v>
      </c>
      <c r="E100" s="10">
        <v>5.6754663641512638E-2</v>
      </c>
      <c r="F100" s="10">
        <v>1887.4603</v>
      </c>
      <c r="G100" s="10">
        <v>10519.8562</v>
      </c>
      <c r="H100" s="10">
        <v>3286.616</v>
      </c>
      <c r="I100" s="10">
        <v>6578.7259999999997</v>
      </c>
      <c r="J100" s="10">
        <v>3517.4634000000001</v>
      </c>
      <c r="K100" s="10">
        <v>2388.2714000000001</v>
      </c>
      <c r="L100" s="10">
        <v>286.60000000000002</v>
      </c>
      <c r="M100" s="10">
        <v>286.70999999999998</v>
      </c>
      <c r="N100" s="10">
        <v>1249478678892.51</v>
      </c>
      <c r="O100" s="10">
        <v>52.085000000000001</v>
      </c>
      <c r="P100" s="10">
        <v>6.8739999999999997</v>
      </c>
      <c r="Q100" s="10">
        <f t="shared" si="36"/>
        <v>0.20000000000000284</v>
      </c>
      <c r="R100" s="10">
        <f t="shared" si="37"/>
        <v>0.20000000000000284</v>
      </c>
      <c r="S100" s="10">
        <f t="shared" si="38"/>
        <v>0.56000000000000227</v>
      </c>
      <c r="T100" s="10">
        <f t="shared" si="39"/>
        <v>-6.8528325316348504E-5</v>
      </c>
      <c r="U100" s="10">
        <f t="shared" si="40"/>
        <v>48.453899999999976</v>
      </c>
      <c r="V100" s="10">
        <f t="shared" si="41"/>
        <v>205.50270000000091</v>
      </c>
      <c r="W100" s="10">
        <f t="shared" si="42"/>
        <v>40.549199999999928</v>
      </c>
      <c r="X100" s="10">
        <f t="shared" si="43"/>
        <v>50.563599999999497</v>
      </c>
      <c r="Y100" s="10">
        <f t="shared" si="44"/>
        <v>30.958900000000085</v>
      </c>
      <c r="Z100" s="10">
        <f t="shared" si="45"/>
        <v>32.751000000000204</v>
      </c>
      <c r="AA100" s="10">
        <f t="shared" si="46"/>
        <v>1.2400000000000091</v>
      </c>
      <c r="AB100" s="10">
        <f t="shared" si="47"/>
        <v>1.4599999999999795</v>
      </c>
      <c r="AC100" s="10">
        <f t="shared" si="48"/>
        <v>177573423378.97009</v>
      </c>
      <c r="AD100" s="10">
        <f t="shared" si="49"/>
        <v>2.1550000000000011</v>
      </c>
      <c r="AE100" s="10">
        <f t="shared" si="50"/>
        <v>-8.3000000000001961E-3</v>
      </c>
      <c r="AF100" s="10">
        <v>5.7796099915923091E-2</v>
      </c>
      <c r="AG100" s="10">
        <v>5.9548310225303165E-2</v>
      </c>
      <c r="AH100" s="10">
        <v>0.45605258792474496</v>
      </c>
      <c r="AI100" s="10">
        <v>0.33071320721200814</v>
      </c>
      <c r="AJ100" s="10">
        <v>0.29082338333381541</v>
      </c>
      <c r="AK100" s="10">
        <v>0.37280895148268561</v>
      </c>
      <c r="AL100" s="10">
        <v>0.64948700269078175</v>
      </c>
      <c r="AM100" s="10">
        <v>0.7001198997085859</v>
      </c>
      <c r="AN100" s="10">
        <v>0.17374322878804552</v>
      </c>
      <c r="AO100" s="10">
        <v>0.10010323048433087</v>
      </c>
      <c r="AP100" s="10">
        <v>0.24972375690607815</v>
      </c>
      <c r="AQ100" s="10">
        <v>0.41277890466531392</v>
      </c>
      <c r="AR100" s="10">
        <v>0.54903846153846136</v>
      </c>
      <c r="AS100" s="10">
        <v>6.8739999999999997</v>
      </c>
      <c r="AT100" s="10">
        <f t="shared" si="51"/>
        <v>3.3630766727238415E-3</v>
      </c>
      <c r="AU100" s="10">
        <f t="shared" si="52"/>
        <v>3.953639514731308E-3</v>
      </c>
      <c r="AV100" s="10">
        <f t="shared" si="53"/>
        <v>0.12758635199640189</v>
      </c>
      <c r="AW100" s="10">
        <f t="shared" si="54"/>
        <v>1.9140243360866838E-2</v>
      </c>
      <c r="AX100" s="10">
        <f t="shared" si="55"/>
        <v>2.1367876801107466E-2</v>
      </c>
      <c r="AY100" s="10">
        <f t="shared" si="56"/>
        <v>2.3682494455084802E-2</v>
      </c>
      <c r="AZ100" s="10">
        <f t="shared" si="57"/>
        <v>3.4125368895783104E-2</v>
      </c>
      <c r="BA100" s="10">
        <f t="shared" si="58"/>
        <v>1.4736414450799984E-2</v>
      </c>
      <c r="BB100" s="10">
        <f t="shared" si="59"/>
        <v>1.1169058875947269E-2</v>
      </c>
      <c r="BC100" s="10">
        <f t="shared" si="60"/>
        <v>1.7968226999972803E-2</v>
      </c>
      <c r="BD100" s="10">
        <f t="shared" si="61"/>
        <v>2.2099447513812626E-2</v>
      </c>
      <c r="BE100" s="10">
        <f t="shared" si="62"/>
        <v>2.0283975659229625E-2</v>
      </c>
      <c r="BF100" s="10">
        <f t="shared" si="63"/>
        <v>5.3846153846154099E-2</v>
      </c>
      <c r="BG100" s="10">
        <f t="shared" si="64"/>
        <v>-8.3000000000001961E-3</v>
      </c>
    </row>
    <row r="101" spans="1:59">
      <c r="A101" s="10" t="s">
        <v>52</v>
      </c>
      <c r="B101" s="10">
        <v>93.22</v>
      </c>
      <c r="C101" s="10">
        <v>94.23</v>
      </c>
      <c r="D101" s="10">
        <v>95.1</v>
      </c>
      <c r="E101" s="10">
        <v>5.6927222918514042E-2</v>
      </c>
      <c r="F101" s="10">
        <v>1946.0485000000001</v>
      </c>
      <c r="G101" s="10">
        <v>10669.480299999999</v>
      </c>
      <c r="H101" s="10">
        <v>3222.5142000000001</v>
      </c>
      <c r="I101" s="10">
        <v>6401.6478999999999</v>
      </c>
      <c r="J101" s="10">
        <v>3456.0455000000002</v>
      </c>
      <c r="K101" s="10">
        <v>2359.752</v>
      </c>
      <c r="L101" s="10">
        <v>282.93</v>
      </c>
      <c r="M101" s="10">
        <v>282.62</v>
      </c>
      <c r="N101" s="10">
        <v>1072456772444.98</v>
      </c>
      <c r="O101" s="10">
        <v>54.24</v>
      </c>
      <c r="P101" s="10">
        <v>6.8948999999999998</v>
      </c>
      <c r="Q101" s="10">
        <f t="shared" si="36"/>
        <v>3.9999999999992042E-2</v>
      </c>
      <c r="R101" s="10">
        <f t="shared" si="37"/>
        <v>7.000000000000739E-2</v>
      </c>
      <c r="S101" s="10">
        <f t="shared" si="38"/>
        <v>-0.17000000000000171</v>
      </c>
      <c r="T101" s="10">
        <f t="shared" si="39"/>
        <v>1.7255927700140367E-4</v>
      </c>
      <c r="U101" s="10">
        <f t="shared" si="40"/>
        <v>58.588200000000143</v>
      </c>
      <c r="V101" s="10">
        <f t="shared" si="41"/>
        <v>149.62409999999909</v>
      </c>
      <c r="W101" s="10">
        <f t="shared" si="42"/>
        <v>-64.101799999999912</v>
      </c>
      <c r="X101" s="10">
        <f t="shared" si="43"/>
        <v>-177.07809999999972</v>
      </c>
      <c r="Y101" s="10">
        <f t="shared" si="44"/>
        <v>-61.417899999999918</v>
      </c>
      <c r="Z101" s="10">
        <f t="shared" si="45"/>
        <v>-28.519400000000132</v>
      </c>
      <c r="AA101" s="10">
        <f t="shared" si="46"/>
        <v>-3.6700000000000159</v>
      </c>
      <c r="AB101" s="10">
        <f t="shared" si="47"/>
        <v>-4.089999999999975</v>
      </c>
      <c r="AC101" s="10">
        <f t="shared" si="48"/>
        <v>-177021906447.53003</v>
      </c>
      <c r="AD101" s="10">
        <f t="shared" si="49"/>
        <v>2.1550000000000011</v>
      </c>
      <c r="AE101" s="10">
        <f t="shared" si="50"/>
        <v>2.0900000000000141E-2</v>
      </c>
      <c r="AF101" s="10">
        <v>4.7842477828103351E-2</v>
      </c>
      <c r="AG101" s="10">
        <v>4.8472703639514676E-2</v>
      </c>
      <c r="AH101" s="10">
        <v>0.32889437488015344</v>
      </c>
      <c r="AI101" s="10">
        <v>0.34985345057287504</v>
      </c>
      <c r="AJ101" s="10">
        <v>0.31666042513228054</v>
      </c>
      <c r="AK101" s="10">
        <v>0.39005189728630291</v>
      </c>
      <c r="AL101" s="10">
        <v>0.59554025227687202</v>
      </c>
      <c r="AM101" s="10">
        <v>0.64851170187931284</v>
      </c>
      <c r="AN101" s="10">
        <v>0.15158546022595062</v>
      </c>
      <c r="AO101" s="10">
        <v>8.4456592118997795E-2</v>
      </c>
      <c r="AP101" s="10">
        <v>0.25414364640883957</v>
      </c>
      <c r="AQ101" s="10">
        <v>0.41987829614604472</v>
      </c>
      <c r="AR101" s="10">
        <v>0.53269230769230735</v>
      </c>
      <c r="AS101" s="10">
        <v>6.8948999999999998</v>
      </c>
      <c r="AT101" s="10">
        <f t="shared" si="51"/>
        <v>-9.9536220878197398E-3</v>
      </c>
      <c r="AU101" s="10">
        <f t="shared" si="52"/>
        <v>-1.1075606585788489E-2</v>
      </c>
      <c r="AV101" s="10">
        <f t="shared" si="53"/>
        <v>-0.12715821304459152</v>
      </c>
      <c r="AW101" s="10">
        <f t="shared" si="54"/>
        <v>1.9140243360866893E-2</v>
      </c>
      <c r="AX101" s="10">
        <f t="shared" si="55"/>
        <v>2.5837041798465132E-2</v>
      </c>
      <c r="AY101" s="10">
        <f t="shared" si="56"/>
        <v>1.7242945803617293E-2</v>
      </c>
      <c r="AZ101" s="10">
        <f t="shared" si="57"/>
        <v>-5.3946750413909728E-2</v>
      </c>
      <c r="BA101" s="10">
        <f t="shared" si="58"/>
        <v>-5.1608197829273061E-2</v>
      </c>
      <c r="BB101" s="10">
        <f t="shared" si="59"/>
        <v>-2.2157768562094893E-2</v>
      </c>
      <c r="BC101" s="10">
        <f t="shared" si="60"/>
        <v>-1.5646638365333074E-2</v>
      </c>
      <c r="BD101" s="10">
        <f t="shared" si="61"/>
        <v>4.419889502761426E-3</v>
      </c>
      <c r="BE101" s="10">
        <f t="shared" si="62"/>
        <v>7.099391480730799E-3</v>
      </c>
      <c r="BF101" s="10">
        <f t="shared" si="63"/>
        <v>-1.634615384615401E-2</v>
      </c>
      <c r="BG101" s="10">
        <f t="shared" si="64"/>
        <v>2.0900000000000141E-2</v>
      </c>
    </row>
    <row r="102" spans="1:59">
      <c r="A102" s="10" t="s">
        <v>53</v>
      </c>
      <c r="B102" s="10">
        <v>92.93</v>
      </c>
      <c r="C102" s="10">
        <v>94.04</v>
      </c>
      <c r="D102" s="10">
        <v>95.03</v>
      </c>
      <c r="E102" s="10">
        <v>5.6963551187356444E-2</v>
      </c>
      <c r="F102" s="10">
        <v>1907.3380999999999</v>
      </c>
      <c r="G102" s="10">
        <v>10428.7228</v>
      </c>
      <c r="H102" s="10">
        <v>3269.4450999999999</v>
      </c>
      <c r="I102" s="10">
        <v>6546.6149999999998</v>
      </c>
      <c r="J102" s="10">
        <v>3489.5997000000002</v>
      </c>
      <c r="K102" s="10">
        <v>2365.6043</v>
      </c>
      <c r="L102" s="10">
        <v>277.81</v>
      </c>
      <c r="M102" s="10">
        <v>277.64</v>
      </c>
      <c r="N102" s="10">
        <v>1062195024855.95</v>
      </c>
      <c r="O102" s="10">
        <v>52.2</v>
      </c>
      <c r="P102" s="10">
        <v>6.8993000000000002</v>
      </c>
      <c r="Q102" s="10">
        <f t="shared" si="36"/>
        <v>-0.28999999999999204</v>
      </c>
      <c r="R102" s="10">
        <f t="shared" si="37"/>
        <v>-0.18999999999999773</v>
      </c>
      <c r="S102" s="10">
        <f t="shared" si="38"/>
        <v>-6.9999999999993179E-2</v>
      </c>
      <c r="T102" s="10">
        <f t="shared" si="39"/>
        <v>3.6328268842401867E-5</v>
      </c>
      <c r="U102" s="10">
        <f t="shared" si="40"/>
        <v>-38.710400000000163</v>
      </c>
      <c r="V102" s="10">
        <f t="shared" si="41"/>
        <v>-240.75749999999971</v>
      </c>
      <c r="W102" s="10">
        <f t="shared" si="42"/>
        <v>46.930899999999838</v>
      </c>
      <c r="X102" s="10">
        <f t="shared" si="43"/>
        <v>144.96709999999985</v>
      </c>
      <c r="Y102" s="10">
        <f t="shared" si="44"/>
        <v>33.554200000000037</v>
      </c>
      <c r="Z102" s="10">
        <f t="shared" si="45"/>
        <v>5.8523000000000138</v>
      </c>
      <c r="AA102" s="10">
        <f t="shared" si="46"/>
        <v>-5.1200000000000045</v>
      </c>
      <c r="AB102" s="10">
        <f t="shared" si="47"/>
        <v>-4.9800000000000182</v>
      </c>
      <c r="AC102" s="10">
        <f t="shared" si="48"/>
        <v>-10261747589.030029</v>
      </c>
      <c r="AD102" s="10">
        <f t="shared" si="49"/>
        <v>-2.0399999999999991</v>
      </c>
      <c r="AE102" s="10">
        <f t="shared" si="50"/>
        <v>4.4000000000004036E-3</v>
      </c>
      <c r="AF102" s="10">
        <v>3.3956225760082399E-2</v>
      </c>
      <c r="AG102" s="10">
        <v>3.4987001733102145E-2</v>
      </c>
      <c r="AH102" s="10">
        <v>0.32089194973461954</v>
      </c>
      <c r="AI102" s="10">
        <v>0.33173461231015189</v>
      </c>
      <c r="AJ102" s="10">
        <v>0.29958937289248982</v>
      </c>
      <c r="AK102" s="10">
        <v>0.36230657735245264</v>
      </c>
      <c r="AL102" s="10">
        <v>0.63503632803449739</v>
      </c>
      <c r="AM102" s="10">
        <v>0.69076136897838392</v>
      </c>
      <c r="AN102" s="10">
        <v>0.1636908268680248</v>
      </c>
      <c r="AO102" s="10">
        <v>8.7667347664536571E-2</v>
      </c>
      <c r="AP102" s="10">
        <v>0.22209944751381294</v>
      </c>
      <c r="AQ102" s="10">
        <v>0.40060851926977714</v>
      </c>
      <c r="AR102" s="10">
        <v>0.5259615384615387</v>
      </c>
      <c r="AS102" s="10">
        <v>6.8993000000000002</v>
      </c>
      <c r="AT102" s="10">
        <f t="shared" si="51"/>
        <v>-1.3886252068020952E-2</v>
      </c>
      <c r="AU102" s="10">
        <f t="shared" si="52"/>
        <v>-1.3485701906412531E-2</v>
      </c>
      <c r="AV102" s="10">
        <f t="shared" si="53"/>
        <v>-8.0024251455338979E-3</v>
      </c>
      <c r="AW102" s="10">
        <f t="shared" si="54"/>
        <v>-1.8118838262723147E-2</v>
      </c>
      <c r="AX102" s="10">
        <f t="shared" si="55"/>
        <v>-1.7071052239790718E-2</v>
      </c>
      <c r="AY102" s="10">
        <f t="shared" si="56"/>
        <v>-2.7745319933850265E-2</v>
      </c>
      <c r="AZ102" s="10">
        <f t="shared" si="57"/>
        <v>3.9496075757625371E-2</v>
      </c>
      <c r="BA102" s="10">
        <f t="shared" si="58"/>
        <v>4.2249667099071075E-2</v>
      </c>
      <c r="BB102" s="10">
        <f t="shared" si="59"/>
        <v>1.2105366642074178E-2</v>
      </c>
      <c r="BC102" s="10">
        <f t="shared" si="60"/>
        <v>3.2107555455387765E-3</v>
      </c>
      <c r="BD102" s="10">
        <f t="shared" si="61"/>
        <v>-3.2044198895026632E-2</v>
      </c>
      <c r="BE102" s="10">
        <f t="shared" si="62"/>
        <v>-1.9269776876267575E-2</v>
      </c>
      <c r="BF102" s="10">
        <f t="shared" si="63"/>
        <v>-6.7307692307686517E-3</v>
      </c>
      <c r="BG102" s="10">
        <f t="shared" si="64"/>
        <v>4.4000000000004036E-3</v>
      </c>
    </row>
    <row r="103" spans="1:59">
      <c r="A103" s="10" t="s">
        <v>54</v>
      </c>
      <c r="B103" s="10">
        <v>92.91</v>
      </c>
      <c r="C103" s="10">
        <v>94.07</v>
      </c>
      <c r="D103" s="10">
        <v>94.87</v>
      </c>
      <c r="E103" s="10">
        <v>5.6841356101250184E-2</v>
      </c>
      <c r="F103" s="10">
        <v>1965.1368</v>
      </c>
      <c r="G103" s="10">
        <v>10646.723599999999</v>
      </c>
      <c r="H103" s="10">
        <v>3237.4470999999999</v>
      </c>
      <c r="I103" s="10">
        <v>6483.2462999999998</v>
      </c>
      <c r="J103" s="10">
        <v>3445.8051</v>
      </c>
      <c r="K103" s="10">
        <v>2346.9602</v>
      </c>
      <c r="L103" s="10">
        <v>277.88</v>
      </c>
      <c r="M103" s="10">
        <v>277.99</v>
      </c>
      <c r="N103" s="10">
        <v>978666540327.57996</v>
      </c>
      <c r="O103" s="10">
        <v>49.97</v>
      </c>
      <c r="P103" s="10">
        <v>6.8845000000000001</v>
      </c>
      <c r="Q103" s="10">
        <f t="shared" si="36"/>
        <v>-2.0000000000010232E-2</v>
      </c>
      <c r="R103" s="10">
        <f t="shared" si="37"/>
        <v>2.9999999999986926E-2</v>
      </c>
      <c r="S103" s="10">
        <f t="shared" si="38"/>
        <v>-0.15999999999999659</v>
      </c>
      <c r="T103" s="10">
        <f t="shared" si="39"/>
        <v>-1.2219508610625957E-4</v>
      </c>
      <c r="U103" s="10">
        <f t="shared" si="40"/>
        <v>57.798700000000053</v>
      </c>
      <c r="V103" s="10">
        <f t="shared" si="41"/>
        <v>218.0007999999998</v>
      </c>
      <c r="W103" s="10">
        <f t="shared" si="42"/>
        <v>-31.998000000000047</v>
      </c>
      <c r="X103" s="10">
        <f t="shared" si="43"/>
        <v>-63.36869999999999</v>
      </c>
      <c r="Y103" s="10">
        <f t="shared" si="44"/>
        <v>-43.794600000000173</v>
      </c>
      <c r="Z103" s="10">
        <f t="shared" si="45"/>
        <v>-18.64409999999998</v>
      </c>
      <c r="AA103" s="10">
        <f t="shared" si="46"/>
        <v>6.9999999999993179E-2</v>
      </c>
      <c r="AB103" s="10">
        <f t="shared" si="47"/>
        <v>0.35000000000002274</v>
      </c>
      <c r="AC103" s="10">
        <f t="shared" si="48"/>
        <v>-83528484528.369995</v>
      </c>
      <c r="AD103" s="10">
        <f t="shared" si="49"/>
        <v>-2.230000000000004</v>
      </c>
      <c r="AE103" s="10">
        <f t="shared" si="50"/>
        <v>-1.4800000000000146E-2</v>
      </c>
      <c r="AF103" s="10">
        <v>3.4146076862574856E-2</v>
      </c>
      <c r="AG103" s="10">
        <v>3.593479202772959E-2</v>
      </c>
      <c r="AH103" s="10">
        <v>0.25272282496902398</v>
      </c>
      <c r="AI103" s="10">
        <v>0.31192823518962604</v>
      </c>
      <c r="AJ103" s="10">
        <v>0.32507824996666079</v>
      </c>
      <c r="AK103" s="10">
        <v>0.38742937494685908</v>
      </c>
      <c r="AL103" s="10">
        <v>0.608107472374527</v>
      </c>
      <c r="AM103" s="10">
        <v>0.67229299595098035</v>
      </c>
      <c r="AN103" s="10">
        <v>0.1478910256525888</v>
      </c>
      <c r="AO103" s="10">
        <v>7.7438608969223749E-2</v>
      </c>
      <c r="AP103" s="10">
        <v>0.21988950276243047</v>
      </c>
      <c r="AQ103" s="10">
        <v>0.40365111561866029</v>
      </c>
      <c r="AR103" s="10">
        <v>0.51057692307692371</v>
      </c>
      <c r="AS103" s="10">
        <v>6.8845000000000001</v>
      </c>
      <c r="AT103" s="10">
        <f t="shared" si="51"/>
        <v>1.8985110249245679E-4</v>
      </c>
      <c r="AU103" s="10">
        <f t="shared" si="52"/>
        <v>9.4779029462744441E-4</v>
      </c>
      <c r="AV103" s="10">
        <f t="shared" si="53"/>
        <v>-6.8169124765595557E-2</v>
      </c>
      <c r="AW103" s="10">
        <f t="shared" si="54"/>
        <v>-1.9806377120525853E-2</v>
      </c>
      <c r="AX103" s="10">
        <f t="shared" si="55"/>
        <v>2.5488877074170968E-2</v>
      </c>
      <c r="AY103" s="10">
        <f t="shared" si="56"/>
        <v>2.5122797594406443E-2</v>
      </c>
      <c r="AZ103" s="10">
        <f t="shared" si="57"/>
        <v>-2.6928855659970385E-2</v>
      </c>
      <c r="BA103" s="10">
        <f t="shared" si="58"/>
        <v>-1.8468373027403562E-2</v>
      </c>
      <c r="BB103" s="10">
        <f t="shared" si="59"/>
        <v>-1.5799801215436005E-2</v>
      </c>
      <c r="BC103" s="10">
        <f t="shared" si="60"/>
        <v>-1.0228738695312822E-2</v>
      </c>
      <c r="BD103" s="10">
        <f t="shared" si="61"/>
        <v>-2.2099447513824755E-3</v>
      </c>
      <c r="BE103" s="10">
        <f t="shared" si="62"/>
        <v>3.0425963488831531E-3</v>
      </c>
      <c r="BF103" s="10">
        <f t="shared" si="63"/>
        <v>-1.5384615384614997E-2</v>
      </c>
      <c r="BG103" s="10">
        <f t="shared" si="64"/>
        <v>-1.4800000000000146E-2</v>
      </c>
    </row>
    <row r="104" spans="1:59">
      <c r="A104" s="10" t="s">
        <v>55</v>
      </c>
      <c r="B104" s="10">
        <v>93.32</v>
      </c>
      <c r="C104" s="10">
        <v>94.5</v>
      </c>
      <c r="D104" s="10">
        <v>95.14</v>
      </c>
      <c r="E104" s="10">
        <v>5.6864474090513532E-2</v>
      </c>
      <c r="F104" s="10">
        <v>1949.6610000000001</v>
      </c>
      <c r="G104" s="10">
        <v>10515.4141</v>
      </c>
      <c r="H104" s="10">
        <v>3212.7601</v>
      </c>
      <c r="I104" s="10">
        <v>6447.9165000000003</v>
      </c>
      <c r="J104" s="10">
        <v>3427.8915999999999</v>
      </c>
      <c r="K104" s="10">
        <v>2339.2339000000002</v>
      </c>
      <c r="L104" s="10">
        <v>275.62</v>
      </c>
      <c r="M104" s="10">
        <v>275.63</v>
      </c>
      <c r="N104" s="10">
        <v>981620349453.1499</v>
      </c>
      <c r="O104" s="10">
        <v>50.58</v>
      </c>
      <c r="P104" s="10">
        <v>6.8872999999999998</v>
      </c>
      <c r="Q104" s="10">
        <f t="shared" si="36"/>
        <v>0.40999999999999659</v>
      </c>
      <c r="R104" s="10">
        <f t="shared" si="37"/>
        <v>0.43000000000000682</v>
      </c>
      <c r="S104" s="10">
        <f t="shared" si="38"/>
        <v>0.26999999999999602</v>
      </c>
      <c r="T104" s="10">
        <f t="shared" si="39"/>
        <v>2.3117989263347904E-5</v>
      </c>
      <c r="U104" s="10">
        <f t="shared" si="40"/>
        <v>-15.475799999999936</v>
      </c>
      <c r="V104" s="10">
        <f t="shared" si="41"/>
        <v>-131.30949999999939</v>
      </c>
      <c r="W104" s="10">
        <f t="shared" si="42"/>
        <v>-24.686999999999898</v>
      </c>
      <c r="X104" s="10">
        <f t="shared" si="43"/>
        <v>-35.329799999999523</v>
      </c>
      <c r="Y104" s="10">
        <f t="shared" si="44"/>
        <v>-17.913500000000113</v>
      </c>
      <c r="Z104" s="10">
        <f t="shared" si="45"/>
        <v>-7.7262999999998101</v>
      </c>
      <c r="AA104" s="10">
        <f t="shared" si="46"/>
        <v>-2.2599999999999909</v>
      </c>
      <c r="AB104" s="10">
        <f t="shared" si="47"/>
        <v>-2.3600000000000136</v>
      </c>
      <c r="AC104" s="10">
        <f t="shared" si="48"/>
        <v>2953809125.5699463</v>
      </c>
      <c r="AD104" s="10">
        <f t="shared" si="49"/>
        <v>0.60999999999999943</v>
      </c>
      <c r="AE104" s="10">
        <f t="shared" si="50"/>
        <v>2.7999999999996916E-3</v>
      </c>
      <c r="AF104" s="10">
        <v>2.8016598410675015E-2</v>
      </c>
      <c r="AG104" s="10">
        <v>2.9543977469670628E-2</v>
      </c>
      <c r="AH104" s="10">
        <v>0.25523116905660043</v>
      </c>
      <c r="AI104" s="10">
        <v>0.31734612310151877</v>
      </c>
      <c r="AJ104" s="10">
        <v>0.31825351578017469</v>
      </c>
      <c r="AK104" s="10">
        <v>0.37229703602552161</v>
      </c>
      <c r="AL104" s="10">
        <v>0.58733140325527944</v>
      </c>
      <c r="AM104" s="10">
        <v>0.6619963680355655</v>
      </c>
      <c r="AN104" s="10">
        <v>0.14142836269704831</v>
      </c>
      <c r="AO104" s="10">
        <v>7.3199718179022363E-2</v>
      </c>
      <c r="AP104" s="10">
        <v>0.26519337016574512</v>
      </c>
      <c r="AQ104" s="10">
        <v>0.44726166328600381</v>
      </c>
      <c r="AR104" s="10">
        <v>0.53653846153846185</v>
      </c>
      <c r="AS104" s="10">
        <v>6.8872999999999998</v>
      </c>
      <c r="AT104" s="10">
        <f t="shared" si="51"/>
        <v>-6.1294784518998412E-3</v>
      </c>
      <c r="AU104" s="10">
        <f t="shared" si="52"/>
        <v>-6.3908145580589618E-3</v>
      </c>
      <c r="AV104" s="10">
        <f t="shared" si="53"/>
        <v>2.5083440875764418E-3</v>
      </c>
      <c r="AW104" s="10">
        <f t="shared" si="54"/>
        <v>5.4178879118927381E-3</v>
      </c>
      <c r="AX104" s="10">
        <f t="shared" si="55"/>
        <v>-6.8247341864861033E-3</v>
      </c>
      <c r="AY104" s="10">
        <f t="shared" si="56"/>
        <v>-1.5132338921337474E-2</v>
      </c>
      <c r="AZ104" s="10">
        <f t="shared" si="57"/>
        <v>-2.0776069119247564E-2</v>
      </c>
      <c r="BA104" s="10">
        <f t="shared" si="58"/>
        <v>-1.0296627915414858E-2</v>
      </c>
      <c r="BB104" s="10">
        <f t="shared" si="59"/>
        <v>-6.462662955540488E-3</v>
      </c>
      <c r="BC104" s="10">
        <f t="shared" si="60"/>
        <v>-4.2388907902013856E-3</v>
      </c>
      <c r="BD104" s="10">
        <f t="shared" si="61"/>
        <v>4.5303867403314657E-2</v>
      </c>
      <c r="BE104" s="10">
        <f t="shared" si="62"/>
        <v>4.3610547667343513E-2</v>
      </c>
      <c r="BF104" s="10">
        <f t="shared" si="63"/>
        <v>2.5961538461538147E-2</v>
      </c>
      <c r="BG104" s="10">
        <f t="shared" si="64"/>
        <v>2.7999999999996916E-3</v>
      </c>
    </row>
    <row r="105" spans="1:59">
      <c r="A105" s="10" t="s">
        <v>56</v>
      </c>
      <c r="B105" s="10">
        <v>94.23</v>
      </c>
      <c r="C105" s="10">
        <v>95.52</v>
      </c>
      <c r="D105" s="10">
        <v>95.67</v>
      </c>
      <c r="E105" s="10">
        <v>5.7070884708936259E-2</v>
      </c>
      <c r="F105" s="10">
        <v>1950.0077000000001</v>
      </c>
      <c r="G105" s="10">
        <v>10451.008099999999</v>
      </c>
      <c r="H105" s="10">
        <v>3218.3117999999999</v>
      </c>
      <c r="I105" s="10">
        <v>6452.8389999999999</v>
      </c>
      <c r="J105" s="10">
        <v>3427.8627999999999</v>
      </c>
      <c r="K105" s="10">
        <v>2347.1455999999998</v>
      </c>
      <c r="L105" s="10">
        <v>270.41000000000003</v>
      </c>
      <c r="M105" s="10">
        <v>270.13</v>
      </c>
      <c r="N105" s="10">
        <v>1049605945242.39</v>
      </c>
      <c r="O105" s="10">
        <v>50.63</v>
      </c>
      <c r="P105" s="10">
        <v>6.9123000000000001</v>
      </c>
      <c r="Q105" s="10">
        <f t="shared" si="36"/>
        <v>0.9100000000000108</v>
      </c>
      <c r="R105" s="10">
        <f t="shared" si="37"/>
        <v>1.019999999999996</v>
      </c>
      <c r="S105" s="10">
        <f t="shared" si="38"/>
        <v>0.53000000000000114</v>
      </c>
      <c r="T105" s="10">
        <f t="shared" si="39"/>
        <v>2.0641061842272684E-4</v>
      </c>
      <c r="U105" s="10">
        <f t="shared" si="40"/>
        <v>0.3467000000000553</v>
      </c>
      <c r="V105" s="10">
        <f t="shared" si="41"/>
        <v>-64.406000000000859</v>
      </c>
      <c r="W105" s="10">
        <f t="shared" si="42"/>
        <v>5.5516999999999825</v>
      </c>
      <c r="X105" s="10">
        <f t="shared" si="43"/>
        <v>4.9224999999996726</v>
      </c>
      <c r="Y105" s="10">
        <f t="shared" si="44"/>
        <v>-2.8800000000046566E-2</v>
      </c>
      <c r="Z105" s="10">
        <f t="shared" si="45"/>
        <v>7.9116999999996551</v>
      </c>
      <c r="AA105" s="10">
        <f t="shared" si="46"/>
        <v>-5.2099999999999795</v>
      </c>
      <c r="AB105" s="10">
        <f t="shared" si="47"/>
        <v>-5.5</v>
      </c>
      <c r="AC105" s="10">
        <f t="shared" si="48"/>
        <v>67985595789.240112</v>
      </c>
      <c r="AD105" s="10">
        <f t="shared" si="49"/>
        <v>5.0000000000004263E-2</v>
      </c>
      <c r="AE105" s="10">
        <f t="shared" si="50"/>
        <v>2.5000000000000355E-2</v>
      </c>
      <c r="AF105" s="10">
        <v>1.3886252068020952E-2</v>
      </c>
      <c r="AG105" s="10">
        <v>1.4650129982668892E-2</v>
      </c>
      <c r="AH105" s="10">
        <v>0.31096832963726129</v>
      </c>
      <c r="AI105" s="10">
        <v>0.31779021227462473</v>
      </c>
      <c r="AJ105" s="10">
        <v>0.31840640838297751</v>
      </c>
      <c r="AK105" s="10">
        <v>0.36487477472251095</v>
      </c>
      <c r="AL105" s="10">
        <v>0.59200359926651325</v>
      </c>
      <c r="AM105" s="10">
        <v>0.66343099690166796</v>
      </c>
      <c r="AN105" s="10">
        <v>0.14141797250567756</v>
      </c>
      <c r="AO105" s="10">
        <v>7.7540325230888801E-2</v>
      </c>
      <c r="AP105" s="10">
        <v>0.36574585635359153</v>
      </c>
      <c r="AQ105" s="10">
        <v>0.55070993914807231</v>
      </c>
      <c r="AR105" s="10">
        <v>0.58750000000000047</v>
      </c>
      <c r="AS105" s="10">
        <v>6.9123000000000001</v>
      </c>
      <c r="AT105" s="10">
        <f t="shared" si="51"/>
        <v>-1.4130346342654063E-2</v>
      </c>
      <c r="AU105" s="10">
        <f t="shared" si="52"/>
        <v>-1.4893847487001736E-2</v>
      </c>
      <c r="AV105" s="10">
        <f t="shared" si="53"/>
        <v>5.5737160580660861E-2</v>
      </c>
      <c r="AW105" s="10">
        <f t="shared" si="54"/>
        <v>4.4408917310595486E-4</v>
      </c>
      <c r="AX105" s="10">
        <f t="shared" si="55"/>
        <v>1.5289260280282324E-4</v>
      </c>
      <c r="AY105" s="10">
        <f t="shared" si="56"/>
        <v>-7.4222613030106577E-3</v>
      </c>
      <c r="AZ105" s="10">
        <f t="shared" si="57"/>
        <v>4.672196011233809E-3</v>
      </c>
      <c r="BA105" s="10">
        <f t="shared" si="58"/>
        <v>1.4346288661024609E-3</v>
      </c>
      <c r="BB105" s="10">
        <f t="shared" si="59"/>
        <v>-1.0390191370751589E-5</v>
      </c>
      <c r="BC105" s="10">
        <f t="shared" si="60"/>
        <v>4.340607051866438E-3</v>
      </c>
      <c r="BD105" s="10">
        <f t="shared" si="61"/>
        <v>0.1005524861878464</v>
      </c>
      <c r="BE105" s="10">
        <f t="shared" si="62"/>
        <v>0.10344827586206851</v>
      </c>
      <c r="BF105" s="10">
        <f t="shared" si="63"/>
        <v>5.0961538461538614E-2</v>
      </c>
      <c r="BG105" s="10">
        <f t="shared" si="64"/>
        <v>2.5000000000000355E-2</v>
      </c>
    </row>
    <row r="106" spans="1:59">
      <c r="A106" s="10" t="s">
        <v>57</v>
      </c>
      <c r="B106" s="10">
        <v>94.28</v>
      </c>
      <c r="C106" s="10">
        <v>95.62</v>
      </c>
      <c r="D106" s="10">
        <v>96.11</v>
      </c>
      <c r="E106" s="10">
        <v>5.6883463867408418E-2</v>
      </c>
      <c r="F106" s="10">
        <v>1928.289</v>
      </c>
      <c r="G106" s="10">
        <v>10397.047399999999</v>
      </c>
      <c r="H106" s="10">
        <v>3241.7330999999999</v>
      </c>
      <c r="I106" s="10">
        <v>6450.9700999999995</v>
      </c>
      <c r="J106" s="10">
        <v>3452.8103000000001</v>
      </c>
      <c r="K106" s="10">
        <v>2370.7069999999999</v>
      </c>
      <c r="L106" s="10">
        <v>276.23</v>
      </c>
      <c r="M106" s="10">
        <v>275.98</v>
      </c>
      <c r="N106" s="10">
        <v>984105088042.58997</v>
      </c>
      <c r="O106" s="10">
        <v>54.12</v>
      </c>
      <c r="P106" s="10">
        <v>6.8895999999999997</v>
      </c>
      <c r="Q106" s="10">
        <f t="shared" si="36"/>
        <v>4.9999999999997158E-2</v>
      </c>
      <c r="R106" s="10">
        <f t="shared" si="37"/>
        <v>0.10000000000000853</v>
      </c>
      <c r="S106" s="10">
        <f t="shared" si="38"/>
        <v>0.43999999999999773</v>
      </c>
      <c r="T106" s="10">
        <f t="shared" si="39"/>
        <v>-1.8742084152784111E-4</v>
      </c>
      <c r="U106" s="10">
        <f t="shared" si="40"/>
        <v>-21.718700000000126</v>
      </c>
      <c r="V106" s="10">
        <f t="shared" si="41"/>
        <v>-53.960699999999633</v>
      </c>
      <c r="W106" s="10">
        <f t="shared" si="42"/>
        <v>23.421299999999974</v>
      </c>
      <c r="X106" s="10">
        <f t="shared" si="43"/>
        <v>-1.8689000000003944</v>
      </c>
      <c r="Y106" s="10">
        <f t="shared" si="44"/>
        <v>24.947500000000218</v>
      </c>
      <c r="Z106" s="10">
        <f t="shared" si="45"/>
        <v>23.561400000000049</v>
      </c>
      <c r="AA106" s="10">
        <f t="shared" si="46"/>
        <v>5.8199999999999932</v>
      </c>
      <c r="AB106" s="10">
        <f t="shared" si="47"/>
        <v>5.8500000000000227</v>
      </c>
      <c r="AC106" s="10">
        <f t="shared" si="48"/>
        <v>-65500857199.800049</v>
      </c>
      <c r="AD106" s="10">
        <f t="shared" si="49"/>
        <v>3.4899999999999949</v>
      </c>
      <c r="AE106" s="10">
        <f t="shared" si="50"/>
        <v>-2.2700000000000387E-2</v>
      </c>
      <c r="AF106" s="10">
        <v>2.967101516096661E-2</v>
      </c>
      <c r="AG106" s="10">
        <v>3.0491767764298072E-2</v>
      </c>
      <c r="AH106" s="10">
        <v>0.25733534508609707</v>
      </c>
      <c r="AI106" s="10">
        <v>0.34878763655742068</v>
      </c>
      <c r="AJ106" s="10">
        <v>0.30882859305995464</v>
      </c>
      <c r="AK106" s="10">
        <v>0.35865624825768844</v>
      </c>
      <c r="AL106" s="10">
        <v>0.61171448141754958</v>
      </c>
      <c r="AM106" s="10">
        <v>0.66288631881373306</v>
      </c>
      <c r="AN106" s="10">
        <v>0.15041829539530532</v>
      </c>
      <c r="AO106" s="10">
        <v>9.0466849112210201E-2</v>
      </c>
      <c r="AP106" s="10">
        <v>0.37127071823204427</v>
      </c>
      <c r="AQ106" s="10">
        <v>0.56085192697768793</v>
      </c>
      <c r="AR106" s="10">
        <v>0.62980769230769251</v>
      </c>
      <c r="AS106" s="10">
        <v>6.8895999999999997</v>
      </c>
      <c r="AT106" s="10">
        <f t="shared" si="51"/>
        <v>1.5784763092945658E-2</v>
      </c>
      <c r="AU106" s="10">
        <f t="shared" si="52"/>
        <v>1.584163778162918E-2</v>
      </c>
      <c r="AV106" s="10">
        <f t="shared" si="53"/>
        <v>-5.363298455116422E-2</v>
      </c>
      <c r="AW106" s="10">
        <f t="shared" si="54"/>
        <v>3.0997424282795949E-2</v>
      </c>
      <c r="AX106" s="10">
        <f t="shared" si="55"/>
        <v>-9.5778153230228757E-3</v>
      </c>
      <c r="AY106" s="10">
        <f t="shared" si="56"/>
        <v>-6.2185264648225158E-3</v>
      </c>
      <c r="AZ106" s="10">
        <f t="shared" si="57"/>
        <v>1.9710882151036335E-2</v>
      </c>
      <c r="BA106" s="10">
        <f t="shared" si="58"/>
        <v>-5.4467808793490224E-4</v>
      </c>
      <c r="BB106" s="10">
        <f t="shared" si="59"/>
        <v>9.0003228896277654E-3</v>
      </c>
      <c r="BC106" s="10">
        <f t="shared" si="60"/>
        <v>1.29265238813214E-2</v>
      </c>
      <c r="BD106" s="10">
        <f t="shared" si="61"/>
        <v>5.524861878452747E-3</v>
      </c>
      <c r="BE106" s="10">
        <f t="shared" si="62"/>
        <v>1.0141987829615617E-2</v>
      </c>
      <c r="BF106" s="10">
        <f t="shared" si="63"/>
        <v>4.2307692307692046E-2</v>
      </c>
      <c r="BG106" s="10">
        <f t="shared" si="64"/>
        <v>-2.2700000000000387E-2</v>
      </c>
    </row>
    <row r="107" spans="1:59">
      <c r="A107" s="10" t="s">
        <v>58</v>
      </c>
      <c r="B107" s="10">
        <v>93.84</v>
      </c>
      <c r="C107" s="10">
        <v>95.1</v>
      </c>
      <c r="D107" s="10">
        <v>95.79</v>
      </c>
      <c r="E107" s="10">
        <v>5.6762920066249549E-2</v>
      </c>
      <c r="F107" s="10">
        <v>1927.1596999999999</v>
      </c>
      <c r="G107" s="10">
        <v>10391.3442</v>
      </c>
      <c r="H107" s="10">
        <v>3253.4326999999998</v>
      </c>
      <c r="I107" s="10">
        <v>6476.1655000000001</v>
      </c>
      <c r="J107" s="10">
        <v>3473.8517000000002</v>
      </c>
      <c r="K107" s="10">
        <v>2389.8773999999999</v>
      </c>
      <c r="L107" s="10">
        <v>281.83</v>
      </c>
      <c r="M107" s="10">
        <v>279.48</v>
      </c>
      <c r="N107" s="10">
        <v>1045057617157.63</v>
      </c>
      <c r="O107" s="10">
        <v>53.36</v>
      </c>
      <c r="P107" s="10">
        <v>6.875</v>
      </c>
      <c r="Q107" s="10">
        <f t="shared" si="36"/>
        <v>-0.43999999999999773</v>
      </c>
      <c r="R107" s="10">
        <f t="shared" si="37"/>
        <v>-0.52000000000001023</v>
      </c>
      <c r="S107" s="10">
        <f t="shared" si="38"/>
        <v>-0.31999999999999318</v>
      </c>
      <c r="T107" s="10">
        <f t="shared" si="39"/>
        <v>-1.2054380115886915E-4</v>
      </c>
      <c r="U107" s="10">
        <f t="shared" si="40"/>
        <v>-1.1293000000000575</v>
      </c>
      <c r="V107" s="10">
        <f t="shared" si="41"/>
        <v>-5.7031999999999243</v>
      </c>
      <c r="W107" s="10">
        <f t="shared" si="42"/>
        <v>11.699599999999919</v>
      </c>
      <c r="X107" s="10">
        <f t="shared" si="43"/>
        <v>25.195400000000518</v>
      </c>
      <c r="Y107" s="10">
        <f t="shared" si="44"/>
        <v>21.041400000000067</v>
      </c>
      <c r="Z107" s="10">
        <f t="shared" si="45"/>
        <v>19.170399999999972</v>
      </c>
      <c r="AA107" s="10">
        <f t="shared" si="46"/>
        <v>5.5999999999999659</v>
      </c>
      <c r="AB107" s="10">
        <f t="shared" si="47"/>
        <v>3.5</v>
      </c>
      <c r="AC107" s="10">
        <f t="shared" si="48"/>
        <v>60952529115.040039</v>
      </c>
      <c r="AD107" s="10">
        <f t="shared" si="49"/>
        <v>-0.75999999999999801</v>
      </c>
      <c r="AE107" s="10">
        <f t="shared" si="50"/>
        <v>-1.4599999999999724E-2</v>
      </c>
      <c r="AF107" s="10">
        <v>4.4859103360364416E-2</v>
      </c>
      <c r="AG107" s="10">
        <v>3.9969670710571899E-2</v>
      </c>
      <c r="AH107" s="10">
        <v>0.30735371353426799</v>
      </c>
      <c r="AI107" s="10">
        <v>0.34203748112621013</v>
      </c>
      <c r="AJ107" s="10">
        <v>0.30833057859111951</v>
      </c>
      <c r="AK107" s="10">
        <v>0.35799900140703278</v>
      </c>
      <c r="AL107" s="10">
        <v>0.62156062304138193</v>
      </c>
      <c r="AM107" s="10">
        <v>0.67022934535167134</v>
      </c>
      <c r="AN107" s="10">
        <v>0.15800941250322442</v>
      </c>
      <c r="AO107" s="10">
        <v>0.10098433251364147</v>
      </c>
      <c r="AP107" s="10">
        <v>0.32265193370165779</v>
      </c>
      <c r="AQ107" s="10">
        <v>0.50811359026369085</v>
      </c>
      <c r="AR107" s="10">
        <v>0.59903846153846252</v>
      </c>
      <c r="AS107" s="10">
        <v>6.875</v>
      </c>
      <c r="AT107" s="10">
        <f t="shared" si="51"/>
        <v>1.5188088199397806E-2</v>
      </c>
      <c r="AU107" s="10">
        <f t="shared" si="52"/>
        <v>9.4779029462738265E-3</v>
      </c>
      <c r="AV107" s="10">
        <f t="shared" si="53"/>
        <v>5.0018368448170925E-2</v>
      </c>
      <c r="AW107" s="10">
        <f t="shared" si="54"/>
        <v>-6.7501554312105472E-3</v>
      </c>
      <c r="AX107" s="10">
        <f t="shared" si="55"/>
        <v>-4.9801446883512845E-4</v>
      </c>
      <c r="AY107" s="10">
        <f t="shared" si="56"/>
        <v>-6.5724685065565724E-4</v>
      </c>
      <c r="AZ107" s="10">
        <f t="shared" si="57"/>
        <v>9.8461416238323496E-3</v>
      </c>
      <c r="BA107" s="10">
        <f t="shared" si="58"/>
        <v>7.3430265379382798E-3</v>
      </c>
      <c r="BB107" s="10">
        <f t="shared" si="59"/>
        <v>7.5911171079190987E-3</v>
      </c>
      <c r="BC107" s="10">
        <f t="shared" si="60"/>
        <v>1.0517483401431271E-2</v>
      </c>
      <c r="BD107" s="10">
        <f t="shared" si="61"/>
        <v>-4.8618784530386483E-2</v>
      </c>
      <c r="BE107" s="10">
        <f t="shared" si="62"/>
        <v>-5.273833671399708E-2</v>
      </c>
      <c r="BF107" s="10">
        <f t="shared" si="63"/>
        <v>-3.0769230769229994E-2</v>
      </c>
      <c r="BG107" s="10">
        <f t="shared" si="64"/>
        <v>-1.4599999999999724E-2</v>
      </c>
    </row>
    <row r="108" spans="1:59">
      <c r="A108" s="10" t="s">
        <v>59</v>
      </c>
      <c r="B108" s="10">
        <v>93.84</v>
      </c>
      <c r="C108" s="10">
        <v>95.11</v>
      </c>
      <c r="D108" s="10">
        <v>95.83</v>
      </c>
      <c r="E108" s="10">
        <v>5.6684484031248913E-2</v>
      </c>
      <c r="F108" s="10">
        <v>1938.4445000000001</v>
      </c>
      <c r="G108" s="10">
        <v>10443.7297</v>
      </c>
      <c r="H108" s="10">
        <v>3202.0756000000001</v>
      </c>
      <c r="I108" s="10">
        <v>6307.1626999999999</v>
      </c>
      <c r="J108" s="10">
        <v>3421.4418999999998</v>
      </c>
      <c r="K108" s="10">
        <v>2362.7085999999999</v>
      </c>
      <c r="L108" s="10">
        <v>279.63</v>
      </c>
      <c r="M108" s="10">
        <v>279.77</v>
      </c>
      <c r="N108" s="10">
        <v>993803557117.73987</v>
      </c>
      <c r="O108" s="10">
        <v>54.69</v>
      </c>
      <c r="P108" s="10">
        <v>6.8654999999999999</v>
      </c>
      <c r="Q108" s="10">
        <f t="shared" si="36"/>
        <v>0</v>
      </c>
      <c r="R108" s="10">
        <f t="shared" si="37"/>
        <v>1.0000000000005116E-2</v>
      </c>
      <c r="S108" s="10">
        <f t="shared" si="38"/>
        <v>3.9999999999992042E-2</v>
      </c>
      <c r="T108" s="10">
        <f t="shared" si="39"/>
        <v>-7.8436035000635507E-5</v>
      </c>
      <c r="U108" s="10">
        <f t="shared" si="40"/>
        <v>11.284800000000132</v>
      </c>
      <c r="V108" s="10">
        <f t="shared" si="41"/>
        <v>52.38550000000032</v>
      </c>
      <c r="W108" s="10">
        <f t="shared" si="42"/>
        <v>-51.357099999999718</v>
      </c>
      <c r="X108" s="10">
        <f t="shared" si="43"/>
        <v>-169.00280000000021</v>
      </c>
      <c r="Y108" s="10">
        <f t="shared" si="44"/>
        <v>-52.409800000000359</v>
      </c>
      <c r="Z108" s="10">
        <f t="shared" si="45"/>
        <v>-27.168799999999919</v>
      </c>
      <c r="AA108" s="10">
        <f t="shared" si="46"/>
        <v>-2.1999999999999886</v>
      </c>
      <c r="AB108" s="10">
        <f t="shared" si="47"/>
        <v>0.28999999999996362</v>
      </c>
      <c r="AC108" s="10">
        <f t="shared" si="48"/>
        <v>-51254060039.890137</v>
      </c>
      <c r="AD108" s="10">
        <f t="shared" si="49"/>
        <v>1.3299999999999983</v>
      </c>
      <c r="AE108" s="10">
        <f t="shared" si="50"/>
        <v>-9.5000000000000639E-3</v>
      </c>
      <c r="AF108" s="10">
        <v>3.8892354424886699E-2</v>
      </c>
      <c r="AG108" s="10">
        <v>4.0754982668977348E-2</v>
      </c>
      <c r="AH108" s="10">
        <v>0.26549786826712279</v>
      </c>
      <c r="AI108" s="10">
        <v>0.35385025313082863</v>
      </c>
      <c r="AJ108" s="10">
        <v>0.31330710712907289</v>
      </c>
      <c r="AK108" s="10">
        <v>0.36403599903906803</v>
      </c>
      <c r="AL108" s="10">
        <v>0.57833954881753502</v>
      </c>
      <c r="AM108" s="10">
        <v>0.62097463832634692</v>
      </c>
      <c r="AN108" s="10">
        <v>0.1391015009858054</v>
      </c>
      <c r="AO108" s="10">
        <v>8.6078675717914443E-2</v>
      </c>
      <c r="AP108" s="10">
        <v>0.32265193370165779</v>
      </c>
      <c r="AQ108" s="10">
        <v>0.50912778904665279</v>
      </c>
      <c r="AR108" s="10">
        <v>0.60288461538461546</v>
      </c>
      <c r="AS108" s="10">
        <v>6.8654999999999999</v>
      </c>
      <c r="AT108" s="10">
        <f t="shared" si="51"/>
        <v>-5.966748935477717E-3</v>
      </c>
      <c r="AU108" s="10">
        <f t="shared" si="52"/>
        <v>7.853119584054491E-4</v>
      </c>
      <c r="AV108" s="10">
        <f t="shared" si="53"/>
        <v>-4.1855845267145197E-2</v>
      </c>
      <c r="AW108" s="10">
        <f t="shared" si="54"/>
        <v>1.1812772004618499E-2</v>
      </c>
      <c r="AX108" s="10">
        <f t="shared" si="55"/>
        <v>4.9765285379533841E-3</v>
      </c>
      <c r="AY108" s="10">
        <f t="shared" si="56"/>
        <v>6.0369976320352459E-3</v>
      </c>
      <c r="AZ108" s="10">
        <f t="shared" si="57"/>
        <v>-4.3221074223846911E-2</v>
      </c>
      <c r="BA108" s="10">
        <f t="shared" si="58"/>
        <v>-4.9254707025324418E-2</v>
      </c>
      <c r="BB108" s="10">
        <f t="shared" si="59"/>
        <v>-1.8907911517419024E-2</v>
      </c>
      <c r="BC108" s="10">
        <f t="shared" si="60"/>
        <v>-1.4905656795727029E-2</v>
      </c>
      <c r="BD108" s="10">
        <f t="shared" si="61"/>
        <v>0</v>
      </c>
      <c r="BE108" s="10">
        <f t="shared" si="62"/>
        <v>1.0141987829619392E-3</v>
      </c>
      <c r="BF108" s="10">
        <f t="shared" si="63"/>
        <v>3.8461538461529443E-3</v>
      </c>
      <c r="BG108" s="10">
        <f t="shared" si="64"/>
        <v>-9.5000000000000639E-3</v>
      </c>
    </row>
    <row r="109" spans="1:59">
      <c r="A109" s="10" t="s">
        <v>60</v>
      </c>
      <c r="B109" s="10">
        <v>94.21</v>
      </c>
      <c r="C109" s="10">
        <v>95.48</v>
      </c>
      <c r="D109" s="10">
        <v>95.92</v>
      </c>
      <c r="E109" s="10">
        <v>5.6520181178984427E-2</v>
      </c>
      <c r="F109" s="10">
        <v>1882.8685</v>
      </c>
      <c r="G109" s="10">
        <v>10197.9179</v>
      </c>
      <c r="H109" s="10">
        <v>3196.6990000000001</v>
      </c>
      <c r="I109" s="10">
        <v>6337.1081000000004</v>
      </c>
      <c r="J109" s="10">
        <v>3413.4868000000001</v>
      </c>
      <c r="K109" s="10">
        <v>2368.1833999999999</v>
      </c>
      <c r="L109" s="10">
        <v>275.75</v>
      </c>
      <c r="M109" s="10">
        <v>275.94</v>
      </c>
      <c r="N109" s="10">
        <v>1020979067533.27</v>
      </c>
      <c r="O109" s="10">
        <v>54.48</v>
      </c>
      <c r="P109" s="10">
        <v>6.8456000000000001</v>
      </c>
      <c r="Q109" s="10">
        <f t="shared" si="36"/>
        <v>0.36999999999999034</v>
      </c>
      <c r="R109" s="10">
        <f t="shared" si="37"/>
        <v>0.37000000000000455</v>
      </c>
      <c r="S109" s="10">
        <f t="shared" si="38"/>
        <v>9.0000000000003411E-2</v>
      </c>
      <c r="T109" s="10">
        <f t="shared" si="39"/>
        <v>-1.6430285226448627E-4</v>
      </c>
      <c r="U109" s="10">
        <f t="shared" si="40"/>
        <v>-55.576000000000022</v>
      </c>
      <c r="V109" s="10">
        <f t="shared" si="41"/>
        <v>-245.81179999999949</v>
      </c>
      <c r="W109" s="10">
        <f t="shared" si="42"/>
        <v>-5.3766000000000531</v>
      </c>
      <c r="X109" s="10">
        <f t="shared" si="43"/>
        <v>29.945400000000518</v>
      </c>
      <c r="Y109" s="10">
        <f t="shared" si="44"/>
        <v>-7.9550999999996748</v>
      </c>
      <c r="Z109" s="10">
        <f t="shared" si="45"/>
        <v>5.4747999999999593</v>
      </c>
      <c r="AA109" s="10">
        <f t="shared" si="46"/>
        <v>-3.8799999999999955</v>
      </c>
      <c r="AB109" s="10">
        <f t="shared" si="47"/>
        <v>-3.8299999999999841</v>
      </c>
      <c r="AC109" s="10">
        <f t="shared" si="48"/>
        <v>27175510415.530151</v>
      </c>
      <c r="AD109" s="10">
        <f t="shared" si="49"/>
        <v>-0.21000000000000085</v>
      </c>
      <c r="AE109" s="10">
        <f t="shared" si="50"/>
        <v>-1.9899999999999807E-2</v>
      </c>
      <c r="AF109" s="10">
        <v>2.8369179029589596E-2</v>
      </c>
      <c r="AG109" s="10">
        <v>3.0383448873483456E-2</v>
      </c>
      <c r="AH109" s="10">
        <v>0.28795218488574326</v>
      </c>
      <c r="AI109" s="10">
        <v>0.35198507860378359</v>
      </c>
      <c r="AJ109" s="10">
        <v>0.28879842730973226</v>
      </c>
      <c r="AK109" s="10">
        <v>0.3357082126377488</v>
      </c>
      <c r="AL109" s="10">
        <v>0.57381471334839951</v>
      </c>
      <c r="AM109" s="10">
        <v>0.62970201978840656</v>
      </c>
      <c r="AN109" s="10">
        <v>0.13623153531312179</v>
      </c>
      <c r="AO109" s="10">
        <v>8.9082322909739109E-2</v>
      </c>
      <c r="AP109" s="10">
        <v>0.36353591160220922</v>
      </c>
      <c r="AQ109" s="10">
        <v>0.54665314401622733</v>
      </c>
      <c r="AR109" s="10">
        <v>0.61153846153846192</v>
      </c>
      <c r="AS109" s="10">
        <v>6.8456000000000001</v>
      </c>
      <c r="AT109" s="10">
        <f t="shared" si="51"/>
        <v>-1.0523175395297103E-2</v>
      </c>
      <c r="AU109" s="10">
        <f t="shared" si="52"/>
        <v>-1.0371533795493892E-2</v>
      </c>
      <c r="AV109" s="10">
        <f t="shared" si="53"/>
        <v>2.2454316618620462E-2</v>
      </c>
      <c r="AW109" s="10">
        <f t="shared" si="54"/>
        <v>-1.8651745270450437E-3</v>
      </c>
      <c r="AX109" s="10">
        <f t="shared" si="55"/>
        <v>-2.4508679819340629E-2</v>
      </c>
      <c r="AY109" s="10">
        <f t="shared" si="56"/>
        <v>-2.8327786401319222E-2</v>
      </c>
      <c r="AZ109" s="10">
        <f t="shared" si="57"/>
        <v>-4.524835469135513E-3</v>
      </c>
      <c r="BA109" s="10">
        <f t="shared" si="58"/>
        <v>8.7273814620596468E-3</v>
      </c>
      <c r="BB109" s="10">
        <f t="shared" si="59"/>
        <v>-2.8699656726836054E-3</v>
      </c>
      <c r="BC109" s="10">
        <f t="shared" si="60"/>
        <v>3.0036471918246654E-3</v>
      </c>
      <c r="BD109" s="10">
        <f t="shared" si="61"/>
        <v>4.0883977900551427E-2</v>
      </c>
      <c r="BE109" s="10">
        <f t="shared" si="62"/>
        <v>3.7525354969574543E-2</v>
      </c>
      <c r="BF109" s="10">
        <f t="shared" si="63"/>
        <v>8.6538461538464562E-3</v>
      </c>
      <c r="BG109" s="10">
        <f t="shared" si="64"/>
        <v>-1.9899999999999807E-2</v>
      </c>
    </row>
    <row r="110" spans="1:59">
      <c r="A110" s="10" t="s">
        <v>61</v>
      </c>
      <c r="B110" s="10">
        <v>94.03</v>
      </c>
      <c r="C110" s="10">
        <v>95.29</v>
      </c>
      <c r="D110" s="10">
        <v>95.5</v>
      </c>
      <c r="E110" s="10">
        <v>5.681988939693422E-2</v>
      </c>
      <c r="F110" s="10">
        <v>1904.6849</v>
      </c>
      <c r="G110" s="10">
        <v>10186.376399999999</v>
      </c>
      <c r="H110" s="10">
        <v>3140.17</v>
      </c>
      <c r="I110" s="10">
        <v>6207.0920999999998</v>
      </c>
      <c r="J110" s="10">
        <v>3364.4922999999999</v>
      </c>
      <c r="K110" s="10">
        <v>2339.9893999999999</v>
      </c>
      <c r="L110" s="10">
        <v>272.83</v>
      </c>
      <c r="M110" s="10">
        <v>272.83999999999997</v>
      </c>
      <c r="N110" s="10">
        <v>1159834823430.4299</v>
      </c>
      <c r="O110" s="10">
        <v>55.2</v>
      </c>
      <c r="P110" s="10">
        <v>6.8818999999999999</v>
      </c>
      <c r="Q110" s="10">
        <f t="shared" si="36"/>
        <v>-0.17999999999999261</v>
      </c>
      <c r="R110" s="10">
        <f t="shared" si="37"/>
        <v>-0.18999999999999773</v>
      </c>
      <c r="S110" s="10">
        <f t="shared" si="38"/>
        <v>-0.42000000000000171</v>
      </c>
      <c r="T110" s="10">
        <f t="shared" si="39"/>
        <v>2.9970821794979285E-4</v>
      </c>
      <c r="U110" s="10">
        <f t="shared" si="40"/>
        <v>21.816399999999931</v>
      </c>
      <c r="V110" s="10">
        <f t="shared" si="41"/>
        <v>-11.541500000001179</v>
      </c>
      <c r="W110" s="10">
        <f t="shared" si="42"/>
        <v>-56.528999999999996</v>
      </c>
      <c r="X110" s="10">
        <f t="shared" si="43"/>
        <v>-130.01600000000053</v>
      </c>
      <c r="Y110" s="10">
        <f t="shared" si="44"/>
        <v>-48.994500000000244</v>
      </c>
      <c r="Z110" s="10">
        <f t="shared" si="45"/>
        <v>-28.19399999999996</v>
      </c>
      <c r="AA110" s="10">
        <f t="shared" si="46"/>
        <v>-2.9200000000000159</v>
      </c>
      <c r="AB110" s="10">
        <f t="shared" si="47"/>
        <v>-3.1000000000000227</v>
      </c>
      <c r="AC110" s="10">
        <f t="shared" si="48"/>
        <v>138855755897.15991</v>
      </c>
      <c r="AD110" s="10">
        <f t="shared" si="49"/>
        <v>0.72000000000000597</v>
      </c>
      <c r="AE110" s="10">
        <f t="shared" si="50"/>
        <v>3.6299999999999777E-2</v>
      </c>
      <c r="AF110" s="10">
        <v>2.0449675897046361E-2</v>
      </c>
      <c r="AG110" s="10">
        <v>2.1988734835355146E-2</v>
      </c>
      <c r="AH110" s="10">
        <v>0.39408683486254642</v>
      </c>
      <c r="AI110" s="10">
        <v>0.35837996269650946</v>
      </c>
      <c r="AJ110" s="10">
        <v>0.29841932774176516</v>
      </c>
      <c r="AK110" s="10">
        <v>0.33437814977359476</v>
      </c>
      <c r="AL110" s="10">
        <v>0.52624107494592243</v>
      </c>
      <c r="AM110" s="10">
        <v>0.59180974824849952</v>
      </c>
      <c r="AN110" s="10">
        <v>0.11855576339946854</v>
      </c>
      <c r="AO110" s="10">
        <v>7.3614209202150671E-2</v>
      </c>
      <c r="AP110" s="10">
        <v>0.34364640883977909</v>
      </c>
      <c r="AQ110" s="10">
        <v>0.52738336713995992</v>
      </c>
      <c r="AR110" s="10">
        <v>0.57115384615384646</v>
      </c>
      <c r="AS110" s="10">
        <v>6.8818999999999999</v>
      </c>
      <c r="AT110" s="10">
        <f t="shared" si="51"/>
        <v>-7.9195031325432347E-3</v>
      </c>
      <c r="AU110" s="10">
        <f t="shared" si="52"/>
        <v>-8.3947140381283106E-3</v>
      </c>
      <c r="AV110" s="10">
        <f t="shared" si="53"/>
        <v>0.10613464997680316</v>
      </c>
      <c r="AW110" s="10">
        <f t="shared" si="54"/>
        <v>6.3948840927258721E-3</v>
      </c>
      <c r="AX110" s="10">
        <f t="shared" si="55"/>
        <v>9.6209004320328972E-3</v>
      </c>
      <c r="AY110" s="10">
        <f t="shared" si="56"/>
        <v>-1.3300628641540468E-3</v>
      </c>
      <c r="AZ110" s="10">
        <f t="shared" si="57"/>
        <v>-4.7573638402477081E-2</v>
      </c>
      <c r="BA110" s="10">
        <f t="shared" si="58"/>
        <v>-3.7892271539907041E-2</v>
      </c>
      <c r="BB110" s="10">
        <f t="shared" si="59"/>
        <v>-1.7675771913653257E-2</v>
      </c>
      <c r="BC110" s="10">
        <f t="shared" si="60"/>
        <v>-1.5468113707588438E-2</v>
      </c>
      <c r="BD110" s="10">
        <f t="shared" si="61"/>
        <v>-1.9889502762430122E-2</v>
      </c>
      <c r="BE110" s="10">
        <f t="shared" si="62"/>
        <v>-1.9269776876267408E-2</v>
      </c>
      <c r="BF110" s="10">
        <f t="shared" si="63"/>
        <v>-4.0384615384615463E-2</v>
      </c>
      <c r="BG110" s="10">
        <f t="shared" si="64"/>
        <v>3.6299999999999777E-2</v>
      </c>
    </row>
    <row r="111" spans="1:59">
      <c r="A111" s="10" t="s">
        <v>62</v>
      </c>
      <c r="B111" s="10">
        <v>94.03</v>
      </c>
      <c r="C111" s="10">
        <v>95.26</v>
      </c>
      <c r="D111" s="10">
        <v>95.43</v>
      </c>
      <c r="E111" s="10">
        <v>5.6602745426353518E-2</v>
      </c>
      <c r="F111" s="10">
        <v>1876.7607</v>
      </c>
      <c r="G111" s="10">
        <v>10004.8444</v>
      </c>
      <c r="H111" s="10">
        <v>3159.1660000000002</v>
      </c>
      <c r="I111" s="10">
        <v>6223.7061000000003</v>
      </c>
      <c r="J111" s="10">
        <v>3387.9605999999999</v>
      </c>
      <c r="K111" s="10">
        <v>2364.0243999999998</v>
      </c>
      <c r="L111" s="10">
        <v>269.3</v>
      </c>
      <c r="M111" s="10">
        <v>269.18</v>
      </c>
      <c r="N111" s="10">
        <v>788650257632.07996</v>
      </c>
      <c r="O111" s="10">
        <v>55.92</v>
      </c>
      <c r="P111" s="10">
        <v>6.8555999999999999</v>
      </c>
      <c r="Q111" s="10">
        <f t="shared" si="36"/>
        <v>0</v>
      </c>
      <c r="R111" s="10">
        <f t="shared" si="37"/>
        <v>-3.0000000000001137E-2</v>
      </c>
      <c r="S111" s="10">
        <f t="shared" si="38"/>
        <v>-6.9999999999993179E-2</v>
      </c>
      <c r="T111" s="10">
        <f t="shared" si="39"/>
        <v>-2.1714397058070212E-4</v>
      </c>
      <c r="U111" s="10">
        <f t="shared" si="40"/>
        <v>-27.924199999999928</v>
      </c>
      <c r="V111" s="10">
        <f t="shared" si="41"/>
        <v>-181.53199999999924</v>
      </c>
      <c r="W111" s="10">
        <f t="shared" si="42"/>
        <v>18.996000000000095</v>
      </c>
      <c r="X111" s="10">
        <f t="shared" si="43"/>
        <v>16.614000000000487</v>
      </c>
      <c r="Y111" s="10">
        <f t="shared" si="44"/>
        <v>23.468299999999999</v>
      </c>
      <c r="Z111" s="10">
        <f t="shared" si="45"/>
        <v>24.034999999999854</v>
      </c>
      <c r="AA111" s="10">
        <f t="shared" si="46"/>
        <v>-3.5299999999999727</v>
      </c>
      <c r="AB111" s="10">
        <f t="shared" si="47"/>
        <v>-3.6599999999999682</v>
      </c>
      <c r="AC111" s="10">
        <f t="shared" si="48"/>
        <v>-371184565798.34998</v>
      </c>
      <c r="AD111" s="10">
        <f t="shared" si="49"/>
        <v>0.71999999999999886</v>
      </c>
      <c r="AE111" s="10">
        <f t="shared" si="50"/>
        <v>-2.629999999999999E-2</v>
      </c>
      <c r="AF111" s="10">
        <v>1.0875756014211688E-2</v>
      </c>
      <c r="AG111" s="10">
        <v>1.2077556325823169E-2</v>
      </c>
      <c r="AH111" s="10">
        <v>7.3050036680854705E-2</v>
      </c>
      <c r="AI111" s="10">
        <v>0.36477484678923527</v>
      </c>
      <c r="AJ111" s="10">
        <v>0.28610492445597219</v>
      </c>
      <c r="AK111" s="10">
        <v>0.31345808116417789</v>
      </c>
      <c r="AL111" s="10">
        <v>0.54222771605214148</v>
      </c>
      <c r="AM111" s="10">
        <v>0.59665178460836321</v>
      </c>
      <c r="AN111" s="10">
        <v>0.12702243451563844</v>
      </c>
      <c r="AO111" s="10">
        <v>8.6800564914780526E-2</v>
      </c>
      <c r="AP111" s="10">
        <v>0.34364640883977909</v>
      </c>
      <c r="AQ111" s="10">
        <v>0.52434077079107522</v>
      </c>
      <c r="AR111" s="10">
        <v>0.56442307692307792</v>
      </c>
      <c r="AS111" s="10">
        <v>6.8555999999999999</v>
      </c>
      <c r="AT111" s="10">
        <f t="shared" si="51"/>
        <v>-9.5739198828346736E-3</v>
      </c>
      <c r="AU111" s="10">
        <f t="shared" si="52"/>
        <v>-9.911178509531977E-3</v>
      </c>
      <c r="AV111" s="10">
        <f t="shared" si="53"/>
        <v>-0.32103679818169173</v>
      </c>
      <c r="AW111" s="10">
        <f t="shared" si="54"/>
        <v>6.3948840927258166E-3</v>
      </c>
      <c r="AX111" s="10">
        <f t="shared" si="55"/>
        <v>-1.2314403285792974E-2</v>
      </c>
      <c r="AY111" s="10">
        <f t="shared" si="56"/>
        <v>-2.0920068609416864E-2</v>
      </c>
      <c r="AZ111" s="10">
        <f t="shared" si="57"/>
        <v>1.5986641106219057E-2</v>
      </c>
      <c r="BA111" s="10">
        <f t="shared" si="58"/>
        <v>4.8420363598636884E-3</v>
      </c>
      <c r="BB111" s="10">
        <f t="shared" si="59"/>
        <v>8.4666711161699021E-3</v>
      </c>
      <c r="BC111" s="10">
        <f t="shared" si="60"/>
        <v>1.3186355712629855E-2</v>
      </c>
      <c r="BD111" s="10">
        <f t="shared" si="61"/>
        <v>0</v>
      </c>
      <c r="BE111" s="10">
        <f t="shared" si="62"/>
        <v>-3.0425963488847074E-3</v>
      </c>
      <c r="BF111" s="10">
        <f t="shared" si="63"/>
        <v>-6.7307692307685407E-3</v>
      </c>
      <c r="BG111" s="10">
        <f t="shared" si="64"/>
        <v>-2.629999999999999E-2</v>
      </c>
    </row>
    <row r="112" spans="1:59">
      <c r="A112" s="10" t="s">
        <v>63</v>
      </c>
      <c r="B112" s="10">
        <v>94.22</v>
      </c>
      <c r="C112" s="10">
        <v>95.56</v>
      </c>
      <c r="D112" s="10">
        <v>95.35</v>
      </c>
      <c r="E112" s="10">
        <v>5.6629165985511619E-2</v>
      </c>
      <c r="F112" s="10">
        <v>1886.232</v>
      </c>
      <c r="G112" s="10">
        <v>10052.0496</v>
      </c>
      <c r="H112" s="10">
        <v>3123.1388999999999</v>
      </c>
      <c r="I112" s="10">
        <v>6121.9983000000002</v>
      </c>
      <c r="J112" s="10">
        <v>3354.8890999999999</v>
      </c>
      <c r="K112" s="10">
        <v>2347.1828999999998</v>
      </c>
      <c r="L112" s="10">
        <v>266.25</v>
      </c>
      <c r="M112" s="10">
        <v>266.18</v>
      </c>
      <c r="N112" s="10">
        <v>1113571383470.6401</v>
      </c>
      <c r="O112" s="10">
        <v>55.89</v>
      </c>
      <c r="P112" s="10">
        <v>6.8587999999999996</v>
      </c>
      <c r="Q112" s="10">
        <f t="shared" si="36"/>
        <v>0.18999999999999773</v>
      </c>
      <c r="R112" s="10">
        <f t="shared" si="37"/>
        <v>0.29999999999999716</v>
      </c>
      <c r="S112" s="10">
        <f t="shared" si="38"/>
        <v>-8.0000000000012506E-2</v>
      </c>
      <c r="T112" s="10">
        <f t="shared" si="39"/>
        <v>2.6420559158100987E-5</v>
      </c>
      <c r="U112" s="10">
        <f t="shared" si="40"/>
        <v>9.4712999999999283</v>
      </c>
      <c r="V112" s="10">
        <f t="shared" si="41"/>
        <v>47.205200000000332</v>
      </c>
      <c r="W112" s="10">
        <f t="shared" si="42"/>
        <v>-36.027100000000246</v>
      </c>
      <c r="X112" s="10">
        <f t="shared" si="43"/>
        <v>-101.70780000000013</v>
      </c>
      <c r="Y112" s="10">
        <f t="shared" si="44"/>
        <v>-33.071500000000015</v>
      </c>
      <c r="Z112" s="10">
        <f t="shared" si="45"/>
        <v>-16.841499999999996</v>
      </c>
      <c r="AA112" s="10">
        <f t="shared" si="46"/>
        <v>-3.0500000000000114</v>
      </c>
      <c r="AB112" s="10">
        <f t="shared" si="47"/>
        <v>-3</v>
      </c>
      <c r="AC112" s="10">
        <f t="shared" si="48"/>
        <v>324921125838.56018</v>
      </c>
      <c r="AD112" s="10">
        <f t="shared" si="49"/>
        <v>-3.0000000000001137E-2</v>
      </c>
      <c r="AE112" s="10">
        <f t="shared" si="50"/>
        <v>3.1999999999996476E-3</v>
      </c>
      <c r="AF112" s="10">
        <v>2.6036722627538703E-3</v>
      </c>
      <c r="AG112" s="10">
        <v>3.9536395147313141E-3</v>
      </c>
      <c r="AH112" s="10">
        <v>0.36020672334610127</v>
      </c>
      <c r="AI112" s="10">
        <v>0.36450839328537166</v>
      </c>
      <c r="AJ112" s="10">
        <v>0.29028171046383383</v>
      </c>
      <c r="AK112" s="10">
        <v>0.31889809186598944</v>
      </c>
      <c r="AL112" s="10">
        <v>0.51190805308110199</v>
      </c>
      <c r="AM112" s="10">
        <v>0.56700974381856384</v>
      </c>
      <c r="AN112" s="10">
        <v>0.11509121181018414</v>
      </c>
      <c r="AO112" s="10">
        <v>7.7560789182129927E-2</v>
      </c>
      <c r="AP112" s="10">
        <v>0.3646408839779004</v>
      </c>
      <c r="AQ112" s="10">
        <v>0.55476673427991885</v>
      </c>
      <c r="AR112" s="10">
        <v>0.55673076923076903</v>
      </c>
      <c r="AS112" s="10">
        <v>6.8587999999999996</v>
      </c>
      <c r="AT112" s="10">
        <f t="shared" si="51"/>
        <v>-8.2720837514578174E-3</v>
      </c>
      <c r="AU112" s="10">
        <f t="shared" si="52"/>
        <v>-8.1239168110918553E-3</v>
      </c>
      <c r="AV112" s="10">
        <f t="shared" si="53"/>
        <v>0.28715668666524657</v>
      </c>
      <c r="AW112" s="10">
        <f t="shared" si="54"/>
        <v>-2.6645350386361732E-4</v>
      </c>
      <c r="AX112" s="10">
        <f t="shared" si="55"/>
        <v>4.1767860078616437E-3</v>
      </c>
      <c r="AY112" s="10">
        <f t="shared" si="56"/>
        <v>5.4400107018115484E-3</v>
      </c>
      <c r="AZ112" s="10">
        <f t="shared" si="57"/>
        <v>-3.0319662971039496E-2</v>
      </c>
      <c r="BA112" s="10">
        <f t="shared" si="58"/>
        <v>-2.9642040789799373E-2</v>
      </c>
      <c r="BB112" s="10">
        <f t="shared" si="59"/>
        <v>-1.1931222705454297E-2</v>
      </c>
      <c r="BC112" s="10">
        <f t="shared" si="60"/>
        <v>-9.2397757326505986E-3</v>
      </c>
      <c r="BD112" s="10">
        <f t="shared" si="61"/>
        <v>2.0994475138121305E-2</v>
      </c>
      <c r="BE112" s="10">
        <f t="shared" si="62"/>
        <v>3.0425963488843633E-2</v>
      </c>
      <c r="BF112" s="10">
        <f t="shared" si="63"/>
        <v>-7.6923076923088862E-3</v>
      </c>
      <c r="BG112" s="10">
        <f t="shared" si="64"/>
        <v>3.1999999999996476E-3</v>
      </c>
    </row>
    <row r="113" spans="1:59">
      <c r="A113" s="10" t="s">
        <v>64</v>
      </c>
      <c r="B113" s="10">
        <v>94.87</v>
      </c>
      <c r="C113" s="10">
        <v>96.31</v>
      </c>
      <c r="D113" s="10">
        <v>95.86</v>
      </c>
      <c r="E113" s="10">
        <v>5.6715858445249172E-2</v>
      </c>
      <c r="F113" s="10">
        <v>1880.7483</v>
      </c>
      <c r="G113" s="10">
        <v>9906.1396999999997</v>
      </c>
      <c r="H113" s="10">
        <v>3112.7644</v>
      </c>
      <c r="I113" s="10">
        <v>6194.6575000000003</v>
      </c>
      <c r="J113" s="10">
        <v>3319.9122000000002</v>
      </c>
      <c r="K113" s="10">
        <v>2308.0551999999998</v>
      </c>
      <c r="L113" s="10">
        <v>269.05</v>
      </c>
      <c r="M113" s="10">
        <v>269.17</v>
      </c>
      <c r="N113" s="10">
        <v>1038076385226.5701</v>
      </c>
      <c r="O113" s="10">
        <v>55.04</v>
      </c>
      <c r="P113" s="10">
        <v>6.8693</v>
      </c>
      <c r="Q113" s="10">
        <f t="shared" si="36"/>
        <v>0.65000000000000568</v>
      </c>
      <c r="R113" s="10">
        <f t="shared" si="37"/>
        <v>0.75</v>
      </c>
      <c r="S113" s="10">
        <f t="shared" si="38"/>
        <v>0.51000000000000512</v>
      </c>
      <c r="T113" s="10">
        <f t="shared" si="39"/>
        <v>8.6692459737552907E-5</v>
      </c>
      <c r="U113" s="10">
        <f t="shared" si="40"/>
        <v>-5.4836999999999989</v>
      </c>
      <c r="V113" s="10">
        <f t="shared" si="41"/>
        <v>-145.90990000000056</v>
      </c>
      <c r="W113" s="10">
        <f t="shared" si="42"/>
        <v>-10.374499999999898</v>
      </c>
      <c r="X113" s="10">
        <f t="shared" si="43"/>
        <v>72.659200000000055</v>
      </c>
      <c r="Y113" s="10">
        <f t="shared" si="44"/>
        <v>-34.976899999999659</v>
      </c>
      <c r="Z113" s="10">
        <f t="shared" si="45"/>
        <v>-39.127700000000004</v>
      </c>
      <c r="AA113" s="10">
        <f t="shared" si="46"/>
        <v>2.8000000000000114</v>
      </c>
      <c r="AB113" s="10">
        <f t="shared" si="47"/>
        <v>2.9900000000000091</v>
      </c>
      <c r="AC113" s="10">
        <f t="shared" si="48"/>
        <v>-75494998244.070068</v>
      </c>
      <c r="AD113" s="10">
        <f t="shared" si="49"/>
        <v>-0.85000000000000142</v>
      </c>
      <c r="AE113" s="10">
        <f t="shared" si="50"/>
        <v>1.0500000000000398E-2</v>
      </c>
      <c r="AF113" s="10">
        <v>1.0197716362452851E-2</v>
      </c>
      <c r="AG113" s="10">
        <v>1.2050476603119554E-2</v>
      </c>
      <c r="AH113" s="10">
        <v>0.30177491761121844</v>
      </c>
      <c r="AI113" s="10">
        <v>0.35695887734257037</v>
      </c>
      <c r="AJ113" s="10">
        <v>0.28786343193487679</v>
      </c>
      <c r="AK113" s="10">
        <v>0.30208317703668558</v>
      </c>
      <c r="AL113" s="10">
        <v>0.50317708823816309</v>
      </c>
      <c r="AM113" s="10">
        <v>0.58818576935597777</v>
      </c>
      <c r="AN113" s="10">
        <v>0.10247257692980676</v>
      </c>
      <c r="AO113" s="10">
        <v>5.6094104330161106E-2</v>
      </c>
      <c r="AP113" s="10">
        <v>0.43646408839779044</v>
      </c>
      <c r="AQ113" s="10">
        <v>0.63083164300202843</v>
      </c>
      <c r="AR113" s="10">
        <v>0.60576923076923106</v>
      </c>
      <c r="AS113" s="10">
        <v>6.8693</v>
      </c>
      <c r="AT113" s="10">
        <f t="shared" si="51"/>
        <v>7.5940440996989812E-3</v>
      </c>
      <c r="AU113" s="10">
        <f t="shared" si="52"/>
        <v>8.0968370883882403E-3</v>
      </c>
      <c r="AV113" s="10">
        <f t="shared" si="53"/>
        <v>-5.8431805734882825E-2</v>
      </c>
      <c r="AW113" s="10">
        <f t="shared" si="54"/>
        <v>-7.5495159428012881E-3</v>
      </c>
      <c r="AX113" s="10">
        <f t="shared" si="55"/>
        <v>-2.4182785289570408E-3</v>
      </c>
      <c r="AY113" s="10">
        <f t="shared" si="56"/>
        <v>-1.6814914829303862E-2</v>
      </c>
      <c r="AZ113" s="10">
        <f t="shared" si="57"/>
        <v>-8.7309648429388931E-3</v>
      </c>
      <c r="BA113" s="10">
        <f t="shared" si="58"/>
        <v>2.1176025537413934E-2</v>
      </c>
      <c r="BB113" s="10">
        <f t="shared" si="59"/>
        <v>-1.2618634880377386E-2</v>
      </c>
      <c r="BC113" s="10">
        <f t="shared" si="60"/>
        <v>-2.1466684851968822E-2</v>
      </c>
      <c r="BD113" s="10">
        <f t="shared" si="61"/>
        <v>7.1823204419890041E-2</v>
      </c>
      <c r="BE113" s="10">
        <f t="shared" si="62"/>
        <v>7.6064908722109581E-2</v>
      </c>
      <c r="BF113" s="10">
        <f t="shared" si="63"/>
        <v>4.903846153846203E-2</v>
      </c>
      <c r="BG113" s="10">
        <f t="shared" si="64"/>
        <v>1.0500000000000398E-2</v>
      </c>
    </row>
    <row r="114" spans="1:59">
      <c r="A114" s="10" t="s">
        <v>65</v>
      </c>
      <c r="B114" s="10">
        <v>94.78</v>
      </c>
      <c r="C114" s="10">
        <v>96.18</v>
      </c>
      <c r="D114" s="10">
        <v>95.86</v>
      </c>
      <c r="E114" s="10">
        <v>5.6894197219566407E-2</v>
      </c>
      <c r="F114" s="10">
        <v>1899.9428</v>
      </c>
      <c r="G114" s="10">
        <v>10008.3007</v>
      </c>
      <c r="H114" s="10">
        <v>3154.3209999999999</v>
      </c>
      <c r="I114" s="10">
        <v>6371.6167999999998</v>
      </c>
      <c r="J114" s="10">
        <v>3347.6664999999998</v>
      </c>
      <c r="K114" s="10">
        <v>2308.9362999999998</v>
      </c>
      <c r="L114" s="10">
        <v>268.79000000000002</v>
      </c>
      <c r="M114" s="10">
        <v>268.64</v>
      </c>
      <c r="N114" s="10">
        <v>1059804113323.54</v>
      </c>
      <c r="O114" s="10">
        <v>54.37</v>
      </c>
      <c r="P114" s="10">
        <v>6.8909000000000002</v>
      </c>
      <c r="Q114" s="10">
        <f t="shared" si="36"/>
        <v>-9.0000000000003411E-2</v>
      </c>
      <c r="R114" s="10">
        <f t="shared" si="37"/>
        <v>-0.12999999999999545</v>
      </c>
      <c r="S114" s="10">
        <f t="shared" si="38"/>
        <v>0</v>
      </c>
      <c r="T114" s="10">
        <f t="shared" si="39"/>
        <v>1.7833877431723544E-4</v>
      </c>
      <c r="U114" s="10">
        <f t="shared" si="40"/>
        <v>19.194500000000062</v>
      </c>
      <c r="V114" s="10">
        <f t="shared" si="41"/>
        <v>102.16100000000006</v>
      </c>
      <c r="W114" s="10">
        <f t="shared" si="42"/>
        <v>41.556599999999889</v>
      </c>
      <c r="X114" s="10">
        <f t="shared" si="43"/>
        <v>176.95929999999953</v>
      </c>
      <c r="Y114" s="10">
        <f t="shared" si="44"/>
        <v>27.754299999999603</v>
      </c>
      <c r="Z114" s="10">
        <f t="shared" si="45"/>
        <v>0.88110000000006039</v>
      </c>
      <c r="AA114" s="10">
        <f t="shared" si="46"/>
        <v>-0.25999999999999091</v>
      </c>
      <c r="AB114" s="10">
        <f t="shared" si="47"/>
        <v>-0.53000000000002956</v>
      </c>
      <c r="AC114" s="10">
        <f t="shared" si="48"/>
        <v>21727728096.969971</v>
      </c>
      <c r="AD114" s="10">
        <f t="shared" si="49"/>
        <v>-0.67000000000000171</v>
      </c>
      <c r="AE114" s="10">
        <f t="shared" si="50"/>
        <v>2.1600000000000286E-2</v>
      </c>
      <c r="AF114" s="10">
        <v>9.4925551246236878E-3</v>
      </c>
      <c r="AG114" s="10">
        <v>1.0615251299826579E-2</v>
      </c>
      <c r="AH114" s="10">
        <v>0.31901634000139606</v>
      </c>
      <c r="AI114" s="10">
        <v>0.35100808242295051</v>
      </c>
      <c r="AJ114" s="10">
        <v>0.29632809032685059</v>
      </c>
      <c r="AK114" s="10">
        <v>0.31385639128655146</v>
      </c>
      <c r="AL114" s="10">
        <v>0.53815026415913059</v>
      </c>
      <c r="AM114" s="10">
        <v>0.63975934373999066</v>
      </c>
      <c r="AN114" s="10">
        <v>0.11248551055343996</v>
      </c>
      <c r="AO114" s="10">
        <v>5.6577503457200799E-2</v>
      </c>
      <c r="AP114" s="10">
        <v>0.42651933701657468</v>
      </c>
      <c r="AQ114" s="10">
        <v>0.61764705882352988</v>
      </c>
      <c r="AR114" s="10">
        <v>0.60576923076923106</v>
      </c>
      <c r="AS114" s="10">
        <v>6.8909000000000002</v>
      </c>
      <c r="AT114" s="10">
        <f t="shared" si="51"/>
        <v>-7.0516123782916364E-4</v>
      </c>
      <c r="AU114" s="10">
        <f t="shared" si="52"/>
        <v>-1.4352253032929741E-3</v>
      </c>
      <c r="AV114" s="10">
        <f t="shared" si="53"/>
        <v>1.7241422390177619E-2</v>
      </c>
      <c r="AW114" s="10">
        <f t="shared" si="54"/>
        <v>-5.9507949196198617E-3</v>
      </c>
      <c r="AX114" s="10">
        <f t="shared" si="55"/>
        <v>8.4646583919738005E-3</v>
      </c>
      <c r="AY114" s="10">
        <f t="shared" si="56"/>
        <v>1.1773214249865882E-2</v>
      </c>
      <c r="AZ114" s="10">
        <f t="shared" si="57"/>
        <v>3.4973175920967492E-2</v>
      </c>
      <c r="BA114" s="10">
        <f t="shared" si="58"/>
        <v>5.1573574384012888E-2</v>
      </c>
      <c r="BB114" s="10">
        <f t="shared" si="59"/>
        <v>1.0012933623633202E-2</v>
      </c>
      <c r="BC114" s="10">
        <f t="shared" si="60"/>
        <v>4.8339912703969368E-4</v>
      </c>
      <c r="BD114" s="10">
        <f t="shared" si="61"/>
        <v>-9.9447513812157551E-3</v>
      </c>
      <c r="BE114" s="10">
        <f t="shared" si="62"/>
        <v>-1.3184584178498548E-2</v>
      </c>
      <c r="BF114" s="10">
        <f t="shared" si="63"/>
        <v>0</v>
      </c>
      <c r="BG114" s="10">
        <f t="shared" si="64"/>
        <v>2.1600000000000286E-2</v>
      </c>
    </row>
    <row r="115" spans="1:59">
      <c r="A115" s="10" t="s">
        <v>66</v>
      </c>
      <c r="B115" s="10">
        <v>95.25</v>
      </c>
      <c r="C115" s="10">
        <v>96.63</v>
      </c>
      <c r="D115" s="10">
        <v>96.07</v>
      </c>
      <c r="E115" s="10">
        <v>5.6695217383406896E-2</v>
      </c>
      <c r="F115" s="10">
        <v>1965.03</v>
      </c>
      <c r="G115" s="10">
        <v>10289.3616</v>
      </c>
      <c r="H115" s="10">
        <v>3050.1239999999998</v>
      </c>
      <c r="I115" s="10">
        <v>5267.6621999999998</v>
      </c>
      <c r="J115" s="10">
        <v>4096.5820999999996</v>
      </c>
      <c r="K115" s="10">
        <v>3063.2190000000001</v>
      </c>
      <c r="L115" s="10">
        <v>265.29000000000002</v>
      </c>
      <c r="M115" s="10">
        <v>264.72000000000003</v>
      </c>
      <c r="N115" s="10">
        <v>1057932002702.3901</v>
      </c>
      <c r="O115" s="10">
        <v>55.9</v>
      </c>
      <c r="P115" s="10">
        <v>6.8667999999999996</v>
      </c>
      <c r="Q115" s="10">
        <f t="shared" si="36"/>
        <v>0.46999999999999886</v>
      </c>
      <c r="R115" s="10">
        <f t="shared" si="37"/>
        <v>0.44999999999998863</v>
      </c>
      <c r="S115" s="10">
        <f t="shared" si="38"/>
        <v>0.20999999999999375</v>
      </c>
      <c r="T115" s="10">
        <f t="shared" si="39"/>
        <v>-1.9897983615951159E-4</v>
      </c>
      <c r="U115" s="10">
        <f t="shared" si="40"/>
        <v>65.087199999999939</v>
      </c>
      <c r="V115" s="10">
        <f t="shared" si="41"/>
        <v>281.0609000000004</v>
      </c>
      <c r="W115" s="10">
        <f t="shared" si="42"/>
        <v>-104.19700000000012</v>
      </c>
      <c r="X115" s="10">
        <f t="shared" si="43"/>
        <v>-1103.9546</v>
      </c>
      <c r="Y115" s="10">
        <f t="shared" si="44"/>
        <v>748.91559999999981</v>
      </c>
      <c r="Z115" s="10">
        <f t="shared" si="45"/>
        <v>754.2827000000002</v>
      </c>
      <c r="AA115" s="10">
        <f t="shared" si="46"/>
        <v>-3.5</v>
      </c>
      <c r="AB115" s="10">
        <f t="shared" si="47"/>
        <v>-3.9199999999999591</v>
      </c>
      <c r="AC115" s="10">
        <f t="shared" si="48"/>
        <v>-1872110621.1499023</v>
      </c>
      <c r="AD115" s="10">
        <f t="shared" si="49"/>
        <v>1.5300000000000011</v>
      </c>
      <c r="AE115" s="10">
        <f t="shared" si="50"/>
        <v>-2.4100000000000676E-2</v>
      </c>
      <c r="AF115" s="10">
        <v>0</v>
      </c>
      <c r="AG115" s="10">
        <v>0</v>
      </c>
      <c r="AH115" s="10">
        <v>0.31754476037158963</v>
      </c>
      <c r="AI115" s="10">
        <v>0.36459721111999288</v>
      </c>
      <c r="AJ115" s="10">
        <v>0.32503115181269676</v>
      </c>
      <c r="AK115" s="10">
        <v>0.34624634628855938</v>
      </c>
      <c r="AL115" s="10">
        <v>0.45046022186892715</v>
      </c>
      <c r="AM115" s="10">
        <v>0.31801934657864689</v>
      </c>
      <c r="AN115" s="10">
        <v>0.38267219126610597</v>
      </c>
      <c r="AO115" s="10">
        <v>0.4704006775817251</v>
      </c>
      <c r="AP115" s="10">
        <v>0.47845303867403305</v>
      </c>
      <c r="AQ115" s="10">
        <v>0.66328600405679439</v>
      </c>
      <c r="AR115" s="10">
        <v>0.62596153846153824</v>
      </c>
      <c r="AS115" s="10">
        <v>6.8667999999999996</v>
      </c>
      <c r="AT115" s="10">
        <f t="shared" si="51"/>
        <v>-9.4925551246236878E-3</v>
      </c>
      <c r="AU115" s="10">
        <f t="shared" si="52"/>
        <v>-1.0615251299826579E-2</v>
      </c>
      <c r="AV115" s="10">
        <f t="shared" si="53"/>
        <v>-1.4715796298064299E-3</v>
      </c>
      <c r="AW115" s="10">
        <f t="shared" si="54"/>
        <v>1.3589128697042374E-2</v>
      </c>
      <c r="AX115" s="10">
        <f t="shared" si="55"/>
        <v>2.8703061485846171E-2</v>
      </c>
      <c r="AY115" s="10">
        <f t="shared" si="56"/>
        <v>3.238995500200792E-2</v>
      </c>
      <c r="AZ115" s="10">
        <f t="shared" si="57"/>
        <v>-8.769004229020344E-2</v>
      </c>
      <c r="BA115" s="10">
        <f t="shared" si="58"/>
        <v>-0.32173999716134377</v>
      </c>
      <c r="BB115" s="10">
        <f t="shared" si="59"/>
        <v>0.27018668071266599</v>
      </c>
      <c r="BC115" s="10">
        <f t="shared" si="60"/>
        <v>0.4138231741245243</v>
      </c>
      <c r="BD115" s="10">
        <f t="shared" si="61"/>
        <v>5.1933701657458364E-2</v>
      </c>
      <c r="BE115" s="10">
        <f t="shared" si="62"/>
        <v>4.5638945233264505E-2</v>
      </c>
      <c r="BF115" s="10">
        <f t="shared" si="63"/>
        <v>2.0192307692307176E-2</v>
      </c>
      <c r="BG115" s="10">
        <f t="shared" si="64"/>
        <v>-2.4100000000000676E-2</v>
      </c>
    </row>
    <row r="116" spans="1:59">
      <c r="A116" s="10" t="s">
        <v>67</v>
      </c>
      <c r="B116" s="10">
        <v>91.39</v>
      </c>
      <c r="C116" s="10">
        <v>95.09</v>
      </c>
      <c r="D116" s="10">
        <v>91.81</v>
      </c>
      <c r="E116" s="10">
        <v>5.759847024962475E-2</v>
      </c>
      <c r="F116" s="10">
        <v>1798.1180999999999</v>
      </c>
      <c r="G116" s="10">
        <v>10430.7662</v>
      </c>
      <c r="H116" s="10">
        <v>3005.0355</v>
      </c>
      <c r="I116" s="10">
        <v>5179.1929</v>
      </c>
      <c r="J116" s="10">
        <v>4022.0277999999998</v>
      </c>
      <c r="K116" s="10">
        <v>3017.7786999999998</v>
      </c>
      <c r="L116" s="10">
        <v>340.8</v>
      </c>
      <c r="M116" s="10">
        <v>342.32</v>
      </c>
      <c r="N116" s="10">
        <v>879159213637.53003</v>
      </c>
      <c r="O116" s="10">
        <v>67.77</v>
      </c>
      <c r="P116" s="10">
        <v>6.9762000000000004</v>
      </c>
      <c r="Q116" s="10">
        <f t="shared" si="36"/>
        <v>-3.8599999999999994</v>
      </c>
      <c r="R116" s="10">
        <f t="shared" si="37"/>
        <v>-1.539999999999992</v>
      </c>
      <c r="S116" s="10">
        <f t="shared" si="38"/>
        <v>-4.2599999999999909</v>
      </c>
      <c r="T116" s="10">
        <f t="shared" si="39"/>
        <v>9.0325286621785461E-4</v>
      </c>
      <c r="U116" s="10">
        <f t="shared" si="40"/>
        <v>-166.91190000000006</v>
      </c>
      <c r="V116" s="10">
        <f t="shared" si="41"/>
        <v>141.40459999999985</v>
      </c>
      <c r="W116" s="10">
        <f t="shared" si="42"/>
        <v>-45.08849999999984</v>
      </c>
      <c r="X116" s="10">
        <f t="shared" si="43"/>
        <v>-88.469299999999748</v>
      </c>
      <c r="Y116" s="10">
        <f t="shared" si="44"/>
        <v>-74.554299999999785</v>
      </c>
      <c r="Z116" s="10">
        <f t="shared" si="45"/>
        <v>-45.440300000000207</v>
      </c>
      <c r="AA116" s="10">
        <f t="shared" si="46"/>
        <v>75.509999999999991</v>
      </c>
      <c r="AB116" s="10">
        <f t="shared" si="47"/>
        <v>77.599999999999966</v>
      </c>
      <c r="AC116" s="10">
        <f t="shared" si="48"/>
        <v>-178772789064.86011</v>
      </c>
      <c r="AD116" s="10">
        <f t="shared" si="49"/>
        <v>11.869999999999997</v>
      </c>
      <c r="AE116" s="10">
        <f t="shared" si="50"/>
        <v>0.10940000000000083</v>
      </c>
      <c r="AF116" s="10">
        <v>0.20479509641723848</v>
      </c>
      <c r="AG116" s="10">
        <v>0.21013864818024255</v>
      </c>
      <c r="AH116" s="10">
        <v>0.16347659305796319</v>
      </c>
      <c r="AI116" s="10">
        <v>0.47002398081534769</v>
      </c>
      <c r="AJ116" s="10">
        <v>0.2514240135670906</v>
      </c>
      <c r="AK116" s="10">
        <v>0.3625420623809682</v>
      </c>
      <c r="AL116" s="10">
        <v>0.41251467188378538</v>
      </c>
      <c r="AM116" s="10">
        <v>0.29223557582315929</v>
      </c>
      <c r="AN116" s="10">
        <v>0.3557751966650371</v>
      </c>
      <c r="AO116" s="10">
        <v>0.44547070215053636</v>
      </c>
      <c r="AP116" s="10">
        <v>5.1933701657458545E-2</v>
      </c>
      <c r="AQ116" s="10">
        <v>0.50709939148073035</v>
      </c>
      <c r="AR116" s="10">
        <v>0.21634615384615413</v>
      </c>
      <c r="AS116" s="10">
        <v>6.9762000000000004</v>
      </c>
      <c r="AT116" s="10">
        <f t="shared" si="51"/>
        <v>0.20479509641723848</v>
      </c>
      <c r="AU116" s="10">
        <f t="shared" si="52"/>
        <v>0.21013864818024255</v>
      </c>
      <c r="AV116" s="10">
        <f t="shared" si="53"/>
        <v>-0.15406816731362644</v>
      </c>
      <c r="AW116" s="10">
        <f t="shared" si="54"/>
        <v>0.10542676969535481</v>
      </c>
      <c r="AX116" s="10">
        <f t="shared" si="55"/>
        <v>-7.3607138245606163E-2</v>
      </c>
      <c r="AY116" s="10">
        <f t="shared" si="56"/>
        <v>1.6295716092408818E-2</v>
      </c>
      <c r="AZ116" s="10">
        <f t="shared" si="57"/>
        <v>-3.7945549985141769E-2</v>
      </c>
      <c r="BA116" s="10">
        <f t="shared" si="58"/>
        <v>-2.5783770755487601E-2</v>
      </c>
      <c r="BB116" s="10">
        <f t="shared" si="59"/>
        <v>-2.6896994601068869E-2</v>
      </c>
      <c r="BC116" s="10">
        <f t="shared" si="60"/>
        <v>-2.4929975431188744E-2</v>
      </c>
      <c r="BD116" s="10">
        <f t="shared" si="61"/>
        <v>-0.42651933701657452</v>
      </c>
      <c r="BE116" s="10">
        <f t="shared" si="62"/>
        <v>-0.15618661257606403</v>
      </c>
      <c r="BF116" s="10">
        <f t="shared" si="63"/>
        <v>-0.4096153846153841</v>
      </c>
      <c r="BG116" s="10">
        <f t="shared" si="64"/>
        <v>0.10940000000000083</v>
      </c>
    </row>
    <row r="117" spans="1:59">
      <c r="A117" s="10" t="s">
        <v>68</v>
      </c>
      <c r="B117" s="10">
        <v>91.65</v>
      </c>
      <c r="C117" s="10">
        <v>95.37</v>
      </c>
      <c r="D117" s="10">
        <v>92.09</v>
      </c>
      <c r="E117" s="10">
        <v>5.7695070419046576E-2</v>
      </c>
      <c r="F117" s="10">
        <v>1767.5817999999999</v>
      </c>
      <c r="G117" s="10">
        <v>10233.772000000001</v>
      </c>
      <c r="H117" s="10">
        <v>3004.9376000000002</v>
      </c>
      <c r="I117" s="10">
        <v>5184.6751999999997</v>
      </c>
      <c r="J117" s="10">
        <v>4017.2527</v>
      </c>
      <c r="K117" s="10">
        <v>3012.6257000000001</v>
      </c>
      <c r="L117" s="10">
        <v>340.47</v>
      </c>
      <c r="M117" s="10">
        <v>340.39</v>
      </c>
      <c r="N117" s="10">
        <v>820601783071.02002</v>
      </c>
      <c r="O117" s="10">
        <v>68.91</v>
      </c>
      <c r="P117" s="10">
        <v>6.9878999999999998</v>
      </c>
      <c r="Q117" s="10">
        <f t="shared" si="36"/>
        <v>0.26000000000000512</v>
      </c>
      <c r="R117" s="10">
        <f t="shared" si="37"/>
        <v>0.28000000000000114</v>
      </c>
      <c r="S117" s="10">
        <f t="shared" si="38"/>
        <v>0.28000000000000114</v>
      </c>
      <c r="T117" s="10">
        <f t="shared" si="39"/>
        <v>9.6600169421826032E-5</v>
      </c>
      <c r="U117" s="10">
        <f t="shared" si="40"/>
        <v>-30.536299999999983</v>
      </c>
      <c r="V117" s="10">
        <f t="shared" si="41"/>
        <v>-196.99419999999918</v>
      </c>
      <c r="W117" s="10">
        <f t="shared" si="42"/>
        <v>-9.7899999999754073E-2</v>
      </c>
      <c r="X117" s="10">
        <f t="shared" si="43"/>
        <v>5.4822999999996682</v>
      </c>
      <c r="Y117" s="10">
        <f t="shared" si="44"/>
        <v>-4.7750999999998385</v>
      </c>
      <c r="Z117" s="10">
        <f t="shared" si="45"/>
        <v>-5.1529999999997926</v>
      </c>
      <c r="AA117" s="10">
        <f t="shared" si="46"/>
        <v>-0.32999999999998408</v>
      </c>
      <c r="AB117" s="10">
        <f t="shared" si="47"/>
        <v>-1.9300000000000068</v>
      </c>
      <c r="AC117" s="10">
        <f t="shared" si="48"/>
        <v>-58557430566.51001</v>
      </c>
      <c r="AD117" s="10">
        <f t="shared" si="49"/>
        <v>1.1400000000000006</v>
      </c>
      <c r="AE117" s="10">
        <f t="shared" si="50"/>
        <v>1.1699999999999378E-2</v>
      </c>
      <c r="AF117" s="10">
        <v>0.20390008407691684</v>
      </c>
      <c r="AG117" s="10">
        <v>0.20491226169844012</v>
      </c>
      <c r="AH117" s="10">
        <v>0.10610590710951158</v>
      </c>
      <c r="AI117" s="10">
        <v>0.48014921396216353</v>
      </c>
      <c r="AJ117" s="10">
        <v>0.23795768998195796</v>
      </c>
      <c r="AK117" s="10">
        <v>0.33984010250801361</v>
      </c>
      <c r="AL117" s="10">
        <v>0.41243228126658726</v>
      </c>
      <c r="AM117" s="10">
        <v>0.29383335456010873</v>
      </c>
      <c r="AN117" s="10">
        <v>0.35405248128953815</v>
      </c>
      <c r="AO117" s="10">
        <v>0.44264360454341428</v>
      </c>
      <c r="AP117" s="10">
        <v>8.0662983425414891E-2</v>
      </c>
      <c r="AQ117" s="10">
        <v>0.53549695740365133</v>
      </c>
      <c r="AR117" s="10">
        <v>0.24326923076923113</v>
      </c>
      <c r="AS117" s="10">
        <v>6.9878999999999998</v>
      </c>
      <c r="AT117" s="10">
        <f t="shared" si="51"/>
        <v>-8.9501234032163257E-4</v>
      </c>
      <c r="AU117" s="10">
        <f t="shared" si="52"/>
        <v>-5.2263864818024308E-3</v>
      </c>
      <c r="AV117" s="10">
        <f t="shared" si="53"/>
        <v>-5.7370685948451614E-2</v>
      </c>
      <c r="AW117" s="10">
        <f t="shared" si="54"/>
        <v>1.0125233146815849E-2</v>
      </c>
      <c r="AX117" s="10">
        <f t="shared" si="55"/>
        <v>-1.3466323585132639E-2</v>
      </c>
      <c r="AY117" s="10">
        <f t="shared" si="56"/>
        <v>-2.2701959872954591E-2</v>
      </c>
      <c r="AZ117" s="10">
        <f t="shared" si="57"/>
        <v>-8.2390617198113691E-5</v>
      </c>
      <c r="BA117" s="10">
        <f t="shared" si="58"/>
        <v>1.5977787369494401E-3</v>
      </c>
      <c r="BB117" s="10">
        <f t="shared" si="59"/>
        <v>-1.722715375498951E-3</v>
      </c>
      <c r="BC117" s="10">
        <f t="shared" si="60"/>
        <v>-2.8270976071220755E-3</v>
      </c>
      <c r="BD117" s="10">
        <f t="shared" si="61"/>
        <v>2.8729281767956347E-2</v>
      </c>
      <c r="BE117" s="10">
        <f t="shared" si="62"/>
        <v>2.8397565922920975E-2</v>
      </c>
      <c r="BF117" s="10">
        <f t="shared" si="63"/>
        <v>2.6923076923076994E-2</v>
      </c>
      <c r="BG117" s="10">
        <f t="shared" si="64"/>
        <v>1.1699999999999378E-2</v>
      </c>
    </row>
    <row r="118" spans="1:59">
      <c r="A118" s="10" t="s">
        <v>69</v>
      </c>
      <c r="B118" s="10">
        <v>91.5</v>
      </c>
      <c r="C118" s="10">
        <v>95.18</v>
      </c>
      <c r="D118" s="10">
        <v>91.81</v>
      </c>
      <c r="E118" s="10">
        <v>5.7811486007836997E-2</v>
      </c>
      <c r="F118" s="10">
        <v>1771.7065</v>
      </c>
      <c r="G118" s="10">
        <v>10229.486800000001</v>
      </c>
      <c r="H118" s="10">
        <v>2967.6763999999998</v>
      </c>
      <c r="I118" s="10">
        <v>5073.6858000000002</v>
      </c>
      <c r="J118" s="10">
        <v>3968.2211000000002</v>
      </c>
      <c r="K118" s="10">
        <v>3006.3126999999999</v>
      </c>
      <c r="L118" s="10">
        <v>334.89</v>
      </c>
      <c r="M118" s="10">
        <v>334.19</v>
      </c>
      <c r="N118" s="10">
        <v>853469162941.58997</v>
      </c>
      <c r="O118" s="10">
        <v>68.66</v>
      </c>
      <c r="P118" s="10">
        <v>7.0019999999999998</v>
      </c>
      <c r="Q118" s="10">
        <f t="shared" si="36"/>
        <v>-0.15000000000000568</v>
      </c>
      <c r="R118" s="10">
        <f t="shared" si="37"/>
        <v>-0.18999999999999773</v>
      </c>
      <c r="S118" s="10">
        <f t="shared" si="38"/>
        <v>-0.28000000000000114</v>
      </c>
      <c r="T118" s="10">
        <f t="shared" si="39"/>
        <v>1.1641558879042085E-4</v>
      </c>
      <c r="U118" s="10">
        <f t="shared" si="40"/>
        <v>4.1247000000000753</v>
      </c>
      <c r="V118" s="10">
        <f t="shared" si="41"/>
        <v>-4.285200000000259</v>
      </c>
      <c r="W118" s="10">
        <f t="shared" si="42"/>
        <v>-37.261200000000372</v>
      </c>
      <c r="X118" s="10">
        <f t="shared" si="43"/>
        <v>-110.98939999999948</v>
      </c>
      <c r="Y118" s="10">
        <f t="shared" si="44"/>
        <v>-49.031599999999798</v>
      </c>
      <c r="Z118" s="10">
        <f t="shared" si="45"/>
        <v>-6.3130000000001019</v>
      </c>
      <c r="AA118" s="10">
        <f t="shared" si="46"/>
        <v>-5.5800000000000409</v>
      </c>
      <c r="AB118" s="10">
        <f t="shared" si="47"/>
        <v>-6.1999999999999886</v>
      </c>
      <c r="AC118" s="10">
        <f t="shared" si="48"/>
        <v>32867379870.569946</v>
      </c>
      <c r="AD118" s="10">
        <f t="shared" si="49"/>
        <v>-0.25</v>
      </c>
      <c r="AE118" s="10">
        <f t="shared" si="50"/>
        <v>1.4100000000000001E-2</v>
      </c>
      <c r="AF118" s="10">
        <v>0.18876623904965953</v>
      </c>
      <c r="AG118" s="10">
        <v>0.18812283362218366</v>
      </c>
      <c r="AH118" s="10">
        <v>0.13879260328500931</v>
      </c>
      <c r="AI118" s="10">
        <v>0.47792876809663376</v>
      </c>
      <c r="AJ118" s="10">
        <v>0.23977665773154117</v>
      </c>
      <c r="AK118" s="10">
        <v>0.33934626848423222</v>
      </c>
      <c r="AL118" s="10">
        <v>0.3810740252344198</v>
      </c>
      <c r="AM118" s="10">
        <v>0.26148625510426238</v>
      </c>
      <c r="AN118" s="10">
        <v>0.33636332478908459</v>
      </c>
      <c r="AO118" s="10">
        <v>0.4391800945116342</v>
      </c>
      <c r="AP118" s="10">
        <v>6.4088397790055027E-2</v>
      </c>
      <c r="AQ118" s="10">
        <v>0.51622718052738392</v>
      </c>
      <c r="AR118" s="10">
        <v>0.21634615384615413</v>
      </c>
      <c r="AS118" s="10">
        <v>7.0019999999999998</v>
      </c>
      <c r="AT118" s="10">
        <f t="shared" si="51"/>
        <v>-1.5133845027257314E-2</v>
      </c>
      <c r="AU118" s="10">
        <f t="shared" si="52"/>
        <v>-1.6789428076256468E-2</v>
      </c>
      <c r="AV118" s="10">
        <f t="shared" si="53"/>
        <v>3.2686696175497729E-2</v>
      </c>
      <c r="AW118" s="10">
        <f t="shared" si="54"/>
        <v>-2.2204458655297743E-3</v>
      </c>
      <c r="AX118" s="10">
        <f t="shared" si="55"/>
        <v>1.8189677495832057E-3</v>
      </c>
      <c r="AY118" s="10">
        <f t="shared" si="56"/>
        <v>-4.9383402378139207E-4</v>
      </c>
      <c r="AZ118" s="10">
        <f t="shared" si="57"/>
        <v>-3.1358256032167464E-2</v>
      </c>
      <c r="BA118" s="10">
        <f t="shared" si="58"/>
        <v>-3.2347099455846351E-2</v>
      </c>
      <c r="BB118" s="10">
        <f t="shared" si="59"/>
        <v>-1.7689156500453551E-2</v>
      </c>
      <c r="BC118" s="10">
        <f t="shared" si="60"/>
        <v>-3.4635100317800815E-3</v>
      </c>
      <c r="BD118" s="10">
        <f t="shared" si="61"/>
        <v>-1.6574585635359865E-2</v>
      </c>
      <c r="BE118" s="10">
        <f t="shared" si="62"/>
        <v>-1.9269776876267408E-2</v>
      </c>
      <c r="BF118" s="10">
        <f t="shared" si="63"/>
        <v>-2.6923076923076994E-2</v>
      </c>
      <c r="BG118" s="10">
        <f t="shared" si="64"/>
        <v>1.4100000000000001E-2</v>
      </c>
    </row>
    <row r="119" spans="1:59">
      <c r="A119" s="10" t="s">
        <v>70</v>
      </c>
      <c r="B119" s="10">
        <v>91.32</v>
      </c>
      <c r="C119" s="10">
        <v>94.96</v>
      </c>
      <c r="D119" s="10">
        <v>91.19</v>
      </c>
      <c r="E119" s="10">
        <v>5.7923773384258963E-2</v>
      </c>
      <c r="F119" s="10">
        <v>1755.4132</v>
      </c>
      <c r="G119" s="10">
        <v>10004.624400000001</v>
      </c>
      <c r="H119" s="10">
        <v>2912.0136000000002</v>
      </c>
      <c r="I119" s="10">
        <v>5010.5104000000001</v>
      </c>
      <c r="J119" s="10">
        <v>3902.3852999999999</v>
      </c>
      <c r="K119" s="10">
        <v>2939.8184000000001</v>
      </c>
      <c r="L119" s="10">
        <v>331.75</v>
      </c>
      <c r="M119" s="10">
        <v>330.27</v>
      </c>
      <c r="N119" s="10">
        <v>819679337786.57996</v>
      </c>
      <c r="O119" s="10">
        <v>67.44</v>
      </c>
      <c r="P119" s="10">
        <v>7.0156000000000001</v>
      </c>
      <c r="Q119" s="10">
        <f t="shared" si="36"/>
        <v>-0.18000000000000682</v>
      </c>
      <c r="R119" s="10">
        <f t="shared" si="37"/>
        <v>-0.22000000000001307</v>
      </c>
      <c r="S119" s="10">
        <f t="shared" si="38"/>
        <v>-0.62000000000000455</v>
      </c>
      <c r="T119" s="10">
        <f t="shared" si="39"/>
        <v>1.1228737642196562E-4</v>
      </c>
      <c r="U119" s="10">
        <f t="shared" si="40"/>
        <v>-16.293300000000045</v>
      </c>
      <c r="V119" s="10">
        <f t="shared" si="41"/>
        <v>-224.86239999999998</v>
      </c>
      <c r="W119" s="10">
        <f t="shared" si="42"/>
        <v>-55.662799999999606</v>
      </c>
      <c r="X119" s="10">
        <f t="shared" si="43"/>
        <v>-63.175400000000081</v>
      </c>
      <c r="Y119" s="10">
        <f t="shared" si="44"/>
        <v>-65.83580000000029</v>
      </c>
      <c r="Z119" s="10">
        <f t="shared" si="45"/>
        <v>-66.494299999999839</v>
      </c>
      <c r="AA119" s="10">
        <f t="shared" si="46"/>
        <v>-3.1399999999999864</v>
      </c>
      <c r="AB119" s="10">
        <f t="shared" si="47"/>
        <v>-3.9200000000000159</v>
      </c>
      <c r="AC119" s="10">
        <f t="shared" si="48"/>
        <v>-33789825155.01001</v>
      </c>
      <c r="AD119" s="10">
        <f t="shared" si="49"/>
        <v>-1.2199999999999989</v>
      </c>
      <c r="AE119" s="10">
        <f t="shared" si="50"/>
        <v>1.3600000000000279E-2</v>
      </c>
      <c r="AF119" s="10">
        <v>0.18025006102356861</v>
      </c>
      <c r="AG119" s="10">
        <v>0.17750758232235692</v>
      </c>
      <c r="AH119" s="10">
        <v>0.10516975511933348</v>
      </c>
      <c r="AI119" s="10">
        <v>0.46709299227284834</v>
      </c>
      <c r="AJ119" s="10">
        <v>0.23259141099013367</v>
      </c>
      <c r="AK119" s="10">
        <v>0.31343272797524119</v>
      </c>
      <c r="AL119" s="10">
        <v>0.33422936285459026</v>
      </c>
      <c r="AM119" s="10">
        <v>0.24307421803619203</v>
      </c>
      <c r="AN119" s="10">
        <v>0.31261170808613031</v>
      </c>
      <c r="AO119" s="10">
        <v>0.40269923357290621</v>
      </c>
      <c r="AP119" s="10">
        <v>4.4198895027623503E-2</v>
      </c>
      <c r="AQ119" s="10">
        <v>0.49391480730223042</v>
      </c>
      <c r="AR119" s="10">
        <v>0.15673076923076895</v>
      </c>
      <c r="AS119" s="10">
        <v>7.0156000000000001</v>
      </c>
      <c r="AT119" s="10">
        <f t="shared" si="51"/>
        <v>-8.5161780260909203E-3</v>
      </c>
      <c r="AU119" s="10">
        <f t="shared" si="52"/>
        <v>-1.0615251299826739E-2</v>
      </c>
      <c r="AV119" s="10">
        <f t="shared" si="53"/>
        <v>-3.3622848165675831E-2</v>
      </c>
      <c r="AW119" s="10">
        <f t="shared" si="54"/>
        <v>-1.0835775823785421E-2</v>
      </c>
      <c r="AX119" s="10">
        <f t="shared" si="55"/>
        <v>-7.1852467414074972E-3</v>
      </c>
      <c r="AY119" s="10">
        <f t="shared" si="56"/>
        <v>-2.5913540508991029E-2</v>
      </c>
      <c r="AZ119" s="10">
        <f t="shared" si="57"/>
        <v>-4.6844662379829538E-2</v>
      </c>
      <c r="BA119" s="10">
        <f t="shared" si="58"/>
        <v>-1.8412037068070347E-2</v>
      </c>
      <c r="BB119" s="10">
        <f t="shared" si="59"/>
        <v>-2.3751616702954281E-2</v>
      </c>
      <c r="BC119" s="10">
        <f t="shared" si="60"/>
        <v>-3.6480860938727988E-2</v>
      </c>
      <c r="BD119" s="10">
        <f t="shared" si="61"/>
        <v>-1.9889502762431524E-2</v>
      </c>
      <c r="BE119" s="10">
        <f t="shared" si="62"/>
        <v>-2.2312373225153503E-2</v>
      </c>
      <c r="BF119" s="10">
        <f t="shared" si="63"/>
        <v>-5.9615384615385181E-2</v>
      </c>
      <c r="BG119" s="10">
        <f t="shared" si="64"/>
        <v>1.3600000000000279E-2</v>
      </c>
    </row>
    <row r="120" spans="1:59">
      <c r="A120" s="10" t="s">
        <v>71</v>
      </c>
      <c r="B120" s="10">
        <v>91.4</v>
      </c>
      <c r="C120" s="10">
        <v>95.1</v>
      </c>
      <c r="D120" s="10">
        <v>91.24</v>
      </c>
      <c r="E120" s="10">
        <v>5.811119422578679E-2</v>
      </c>
      <c r="F120" s="10">
        <v>1726.8010999999999</v>
      </c>
      <c r="G120" s="10">
        <v>9878.6229000000003</v>
      </c>
      <c r="H120" s="10">
        <v>2871.9812999999999</v>
      </c>
      <c r="I120" s="10">
        <v>4894.9416000000001</v>
      </c>
      <c r="J120" s="10">
        <v>3828.6705999999999</v>
      </c>
      <c r="K120" s="10">
        <v>2894.7154</v>
      </c>
      <c r="L120" s="10">
        <v>334.6</v>
      </c>
      <c r="M120" s="10">
        <v>334</v>
      </c>
      <c r="N120" s="10">
        <v>852510828376.33008</v>
      </c>
      <c r="O120" s="10">
        <v>66.5</v>
      </c>
      <c r="P120" s="10">
        <v>7.0382999999999996</v>
      </c>
      <c r="Q120" s="10">
        <f t="shared" si="36"/>
        <v>8.0000000000012506E-2</v>
      </c>
      <c r="R120" s="10">
        <f t="shared" si="37"/>
        <v>0.14000000000000057</v>
      </c>
      <c r="S120" s="10">
        <f t="shared" si="38"/>
        <v>4.9999999999997158E-2</v>
      </c>
      <c r="T120" s="10">
        <f t="shared" si="39"/>
        <v>1.8742084152782723E-4</v>
      </c>
      <c r="U120" s="10">
        <f t="shared" si="40"/>
        <v>-28.612100000000055</v>
      </c>
      <c r="V120" s="10">
        <f t="shared" si="41"/>
        <v>-126.00150000000031</v>
      </c>
      <c r="W120" s="10">
        <f t="shared" si="42"/>
        <v>-40.032300000000305</v>
      </c>
      <c r="X120" s="10">
        <f t="shared" si="43"/>
        <v>-115.56880000000001</v>
      </c>
      <c r="Y120" s="10">
        <f t="shared" si="44"/>
        <v>-73.714699999999993</v>
      </c>
      <c r="Z120" s="10">
        <f t="shared" si="45"/>
        <v>-45.103000000000065</v>
      </c>
      <c r="AA120" s="10">
        <f t="shared" si="46"/>
        <v>2.8500000000000227</v>
      </c>
      <c r="AB120" s="10">
        <f t="shared" si="47"/>
        <v>3.7300000000000182</v>
      </c>
      <c r="AC120" s="10">
        <f t="shared" si="48"/>
        <v>32831490589.750122</v>
      </c>
      <c r="AD120" s="10">
        <f t="shared" si="49"/>
        <v>-0.93999999999999773</v>
      </c>
      <c r="AE120" s="10">
        <f t="shared" si="50"/>
        <v>2.2699999999999498E-2</v>
      </c>
      <c r="AF120" s="10">
        <v>0.18797971305361938</v>
      </c>
      <c r="AG120" s="10">
        <v>0.1876083188908145</v>
      </c>
      <c r="AH120" s="10">
        <v>0.13785748347922522</v>
      </c>
      <c r="AI120" s="10">
        <v>0.45874411581845631</v>
      </c>
      <c r="AJ120" s="10">
        <v>0.21997364796546548</v>
      </c>
      <c r="AK120" s="10">
        <v>0.2989120923578874</v>
      </c>
      <c r="AL120" s="10">
        <v>0.30053900631866187</v>
      </c>
      <c r="AM120" s="10">
        <v>0.20939248385623579</v>
      </c>
      <c r="AN120" s="10">
        <v>0.28601761642516083</v>
      </c>
      <c r="AO120" s="10">
        <v>0.3779543115131288</v>
      </c>
      <c r="AP120" s="10">
        <v>5.3038674033149685E-2</v>
      </c>
      <c r="AQ120" s="10">
        <v>0.50811359026369085</v>
      </c>
      <c r="AR120" s="10">
        <v>0.16153846153846094</v>
      </c>
      <c r="AS120" s="10">
        <v>7.0382999999999996</v>
      </c>
      <c r="AT120" s="10">
        <f t="shared" si="51"/>
        <v>7.7296520300507709E-3</v>
      </c>
      <c r="AU120" s="10">
        <f t="shared" si="52"/>
        <v>1.0100736568457586E-2</v>
      </c>
      <c r="AV120" s="10">
        <f t="shared" si="53"/>
        <v>3.2687728359891741E-2</v>
      </c>
      <c r="AW120" s="10">
        <f t="shared" si="54"/>
        <v>-8.3488764543920291E-3</v>
      </c>
      <c r="AX120" s="10">
        <f t="shared" si="55"/>
        <v>-1.2617763024668188E-2</v>
      </c>
      <c r="AY120" s="10">
        <f t="shared" si="56"/>
        <v>-1.4520635617353783E-2</v>
      </c>
      <c r="AZ120" s="10">
        <f t="shared" si="57"/>
        <v>-3.369035653592839E-2</v>
      </c>
      <c r="BA120" s="10">
        <f t="shared" si="58"/>
        <v>-3.3681734179956235E-2</v>
      </c>
      <c r="BB120" s="10">
        <f t="shared" si="59"/>
        <v>-2.6594091660969488E-2</v>
      </c>
      <c r="BC120" s="10">
        <f t="shared" si="60"/>
        <v>-2.4744922059777408E-2</v>
      </c>
      <c r="BD120" s="10">
        <f t="shared" si="61"/>
        <v>8.8397790055261827E-3</v>
      </c>
      <c r="BE120" s="10">
        <f t="shared" si="62"/>
        <v>1.4198782961460432E-2</v>
      </c>
      <c r="BF120" s="10">
        <f t="shared" si="63"/>
        <v>4.8076923076919853E-3</v>
      </c>
      <c r="BG120" s="10">
        <f t="shared" si="64"/>
        <v>2.2699999999999498E-2</v>
      </c>
    </row>
    <row r="121" spans="1:59">
      <c r="A121" s="10" t="s">
        <v>72</v>
      </c>
      <c r="B121" s="10">
        <v>91.84</v>
      </c>
      <c r="C121" s="10">
        <v>95.65</v>
      </c>
      <c r="D121" s="10">
        <v>91.84</v>
      </c>
      <c r="E121" s="10">
        <v>5.8041014615523065E-2</v>
      </c>
      <c r="F121" s="10">
        <v>1664.8963000000001</v>
      </c>
      <c r="G121" s="10">
        <v>9582.1558000000005</v>
      </c>
      <c r="H121" s="10">
        <v>2885.2883999999999</v>
      </c>
      <c r="I121" s="10">
        <v>4904.0828000000001</v>
      </c>
      <c r="J121" s="10">
        <v>3849.9947999999999</v>
      </c>
      <c r="K121" s="10">
        <v>2922.2669000000001</v>
      </c>
      <c r="L121" s="10">
        <v>331.69</v>
      </c>
      <c r="M121" s="10">
        <v>330.45</v>
      </c>
      <c r="N121" s="10">
        <v>881156717406.95996</v>
      </c>
      <c r="O121" s="10">
        <v>64.5</v>
      </c>
      <c r="P121" s="10">
        <v>7.0297999999999998</v>
      </c>
      <c r="Q121" s="10">
        <f t="shared" si="36"/>
        <v>0.43999999999999773</v>
      </c>
      <c r="R121" s="10">
        <f t="shared" si="37"/>
        <v>0.55000000000001137</v>
      </c>
      <c r="S121" s="10">
        <f t="shared" si="38"/>
        <v>0.60000000000000853</v>
      </c>
      <c r="T121" s="10">
        <f t="shared" si="39"/>
        <v>-7.0179610263725045E-5</v>
      </c>
      <c r="U121" s="10">
        <f t="shared" si="40"/>
        <v>-61.904799999999796</v>
      </c>
      <c r="V121" s="10">
        <f t="shared" si="41"/>
        <v>-296.46709999999985</v>
      </c>
      <c r="W121" s="10">
        <f t="shared" si="42"/>
        <v>13.307099999999991</v>
      </c>
      <c r="X121" s="10">
        <f t="shared" si="43"/>
        <v>9.1412000000000262</v>
      </c>
      <c r="Y121" s="10">
        <f t="shared" si="44"/>
        <v>21.324200000000019</v>
      </c>
      <c r="Z121" s="10">
        <f t="shared" si="45"/>
        <v>27.551500000000033</v>
      </c>
      <c r="AA121" s="10">
        <f t="shared" si="46"/>
        <v>-2.910000000000025</v>
      </c>
      <c r="AB121" s="10">
        <f t="shared" si="47"/>
        <v>-3.5500000000000114</v>
      </c>
      <c r="AC121" s="10">
        <f t="shared" si="48"/>
        <v>28645889030.629883</v>
      </c>
      <c r="AD121" s="10">
        <f t="shared" si="49"/>
        <v>-2</v>
      </c>
      <c r="AE121" s="10">
        <f t="shared" si="50"/>
        <v>-8.49999999999973E-3</v>
      </c>
      <c r="AF121" s="10">
        <v>0.18008733150714648</v>
      </c>
      <c r="AG121" s="10">
        <v>0.17799501733102244</v>
      </c>
      <c r="AH121" s="10">
        <v>0.16536554611342047</v>
      </c>
      <c r="AI121" s="10">
        <v>0.44098054889421795</v>
      </c>
      <c r="AJ121" s="10">
        <v>0.19267400562919959</v>
      </c>
      <c r="AK121" s="10">
        <v>0.26474669963134395</v>
      </c>
      <c r="AL121" s="10">
        <v>0.3117379867284622</v>
      </c>
      <c r="AM121" s="10">
        <v>0.21205662390515745</v>
      </c>
      <c r="AN121" s="10">
        <v>0.2937107594400119</v>
      </c>
      <c r="AO121" s="10">
        <v>0.39306992954585296</v>
      </c>
      <c r="AP121" s="10">
        <v>0.10165745856353618</v>
      </c>
      <c r="AQ121" s="10">
        <v>0.56389452332657242</v>
      </c>
      <c r="AR121" s="10">
        <v>0.21923076923076956</v>
      </c>
      <c r="AS121" s="10">
        <v>7.0297999999999998</v>
      </c>
      <c r="AT121" s="10">
        <f t="shared" si="51"/>
        <v>-7.8923815464728986E-3</v>
      </c>
      <c r="AU121" s="10">
        <f t="shared" si="52"/>
        <v>-9.6133015597920646E-3</v>
      </c>
      <c r="AV121" s="10">
        <f t="shared" si="53"/>
        <v>2.7508062634195252E-2</v>
      </c>
      <c r="AW121" s="10">
        <f t="shared" si="54"/>
        <v>-1.7763566924238361E-2</v>
      </c>
      <c r="AX121" s="10">
        <f t="shared" si="55"/>
        <v>-2.7299642336265889E-2</v>
      </c>
      <c r="AY121" s="10">
        <f t="shared" si="56"/>
        <v>-3.4165392726543453E-2</v>
      </c>
      <c r="AZ121" s="10">
        <f t="shared" si="57"/>
        <v>1.119898040980033E-2</v>
      </c>
      <c r="BA121" s="10">
        <f t="shared" si="58"/>
        <v>2.6641400489216538E-3</v>
      </c>
      <c r="BB121" s="10">
        <f t="shared" si="59"/>
        <v>7.6931430148510782E-3</v>
      </c>
      <c r="BC121" s="10">
        <f t="shared" si="60"/>
        <v>1.5115618032724154E-2</v>
      </c>
      <c r="BD121" s="10">
        <f t="shared" si="61"/>
        <v>4.8618784530386497E-2</v>
      </c>
      <c r="BE121" s="10">
        <f t="shared" si="62"/>
        <v>5.5780933062881566E-2</v>
      </c>
      <c r="BF121" s="10">
        <f t="shared" si="63"/>
        <v>5.7692307692308625E-2</v>
      </c>
      <c r="BG121" s="10">
        <f t="shared" si="64"/>
        <v>-8.49999999999973E-3</v>
      </c>
    </row>
    <row r="122" spans="1:59">
      <c r="A122" s="10" t="s">
        <v>73</v>
      </c>
      <c r="B122" s="10">
        <v>91.56</v>
      </c>
      <c r="C122" s="10">
        <v>95.32</v>
      </c>
      <c r="D122" s="10">
        <v>91.6</v>
      </c>
      <c r="E122" s="10">
        <v>5.8047619755312592E-2</v>
      </c>
      <c r="F122" s="10">
        <v>1679.8026</v>
      </c>
      <c r="G122" s="10">
        <v>9626.9025000000001</v>
      </c>
      <c r="H122" s="10">
        <v>2891.3431</v>
      </c>
      <c r="I122" s="10">
        <v>4868.4367000000002</v>
      </c>
      <c r="J122" s="10">
        <v>3877.0891999999999</v>
      </c>
      <c r="K122" s="10">
        <v>2954.7013000000002</v>
      </c>
      <c r="L122" s="10">
        <v>333.9</v>
      </c>
      <c r="M122" s="10">
        <v>332.59</v>
      </c>
      <c r="N122" s="10">
        <v>924453189250.45996</v>
      </c>
      <c r="O122" s="10">
        <v>64.83</v>
      </c>
      <c r="P122" s="10">
        <v>7.0305999999999997</v>
      </c>
      <c r="Q122" s="10">
        <f t="shared" si="36"/>
        <v>-0.28000000000000114</v>
      </c>
      <c r="R122" s="10">
        <f t="shared" si="37"/>
        <v>-0.33000000000001251</v>
      </c>
      <c r="S122" s="10">
        <f t="shared" si="38"/>
        <v>-0.24000000000000909</v>
      </c>
      <c r="T122" s="10">
        <f t="shared" si="39"/>
        <v>6.6051397895269814E-6</v>
      </c>
      <c r="U122" s="10">
        <f t="shared" si="40"/>
        <v>14.906299999999874</v>
      </c>
      <c r="V122" s="10">
        <f t="shared" si="41"/>
        <v>44.746699999999691</v>
      </c>
      <c r="W122" s="10">
        <f t="shared" si="42"/>
        <v>6.054700000000139</v>
      </c>
      <c r="X122" s="10">
        <f t="shared" si="43"/>
        <v>-35.646099999999933</v>
      </c>
      <c r="Y122" s="10">
        <f t="shared" si="44"/>
        <v>27.094399999999951</v>
      </c>
      <c r="Z122" s="10">
        <f t="shared" si="45"/>
        <v>32.434400000000096</v>
      </c>
      <c r="AA122" s="10">
        <f t="shared" si="46"/>
        <v>2.2099999999999795</v>
      </c>
      <c r="AB122" s="10">
        <f t="shared" si="47"/>
        <v>2.1399999999999864</v>
      </c>
      <c r="AC122" s="10">
        <f t="shared" si="48"/>
        <v>43296471843.5</v>
      </c>
      <c r="AD122" s="10">
        <f t="shared" si="49"/>
        <v>0.32999999999999829</v>
      </c>
      <c r="AE122" s="10">
        <f t="shared" si="50"/>
        <v>7.9999999999991189E-4</v>
      </c>
      <c r="AF122" s="10">
        <v>0.18608120202869452</v>
      </c>
      <c r="AG122" s="10">
        <v>0.18379007798960126</v>
      </c>
      <c r="AH122" s="10">
        <v>0.20528970983123426</v>
      </c>
      <c r="AI122" s="10">
        <v>0.44391153743671724</v>
      </c>
      <c r="AJ122" s="10">
        <v>0.19924759376060586</v>
      </c>
      <c r="AK122" s="10">
        <v>0.26990338844678691</v>
      </c>
      <c r="AL122" s="10">
        <v>0.31683349714675163</v>
      </c>
      <c r="AM122" s="10">
        <v>0.20166781252395305</v>
      </c>
      <c r="AN122" s="10">
        <v>0.30348562058845274</v>
      </c>
      <c r="AO122" s="10">
        <v>0.41086445984440617</v>
      </c>
      <c r="AP122" s="10">
        <v>7.0718232044198928E-2</v>
      </c>
      <c r="AQ122" s="10">
        <v>0.53042596348884286</v>
      </c>
      <c r="AR122" s="10">
        <v>0.19615384615384554</v>
      </c>
      <c r="AS122" s="10">
        <v>7.0305999999999997</v>
      </c>
      <c r="AT122" s="10">
        <f t="shared" si="51"/>
        <v>5.9938705215480392E-3</v>
      </c>
      <c r="AU122" s="10">
        <f t="shared" si="52"/>
        <v>5.7950606585788211E-3</v>
      </c>
      <c r="AV122" s="10">
        <f t="shared" si="53"/>
        <v>3.9924163717813793E-2</v>
      </c>
      <c r="AW122" s="10">
        <f t="shared" si="54"/>
        <v>2.930988542499291E-3</v>
      </c>
      <c r="AX122" s="10">
        <f t="shared" si="55"/>
        <v>6.5735881314062661E-3</v>
      </c>
      <c r="AY122" s="10">
        <f t="shared" si="56"/>
        <v>5.1566888154429558E-3</v>
      </c>
      <c r="AZ122" s="10">
        <f t="shared" si="57"/>
        <v>5.0955104182894284E-3</v>
      </c>
      <c r="BA122" s="10">
        <f t="shared" si="58"/>
        <v>-1.0388811381204399E-2</v>
      </c>
      <c r="BB122" s="10">
        <f t="shared" si="59"/>
        <v>9.7748611484408388E-3</v>
      </c>
      <c r="BC122" s="10">
        <f t="shared" si="60"/>
        <v>1.7794530298553213E-2</v>
      </c>
      <c r="BD122" s="10">
        <f t="shared" si="61"/>
        <v>-3.0939226519337254E-2</v>
      </c>
      <c r="BE122" s="10">
        <f t="shared" si="62"/>
        <v>-3.3468559837729561E-2</v>
      </c>
      <c r="BF122" s="10">
        <f t="shared" si="63"/>
        <v>-2.3076923076924022E-2</v>
      </c>
      <c r="BG122" s="10">
        <f t="shared" si="64"/>
        <v>7.9999999999991189E-4</v>
      </c>
    </row>
    <row r="123" spans="1:59">
      <c r="A123" s="10" t="s">
        <v>74</v>
      </c>
      <c r="B123" s="10">
        <v>91.85</v>
      </c>
      <c r="C123" s="10">
        <v>95.64</v>
      </c>
      <c r="D123" s="10">
        <v>92.02</v>
      </c>
      <c r="E123" s="10">
        <v>5.7870106623469052E-2</v>
      </c>
      <c r="F123" s="10">
        <v>1674.7837999999999</v>
      </c>
      <c r="G123" s="10">
        <v>9647.9915000000001</v>
      </c>
      <c r="H123" s="10">
        <v>2964.1849000000002</v>
      </c>
      <c r="I123" s="10">
        <v>4988.2938000000004</v>
      </c>
      <c r="J123" s="10">
        <v>3973.0106999999998</v>
      </c>
      <c r="K123" s="10">
        <v>3012.4594000000002</v>
      </c>
      <c r="L123" s="10">
        <v>331.12</v>
      </c>
      <c r="M123" s="10">
        <v>330.87</v>
      </c>
      <c r="N123" s="10">
        <v>831562363823.87012</v>
      </c>
      <c r="O123" s="10">
        <v>63.32</v>
      </c>
      <c r="P123" s="10">
        <v>7.0091000000000001</v>
      </c>
      <c r="Q123" s="10">
        <f t="shared" si="36"/>
        <v>0.28999999999999204</v>
      </c>
      <c r="R123" s="10">
        <f t="shared" si="37"/>
        <v>0.32000000000000739</v>
      </c>
      <c r="S123" s="10">
        <f t="shared" si="38"/>
        <v>0.42000000000000171</v>
      </c>
      <c r="T123" s="10">
        <f t="shared" si="39"/>
        <v>-1.7751313184354023E-4</v>
      </c>
      <c r="U123" s="10">
        <f t="shared" si="40"/>
        <v>-5.0188000000000557</v>
      </c>
      <c r="V123" s="10">
        <f t="shared" si="41"/>
        <v>21.088999999999942</v>
      </c>
      <c r="W123" s="10">
        <f t="shared" si="42"/>
        <v>72.841800000000148</v>
      </c>
      <c r="X123" s="10">
        <f t="shared" si="43"/>
        <v>119.85710000000017</v>
      </c>
      <c r="Y123" s="10">
        <f t="shared" si="44"/>
        <v>95.921499999999924</v>
      </c>
      <c r="Z123" s="10">
        <f t="shared" si="45"/>
        <v>57.758100000000013</v>
      </c>
      <c r="AA123" s="10">
        <f t="shared" si="46"/>
        <v>-2.7799999999999727</v>
      </c>
      <c r="AB123" s="10">
        <f t="shared" si="47"/>
        <v>-1.7199999999999704</v>
      </c>
      <c r="AC123" s="10">
        <f t="shared" si="48"/>
        <v>-92890825426.589844</v>
      </c>
      <c r="AD123" s="10">
        <f t="shared" si="49"/>
        <v>-1.509999999999998</v>
      </c>
      <c r="AE123" s="10">
        <f t="shared" si="50"/>
        <v>-2.1499999999999631E-2</v>
      </c>
      <c r="AF123" s="10">
        <v>0.17854140110113637</v>
      </c>
      <c r="AG123" s="10">
        <v>0.17913236568457533</v>
      </c>
      <c r="AH123" s="10">
        <v>0.11714950879611979</v>
      </c>
      <c r="AI123" s="10">
        <v>0.43050004440891732</v>
      </c>
      <c r="AJ123" s="10">
        <v>0.19703433331945663</v>
      </c>
      <c r="AK123" s="10">
        <v>0.27233372208991319</v>
      </c>
      <c r="AL123" s="10">
        <v>0.37813565097550433</v>
      </c>
      <c r="AM123" s="10">
        <v>0.23659934232940608</v>
      </c>
      <c r="AN123" s="10">
        <v>0.33809127133732214</v>
      </c>
      <c r="AO123" s="10">
        <v>0.44255236714150004</v>
      </c>
      <c r="AP123" s="10">
        <v>0.10276243093922575</v>
      </c>
      <c r="AQ123" s="10">
        <v>0.56288032454361037</v>
      </c>
      <c r="AR123" s="10">
        <v>0.23653846153846114</v>
      </c>
      <c r="AS123" s="10">
        <v>7.0091000000000001</v>
      </c>
      <c r="AT123" s="10">
        <f t="shared" si="51"/>
        <v>-7.5398009275581546E-3</v>
      </c>
      <c r="AU123" s="10">
        <f t="shared" si="52"/>
        <v>-4.6577123050259295E-3</v>
      </c>
      <c r="AV123" s="10">
        <f t="shared" si="53"/>
        <v>-8.8140201035114468E-2</v>
      </c>
      <c r="AW123" s="10">
        <f t="shared" si="54"/>
        <v>-1.3411493027799926E-2</v>
      </c>
      <c r="AX123" s="10">
        <f t="shared" si="55"/>
        <v>-2.2132604411492229E-3</v>
      </c>
      <c r="AY123" s="10">
        <f t="shared" si="56"/>
        <v>2.4303336431262812E-3</v>
      </c>
      <c r="AZ123" s="10">
        <f t="shared" si="57"/>
        <v>6.1302153828752703E-2</v>
      </c>
      <c r="BA123" s="10">
        <f t="shared" si="58"/>
        <v>3.4931529805453027E-2</v>
      </c>
      <c r="BB123" s="10">
        <f t="shared" si="59"/>
        <v>3.4605650748869399E-2</v>
      </c>
      <c r="BC123" s="10">
        <f t="shared" si="60"/>
        <v>3.1687907297093865E-2</v>
      </c>
      <c r="BD123" s="10">
        <f t="shared" si="61"/>
        <v>3.2044198895026826E-2</v>
      </c>
      <c r="BE123" s="10">
        <f t="shared" si="62"/>
        <v>3.2454361054767511E-2</v>
      </c>
      <c r="BF123" s="10">
        <f t="shared" si="63"/>
        <v>4.0384615384615602E-2</v>
      </c>
      <c r="BG123" s="10">
        <f t="shared" si="64"/>
        <v>-2.1499999999999631E-2</v>
      </c>
    </row>
    <row r="124" spans="1:59">
      <c r="A124" s="10" t="s">
        <v>75</v>
      </c>
      <c r="B124" s="10">
        <v>91.88</v>
      </c>
      <c r="C124" s="10">
        <v>95.57</v>
      </c>
      <c r="D124" s="10">
        <v>92.25</v>
      </c>
      <c r="E124" s="10">
        <v>5.7749562822310183E-2</v>
      </c>
      <c r="F124" s="10">
        <v>1711.2157</v>
      </c>
      <c r="G124" s="10">
        <v>9895.3366999999998</v>
      </c>
      <c r="H124" s="10">
        <v>2958.1992</v>
      </c>
      <c r="I124" s="10">
        <v>4962.3495000000003</v>
      </c>
      <c r="J124" s="10">
        <v>3952.3872000000001</v>
      </c>
      <c r="K124" s="10">
        <v>3002.6487999999999</v>
      </c>
      <c r="L124" s="10">
        <v>331.4</v>
      </c>
      <c r="M124" s="10">
        <v>330.74</v>
      </c>
      <c r="N124" s="10">
        <v>904425516040.55005</v>
      </c>
      <c r="O124" s="10">
        <v>62</v>
      </c>
      <c r="P124" s="10">
        <v>6.9945000000000004</v>
      </c>
      <c r="Q124" s="10">
        <f t="shared" si="36"/>
        <v>3.0000000000001137E-2</v>
      </c>
      <c r="R124" s="10">
        <f t="shared" si="37"/>
        <v>-7.000000000000739E-2</v>
      </c>
      <c r="S124" s="10">
        <f t="shared" si="38"/>
        <v>0.23000000000000398</v>
      </c>
      <c r="T124" s="10">
        <f t="shared" si="39"/>
        <v>-1.2054380115886915E-4</v>
      </c>
      <c r="U124" s="10">
        <f t="shared" si="40"/>
        <v>36.431900000000041</v>
      </c>
      <c r="V124" s="10">
        <f t="shared" si="41"/>
        <v>247.34519999999975</v>
      </c>
      <c r="W124" s="10">
        <f t="shared" si="42"/>
        <v>-5.985700000000179</v>
      </c>
      <c r="X124" s="10">
        <f t="shared" si="43"/>
        <v>-25.944300000000112</v>
      </c>
      <c r="Y124" s="10">
        <f t="shared" si="44"/>
        <v>-20.623499999999694</v>
      </c>
      <c r="Z124" s="10">
        <f t="shared" si="45"/>
        <v>-9.8106000000002496</v>
      </c>
      <c r="AA124" s="10">
        <f t="shared" si="46"/>
        <v>0.27999999999997272</v>
      </c>
      <c r="AB124" s="10">
        <f t="shared" si="47"/>
        <v>-0.12999999999999545</v>
      </c>
      <c r="AC124" s="10">
        <f t="shared" si="48"/>
        <v>72863152216.679932</v>
      </c>
      <c r="AD124" s="10">
        <f t="shared" si="49"/>
        <v>-1.3200000000000003</v>
      </c>
      <c r="AE124" s="10">
        <f t="shared" si="50"/>
        <v>-1.4599999999999724E-2</v>
      </c>
      <c r="AF124" s="10">
        <v>0.17930080551110619</v>
      </c>
      <c r="AG124" s="10">
        <v>0.17878032928942805</v>
      </c>
      <c r="AH124" s="10">
        <v>0.18705969824430455</v>
      </c>
      <c r="AI124" s="10">
        <v>0.41877609023891993</v>
      </c>
      <c r="AJ124" s="10">
        <v>0.21310058084195263</v>
      </c>
      <c r="AK124" s="10">
        <v>0.30083822021812179</v>
      </c>
      <c r="AL124" s="10">
        <v>0.37309820953154255</v>
      </c>
      <c r="AM124" s="10">
        <v>0.22903805402248376</v>
      </c>
      <c r="AN124" s="10">
        <v>0.33065092023543885</v>
      </c>
      <c r="AO124" s="10">
        <v>0.43716996392309643</v>
      </c>
      <c r="AP124" s="10">
        <v>0.10607734806629782</v>
      </c>
      <c r="AQ124" s="10">
        <v>0.55578093306287935</v>
      </c>
      <c r="AR124" s="10">
        <v>0.25865384615384612</v>
      </c>
      <c r="AS124" s="10">
        <v>6.9945000000000004</v>
      </c>
      <c r="AT124" s="10">
        <f t="shared" si="51"/>
        <v>7.5940440996982717E-4</v>
      </c>
      <c r="AU124" s="10">
        <f t="shared" si="52"/>
        <v>-3.5203639514727603E-4</v>
      </c>
      <c r="AV124" s="10">
        <f t="shared" si="53"/>
        <v>6.9910189448184751E-2</v>
      </c>
      <c r="AW124" s="10">
        <f t="shared" si="54"/>
        <v>-1.1723954169997386E-2</v>
      </c>
      <c r="AX124" s="10">
        <f t="shared" si="55"/>
        <v>1.6066247522495997E-2</v>
      </c>
      <c r="AY124" s="10">
        <f t="shared" si="56"/>
        <v>2.85044981282086E-2</v>
      </c>
      <c r="AZ124" s="10">
        <f t="shared" si="57"/>
        <v>-5.0374414439617876E-3</v>
      </c>
      <c r="BA124" s="10">
        <f t="shared" si="58"/>
        <v>-7.5612883069223202E-3</v>
      </c>
      <c r="BB124" s="10">
        <f t="shared" si="59"/>
        <v>-7.4403511018832913E-3</v>
      </c>
      <c r="BC124" s="10">
        <f t="shared" si="60"/>
        <v>-5.3824032184036086E-3</v>
      </c>
      <c r="BD124" s="10">
        <f t="shared" si="61"/>
        <v>3.3149171270720618E-3</v>
      </c>
      <c r="BE124" s="10">
        <f t="shared" si="62"/>
        <v>-7.099391480731021E-3</v>
      </c>
      <c r="BF124" s="10">
        <f t="shared" si="63"/>
        <v>2.2115384615384981E-2</v>
      </c>
      <c r="BG124" s="10">
        <f t="shared" si="64"/>
        <v>-1.4599999999999724E-2</v>
      </c>
    </row>
    <row r="125" spans="1:59">
      <c r="A125" s="10" t="s">
        <v>76</v>
      </c>
      <c r="B125" s="10">
        <v>91.18</v>
      </c>
      <c r="C125" s="10">
        <v>94.73</v>
      </c>
      <c r="D125" s="10">
        <v>91.18</v>
      </c>
      <c r="E125" s="10">
        <v>5.8155778919366109E-2</v>
      </c>
      <c r="F125" s="10">
        <v>1686.9983999999999</v>
      </c>
      <c r="G125" s="10">
        <v>9802.3341</v>
      </c>
      <c r="H125" s="10">
        <v>2929.0560999999998</v>
      </c>
      <c r="I125" s="10">
        <v>4917.4174000000003</v>
      </c>
      <c r="J125" s="10">
        <v>3886.7519000000002</v>
      </c>
      <c r="K125" s="10">
        <v>2954.7339999999999</v>
      </c>
      <c r="L125" s="10">
        <v>343.27</v>
      </c>
      <c r="M125" s="10">
        <v>343.13</v>
      </c>
      <c r="N125" s="10">
        <v>950330675418.46997</v>
      </c>
      <c r="O125" s="10">
        <v>60.17</v>
      </c>
      <c r="P125" s="10">
        <v>7.0437000000000003</v>
      </c>
      <c r="Q125" s="10">
        <f t="shared" si="36"/>
        <v>-0.69999999999998863</v>
      </c>
      <c r="R125" s="10">
        <f t="shared" si="37"/>
        <v>-0.8399999999999892</v>
      </c>
      <c r="S125" s="10">
        <f t="shared" si="38"/>
        <v>-1.0699999999999932</v>
      </c>
      <c r="T125" s="10">
        <f t="shared" si="39"/>
        <v>4.0621609705592671E-4</v>
      </c>
      <c r="U125" s="10">
        <f t="shared" si="40"/>
        <v>-24.217300000000023</v>
      </c>
      <c r="V125" s="10">
        <f t="shared" si="41"/>
        <v>-93.002599999999802</v>
      </c>
      <c r="W125" s="10">
        <f t="shared" si="42"/>
        <v>-29.143100000000231</v>
      </c>
      <c r="X125" s="10">
        <f t="shared" si="43"/>
        <v>-44.932099999999991</v>
      </c>
      <c r="Y125" s="10">
        <f t="shared" si="44"/>
        <v>-65.635299999999916</v>
      </c>
      <c r="Z125" s="10">
        <f t="shared" si="45"/>
        <v>-47.914800000000014</v>
      </c>
      <c r="AA125" s="10">
        <f t="shared" si="46"/>
        <v>11.870000000000005</v>
      </c>
      <c r="AB125" s="10">
        <f t="shared" si="47"/>
        <v>12.389999999999986</v>
      </c>
      <c r="AC125" s="10">
        <f t="shared" si="48"/>
        <v>45905159377.919922</v>
      </c>
      <c r="AD125" s="10">
        <f t="shared" si="49"/>
        <v>-1.8299999999999983</v>
      </c>
      <c r="AE125" s="10">
        <f t="shared" si="50"/>
        <v>4.919999999999991E-2</v>
      </c>
      <c r="AF125" s="10">
        <v>0.21149412817661567</v>
      </c>
      <c r="AG125" s="10">
        <v>0.21233210571923736</v>
      </c>
      <c r="AH125" s="10">
        <v>0.22826825089505889</v>
      </c>
      <c r="AI125" s="10">
        <v>0.40252242650324183</v>
      </c>
      <c r="AJ125" s="10">
        <v>0.20242089803302579</v>
      </c>
      <c r="AK125" s="10">
        <v>0.29012043617534056</v>
      </c>
      <c r="AL125" s="10">
        <v>0.34857197872386436</v>
      </c>
      <c r="AM125" s="10">
        <v>0.21594290162540764</v>
      </c>
      <c r="AN125" s="10">
        <v>0.30697163802449273</v>
      </c>
      <c r="AO125" s="10">
        <v>0.41088240009120458</v>
      </c>
      <c r="AP125" s="10">
        <v>2.872928176795634E-2</v>
      </c>
      <c r="AQ125" s="10">
        <v>0.47058823529411764</v>
      </c>
      <c r="AR125" s="10">
        <v>0.15576923076923138</v>
      </c>
      <c r="AS125" s="10">
        <v>7.0437000000000003</v>
      </c>
      <c r="AT125" s="10">
        <f t="shared" si="51"/>
        <v>3.2193322665509477E-2</v>
      </c>
      <c r="AU125" s="10">
        <f t="shared" si="52"/>
        <v>3.3551776429809305E-2</v>
      </c>
      <c r="AV125" s="10">
        <f t="shared" si="53"/>
        <v>4.1208552650754349E-2</v>
      </c>
      <c r="AW125" s="10">
        <f t="shared" si="54"/>
        <v>-1.6253663735678103E-2</v>
      </c>
      <c r="AX125" s="10">
        <f t="shared" si="55"/>
        <v>-1.0679682808926838E-2</v>
      </c>
      <c r="AY125" s="10">
        <f t="shared" si="56"/>
        <v>-1.0717784042781231E-2</v>
      </c>
      <c r="AZ125" s="10">
        <f t="shared" si="57"/>
        <v>-2.4526230807678184E-2</v>
      </c>
      <c r="BA125" s="10">
        <f t="shared" si="58"/>
        <v>-1.3095152397076121E-2</v>
      </c>
      <c r="BB125" s="10">
        <f t="shared" si="59"/>
        <v>-2.3679282210946118E-2</v>
      </c>
      <c r="BC125" s="10">
        <f t="shared" si="60"/>
        <v>-2.6287563831891847E-2</v>
      </c>
      <c r="BD125" s="10">
        <f t="shared" si="61"/>
        <v>-7.7348066298341484E-2</v>
      </c>
      <c r="BE125" s="10">
        <f t="shared" si="62"/>
        <v>-8.5192697768761705E-2</v>
      </c>
      <c r="BF125" s="10">
        <f t="shared" si="63"/>
        <v>-0.10288461538461474</v>
      </c>
      <c r="BG125" s="10">
        <f t="shared" si="64"/>
        <v>4.919999999999991E-2</v>
      </c>
    </row>
    <row r="126" spans="1:59">
      <c r="A126" s="10" t="s">
        <v>77</v>
      </c>
      <c r="B126" s="10">
        <v>91</v>
      </c>
      <c r="C126" s="10">
        <v>94.54</v>
      </c>
      <c r="D126" s="10">
        <v>91.08</v>
      </c>
      <c r="E126" s="10">
        <v>5.8235040596840433E-2</v>
      </c>
      <c r="F126" s="10">
        <v>1671.3122000000001</v>
      </c>
      <c r="G126" s="10">
        <v>9635.3291000000008</v>
      </c>
      <c r="H126" s="10">
        <v>2954.9326999999998</v>
      </c>
      <c r="I126" s="10">
        <v>4994.5684000000001</v>
      </c>
      <c r="J126" s="10">
        <v>3896.7923000000001</v>
      </c>
      <c r="K126" s="10">
        <v>2967.0517</v>
      </c>
      <c r="L126" s="10">
        <v>340.3</v>
      </c>
      <c r="M126" s="10">
        <v>340.19</v>
      </c>
      <c r="N126" s="10">
        <v>891775586112.57996</v>
      </c>
      <c r="O126" s="10">
        <v>59.3</v>
      </c>
      <c r="P126" s="10">
        <v>7.0533000000000001</v>
      </c>
      <c r="Q126" s="10">
        <f t="shared" si="36"/>
        <v>-0.18000000000000682</v>
      </c>
      <c r="R126" s="10">
        <f t="shared" si="37"/>
        <v>-0.18999999999999773</v>
      </c>
      <c r="S126" s="10">
        <f t="shared" si="38"/>
        <v>-0.10000000000000853</v>
      </c>
      <c r="T126" s="10">
        <f t="shared" si="39"/>
        <v>7.9261677474323777E-5</v>
      </c>
      <c r="U126" s="10">
        <f t="shared" si="40"/>
        <v>-15.686199999999872</v>
      </c>
      <c r="V126" s="10">
        <f t="shared" si="41"/>
        <v>-167.0049999999992</v>
      </c>
      <c r="W126" s="10">
        <f t="shared" si="42"/>
        <v>25.876600000000053</v>
      </c>
      <c r="X126" s="10">
        <f t="shared" si="43"/>
        <v>77.15099999999984</v>
      </c>
      <c r="Y126" s="10">
        <f t="shared" si="44"/>
        <v>10.040399999999863</v>
      </c>
      <c r="Z126" s="10">
        <f t="shared" si="45"/>
        <v>12.317700000000059</v>
      </c>
      <c r="AA126" s="10">
        <f t="shared" si="46"/>
        <v>-2.9699999999999704</v>
      </c>
      <c r="AB126" s="10">
        <f t="shared" si="47"/>
        <v>-2.9399999999999977</v>
      </c>
      <c r="AC126" s="10">
        <f t="shared" si="48"/>
        <v>-58555089305.890015</v>
      </c>
      <c r="AD126" s="10">
        <f t="shared" si="49"/>
        <v>-0.87000000000000455</v>
      </c>
      <c r="AE126" s="10">
        <f t="shared" si="50"/>
        <v>9.5999999999998309E-3</v>
      </c>
      <c r="AF126" s="10">
        <v>0.20343901711372081</v>
      </c>
      <c r="AG126" s="10">
        <v>0.20437066724436737</v>
      </c>
      <c r="AH126" s="10">
        <v>0.17533600809125854</v>
      </c>
      <c r="AI126" s="10">
        <v>0.39479527489119809</v>
      </c>
      <c r="AJ126" s="10">
        <v>0.19550337871925477</v>
      </c>
      <c r="AK126" s="10">
        <v>0.27087448472812642</v>
      </c>
      <c r="AL126" s="10">
        <v>0.37034919062369526</v>
      </c>
      <c r="AM126" s="10">
        <v>0.23842803146769898</v>
      </c>
      <c r="AN126" s="10">
        <v>0.31059391849111334</v>
      </c>
      <c r="AO126" s="10">
        <v>0.41764027709396978</v>
      </c>
      <c r="AP126" s="10">
        <v>8.8397790055248174E-3</v>
      </c>
      <c r="AQ126" s="10">
        <v>0.45131845841785029</v>
      </c>
      <c r="AR126" s="10">
        <v>0.14615384615384594</v>
      </c>
      <c r="AS126" s="10">
        <v>7.0533000000000001</v>
      </c>
      <c r="AT126" s="10">
        <f t="shared" si="51"/>
        <v>-8.0551110628948597E-3</v>
      </c>
      <c r="AU126" s="10">
        <f t="shared" si="52"/>
        <v>-7.9614384748699918E-3</v>
      </c>
      <c r="AV126" s="10">
        <f t="shared" si="53"/>
        <v>-5.293224280380035E-2</v>
      </c>
      <c r="AW126" s="10">
        <f t="shared" si="54"/>
        <v>-7.7271516120437367E-3</v>
      </c>
      <c r="AX126" s="10">
        <f t="shared" si="55"/>
        <v>-6.91751931377102E-3</v>
      </c>
      <c r="AY126" s="10">
        <f t="shared" si="56"/>
        <v>-1.9245951447214138E-2</v>
      </c>
      <c r="AZ126" s="10">
        <f t="shared" si="57"/>
        <v>2.1777211899830895E-2</v>
      </c>
      <c r="BA126" s="10">
        <f t="shared" si="58"/>
        <v>2.248512984229134E-2</v>
      </c>
      <c r="BB126" s="10">
        <f t="shared" si="59"/>
        <v>3.6222804666206088E-3</v>
      </c>
      <c r="BC126" s="10">
        <f t="shared" si="60"/>
        <v>6.7578770027652002E-3</v>
      </c>
      <c r="BD126" s="10">
        <f t="shared" si="61"/>
        <v>-1.9889502762431524E-2</v>
      </c>
      <c r="BE126" s="10">
        <f t="shared" si="62"/>
        <v>-1.9269776876267353E-2</v>
      </c>
      <c r="BF126" s="10">
        <f t="shared" si="63"/>
        <v>-9.6153846153854416E-3</v>
      </c>
      <c r="BG126" s="10">
        <f t="shared" si="64"/>
        <v>9.5999999999998309E-3</v>
      </c>
    </row>
    <row r="127" spans="1:59">
      <c r="A127" s="10" t="s">
        <v>78</v>
      </c>
      <c r="B127" s="10">
        <v>90.92</v>
      </c>
      <c r="C127" s="10">
        <v>94.47</v>
      </c>
      <c r="D127" s="10">
        <v>90.97</v>
      </c>
      <c r="E127" s="10">
        <v>5.8413379371157668E-2</v>
      </c>
      <c r="F127" s="10">
        <v>1675.3402000000001</v>
      </c>
      <c r="G127" s="10">
        <v>9660.4403000000002</v>
      </c>
      <c r="H127" s="10">
        <v>2938.1412999999998</v>
      </c>
      <c r="I127" s="10">
        <v>4961.8072000000002</v>
      </c>
      <c r="J127" s="10">
        <v>3869.3777</v>
      </c>
      <c r="K127" s="10">
        <v>2963.1752999999999</v>
      </c>
      <c r="L127" s="10">
        <v>343.8</v>
      </c>
      <c r="M127" s="10">
        <v>343.86</v>
      </c>
      <c r="N127" s="10">
        <v>878336189519.32996</v>
      </c>
      <c r="O127" s="10">
        <v>62.06</v>
      </c>
      <c r="P127" s="10">
        <v>7.0749000000000004</v>
      </c>
      <c r="Q127" s="10">
        <f t="shared" si="36"/>
        <v>-7.9999999999998295E-2</v>
      </c>
      <c r="R127" s="10">
        <f t="shared" si="37"/>
        <v>-7.000000000000739E-2</v>
      </c>
      <c r="S127" s="10">
        <f t="shared" si="38"/>
        <v>-0.10999999999999943</v>
      </c>
      <c r="T127" s="10">
        <f t="shared" si="39"/>
        <v>1.7833877431723544E-4</v>
      </c>
      <c r="U127" s="10">
        <f t="shared" si="40"/>
        <v>4.02800000000002</v>
      </c>
      <c r="V127" s="10">
        <f t="shared" si="41"/>
        <v>25.111199999999371</v>
      </c>
      <c r="W127" s="10">
        <f t="shared" si="42"/>
        <v>-16.791400000000067</v>
      </c>
      <c r="X127" s="10">
        <f t="shared" si="43"/>
        <v>-32.761199999999917</v>
      </c>
      <c r="Y127" s="10">
        <f t="shared" si="44"/>
        <v>-27.414600000000064</v>
      </c>
      <c r="Z127" s="10">
        <f t="shared" si="45"/>
        <v>-3.8764000000001033</v>
      </c>
      <c r="AA127" s="10">
        <f t="shared" si="46"/>
        <v>3.5</v>
      </c>
      <c r="AB127" s="10">
        <f t="shared" si="47"/>
        <v>3.6700000000000159</v>
      </c>
      <c r="AC127" s="10">
        <f t="shared" si="48"/>
        <v>-13439396593.25</v>
      </c>
      <c r="AD127" s="10">
        <f t="shared" si="49"/>
        <v>2.7600000000000051</v>
      </c>
      <c r="AE127" s="10">
        <f t="shared" si="50"/>
        <v>2.1600000000000286E-2</v>
      </c>
      <c r="AF127" s="10">
        <v>0.2129315722383445</v>
      </c>
      <c r="AG127" s="10">
        <v>0.2143089254766031</v>
      </c>
      <c r="AH127" s="10">
        <v>0.16269704591091008</v>
      </c>
      <c r="AI127" s="10">
        <v>0.41930899724664711</v>
      </c>
      <c r="AJ127" s="10">
        <v>0.19727970235377873</v>
      </c>
      <c r="AK127" s="10">
        <v>0.2737683438100777</v>
      </c>
      <c r="AL127" s="10">
        <v>0.35621789532621334</v>
      </c>
      <c r="AM127" s="10">
        <v>0.22888000440662037</v>
      </c>
      <c r="AN127" s="10">
        <v>0.30070353861777982</v>
      </c>
      <c r="AO127" s="10">
        <v>0.4155135623328115</v>
      </c>
      <c r="AP127" s="10">
        <v>0</v>
      </c>
      <c r="AQ127" s="10">
        <v>0.44421906693711932</v>
      </c>
      <c r="AR127" s="10">
        <v>0.13557692307692293</v>
      </c>
      <c r="AS127" s="10">
        <v>7.0749000000000004</v>
      </c>
      <c r="AT127" s="10">
        <f t="shared" si="51"/>
        <v>9.4925551246236861E-3</v>
      </c>
      <c r="AU127" s="10">
        <f t="shared" si="52"/>
        <v>9.938258232235736E-3</v>
      </c>
      <c r="AV127" s="10">
        <f t="shared" si="53"/>
        <v>-1.2638962180348462E-2</v>
      </c>
      <c r="AW127" s="10">
        <f t="shared" si="54"/>
        <v>2.4513722355449019E-2</v>
      </c>
      <c r="AX127" s="10">
        <f t="shared" si="55"/>
        <v>1.7763236345239575E-3</v>
      </c>
      <c r="AY127" s="10">
        <f t="shared" si="56"/>
        <v>2.8938590819512777E-3</v>
      </c>
      <c r="AZ127" s="10">
        <f t="shared" si="57"/>
        <v>-1.4131295297481916E-2</v>
      </c>
      <c r="BA127" s="10">
        <f t="shared" si="58"/>
        <v>-9.5480270610786011E-3</v>
      </c>
      <c r="BB127" s="10">
        <f t="shared" si="59"/>
        <v>-9.8903798733335213E-3</v>
      </c>
      <c r="BC127" s="10">
        <f t="shared" si="60"/>
        <v>-2.1267147611582771E-3</v>
      </c>
      <c r="BD127" s="10">
        <f t="shared" si="61"/>
        <v>-8.8397790055248174E-3</v>
      </c>
      <c r="BE127" s="10">
        <f t="shared" si="62"/>
        <v>-7.0993914807309655E-3</v>
      </c>
      <c r="BF127" s="10">
        <f t="shared" si="63"/>
        <v>-1.0576923076923012E-2</v>
      </c>
      <c r="BG127" s="10">
        <f t="shared" si="64"/>
        <v>2.1600000000000286E-2</v>
      </c>
    </row>
    <row r="128" spans="1:59">
      <c r="A128" s="10" t="s">
        <v>79</v>
      </c>
      <c r="B128" s="10">
        <v>91.06</v>
      </c>
      <c r="C128" s="10">
        <v>94.64</v>
      </c>
      <c r="D128" s="10">
        <v>90.97</v>
      </c>
      <c r="E128" s="10">
        <v>5.8364666465209901E-2</v>
      </c>
      <c r="F128" s="10">
        <v>1648.6252999999999</v>
      </c>
      <c r="G128" s="10">
        <v>9533.5051999999996</v>
      </c>
      <c r="H128" s="10">
        <v>2973.6558</v>
      </c>
      <c r="I128" s="10">
        <v>5055.5164999999997</v>
      </c>
      <c r="J128" s="10">
        <v>3911.7253000000001</v>
      </c>
      <c r="K128" s="10">
        <v>2983.1197999999999</v>
      </c>
      <c r="L128" s="10">
        <v>340.36</v>
      </c>
      <c r="M128" s="10">
        <v>340.43</v>
      </c>
      <c r="N128" s="10">
        <v>933199011445.58997</v>
      </c>
      <c r="O128" s="10">
        <v>59.96</v>
      </c>
      <c r="P128" s="10">
        <v>7.069</v>
      </c>
      <c r="Q128" s="10">
        <f t="shared" si="36"/>
        <v>0.14000000000000057</v>
      </c>
      <c r="R128" s="10">
        <f t="shared" si="37"/>
        <v>0.17000000000000171</v>
      </c>
      <c r="S128" s="10">
        <f t="shared" si="38"/>
        <v>0</v>
      </c>
      <c r="T128" s="10">
        <f t="shared" si="39"/>
        <v>-4.871290594776756E-5</v>
      </c>
      <c r="U128" s="10">
        <f t="shared" si="40"/>
        <v>-26.714900000000171</v>
      </c>
      <c r="V128" s="10">
        <f t="shared" si="41"/>
        <v>-126.9351000000006</v>
      </c>
      <c r="W128" s="10">
        <f t="shared" si="42"/>
        <v>35.514500000000226</v>
      </c>
      <c r="X128" s="10">
        <f t="shared" si="43"/>
        <v>93.70929999999953</v>
      </c>
      <c r="Y128" s="10">
        <f t="shared" si="44"/>
        <v>42.347600000000057</v>
      </c>
      <c r="Z128" s="10">
        <f t="shared" si="45"/>
        <v>19.944500000000062</v>
      </c>
      <c r="AA128" s="10">
        <f t="shared" si="46"/>
        <v>-3.4399999999999977</v>
      </c>
      <c r="AB128" s="10">
        <f t="shared" si="47"/>
        <v>-3.4300000000000068</v>
      </c>
      <c r="AC128" s="10">
        <f t="shared" si="48"/>
        <v>54862821926.26001</v>
      </c>
      <c r="AD128" s="10">
        <f t="shared" si="49"/>
        <v>-2.1000000000000014</v>
      </c>
      <c r="AE128" s="10">
        <f t="shared" si="50"/>
        <v>-5.9000000000004604E-3</v>
      </c>
      <c r="AF128" s="10">
        <v>0.20360174663014291</v>
      </c>
      <c r="AG128" s="10">
        <v>0.20502058058925474</v>
      </c>
      <c r="AH128" s="10">
        <v>0.21312695506720813</v>
      </c>
      <c r="AI128" s="10">
        <v>0.40065725197619678</v>
      </c>
      <c r="AJ128" s="10">
        <v>0.18549859305289873</v>
      </c>
      <c r="AK128" s="10">
        <v>0.25914011847821766</v>
      </c>
      <c r="AL128" s="10">
        <v>0.38610616472855164</v>
      </c>
      <c r="AM128" s="10">
        <v>0.25619093722577013</v>
      </c>
      <c r="AN128" s="10">
        <v>0.31598130487094334</v>
      </c>
      <c r="AO128" s="10">
        <v>0.42645574130142178</v>
      </c>
      <c r="AP128" s="10">
        <v>1.5469613259668528E-2</v>
      </c>
      <c r="AQ128" s="10">
        <v>0.46146044624746424</v>
      </c>
      <c r="AR128" s="10">
        <v>0.13557692307692293</v>
      </c>
      <c r="AS128" s="10">
        <v>7.069</v>
      </c>
      <c r="AT128" s="10">
        <f t="shared" si="51"/>
        <v>-9.3298256082015862E-3</v>
      </c>
      <c r="AU128" s="10">
        <f t="shared" si="52"/>
        <v>-9.2883448873483654E-3</v>
      </c>
      <c r="AV128" s="10">
        <f t="shared" si="53"/>
        <v>5.0429909156298053E-2</v>
      </c>
      <c r="AW128" s="10">
        <f t="shared" si="54"/>
        <v>-1.8651745270450326E-2</v>
      </c>
      <c r="AX128" s="10">
        <f t="shared" si="55"/>
        <v>-1.1781109300879999E-2</v>
      </c>
      <c r="AY128" s="10">
        <f t="shared" si="56"/>
        <v>-1.4628225331860034E-2</v>
      </c>
      <c r="AZ128" s="10">
        <f t="shared" si="57"/>
        <v>2.9888269402338297E-2</v>
      </c>
      <c r="BA128" s="10">
        <f t="shared" si="58"/>
        <v>2.7310932819149758E-2</v>
      </c>
      <c r="BB128" s="10">
        <f t="shared" si="59"/>
        <v>1.5277766253163516E-2</v>
      </c>
      <c r="BC128" s="10">
        <f t="shared" si="60"/>
        <v>1.0942178968610272E-2</v>
      </c>
      <c r="BD128" s="10">
        <f t="shared" si="61"/>
        <v>1.5469613259668528E-2</v>
      </c>
      <c r="BE128" s="10">
        <f t="shared" si="62"/>
        <v>1.7241379310344918E-2</v>
      </c>
      <c r="BF128" s="10">
        <f t="shared" si="63"/>
        <v>0</v>
      </c>
      <c r="BG128" s="10">
        <f t="shared" si="64"/>
        <v>-5.9000000000004604E-3</v>
      </c>
    </row>
    <row r="129" spans="1:59">
      <c r="A129" s="10" t="s">
        <v>80</v>
      </c>
      <c r="B129" s="10">
        <v>91.33</v>
      </c>
      <c r="C129" s="10">
        <v>94.89</v>
      </c>
      <c r="D129" s="10">
        <v>91.4</v>
      </c>
      <c r="E129" s="10">
        <v>5.8395215236736464E-2</v>
      </c>
      <c r="F129" s="10">
        <v>1666.8344999999999</v>
      </c>
      <c r="G129" s="10">
        <v>9666.5828000000001</v>
      </c>
      <c r="H129" s="10">
        <v>2905.1891999999998</v>
      </c>
      <c r="I129" s="10">
        <v>4940.9030000000002</v>
      </c>
      <c r="J129" s="10">
        <v>3814.5282000000002</v>
      </c>
      <c r="K129" s="10">
        <v>2897.7026999999998</v>
      </c>
      <c r="L129" s="10">
        <v>344.56</v>
      </c>
      <c r="M129" s="10">
        <v>344.35</v>
      </c>
      <c r="N129" s="10">
        <v>722384049290.17004</v>
      </c>
      <c r="O129" s="10">
        <v>60.59</v>
      </c>
      <c r="P129" s="10">
        <v>7.0727000000000002</v>
      </c>
      <c r="Q129" s="10">
        <f t="shared" si="36"/>
        <v>0.26999999999999602</v>
      </c>
      <c r="R129" s="10">
        <f t="shared" si="37"/>
        <v>0.25</v>
      </c>
      <c r="S129" s="10">
        <f t="shared" si="38"/>
        <v>0.43000000000000682</v>
      </c>
      <c r="T129" s="10">
        <f t="shared" si="39"/>
        <v>3.0548771526563157E-5</v>
      </c>
      <c r="U129" s="10">
        <f t="shared" si="40"/>
        <v>18.20920000000001</v>
      </c>
      <c r="V129" s="10">
        <f t="shared" si="41"/>
        <v>133.07760000000053</v>
      </c>
      <c r="W129" s="10">
        <f t="shared" si="42"/>
        <v>-68.466600000000199</v>
      </c>
      <c r="X129" s="10">
        <f t="shared" si="43"/>
        <v>-114.61349999999948</v>
      </c>
      <c r="Y129" s="10">
        <f t="shared" si="44"/>
        <v>-97.197099999999864</v>
      </c>
      <c r="Z129" s="10">
        <f t="shared" si="45"/>
        <v>-85.417100000000119</v>
      </c>
      <c r="AA129" s="10">
        <f t="shared" si="46"/>
        <v>4.1999999999999886</v>
      </c>
      <c r="AB129" s="10">
        <f t="shared" si="47"/>
        <v>3.9200000000000159</v>
      </c>
      <c r="AC129" s="10">
        <f t="shared" si="48"/>
        <v>-210814962155.41992</v>
      </c>
      <c r="AD129" s="10">
        <f t="shared" si="49"/>
        <v>0.63000000000000256</v>
      </c>
      <c r="AE129" s="10">
        <f t="shared" si="50"/>
        <v>3.7000000000002586E-3</v>
      </c>
      <c r="AF129" s="10">
        <v>0.21499281277969132</v>
      </c>
      <c r="AG129" s="10">
        <v>0.21563583188908145</v>
      </c>
      <c r="AH129" s="10">
        <v>0</v>
      </c>
      <c r="AI129" s="10">
        <v>0.40625277555733191</v>
      </c>
      <c r="AJ129" s="10">
        <v>0.19352874010497764</v>
      </c>
      <c r="AK129" s="10">
        <v>0.27447621636936942</v>
      </c>
      <c r="AL129" s="10">
        <v>0.32848608881977831</v>
      </c>
      <c r="AM129" s="10">
        <v>0.22278761867929051</v>
      </c>
      <c r="AN129" s="10">
        <v>0.28091545522927874</v>
      </c>
      <c r="AO129" s="10">
        <v>0.37959323809604278</v>
      </c>
      <c r="AP129" s="10">
        <v>4.5303867403314643E-2</v>
      </c>
      <c r="AQ129" s="10">
        <v>0.48681541582150073</v>
      </c>
      <c r="AR129" s="10">
        <v>0.17692307692307738</v>
      </c>
      <c r="AS129" s="10">
        <v>7.0727000000000002</v>
      </c>
      <c r="AT129" s="10">
        <f t="shared" si="51"/>
        <v>1.1391066149548407E-2</v>
      </c>
      <c r="AU129" s="10">
        <f t="shared" si="52"/>
        <v>1.0615251299826711E-2</v>
      </c>
      <c r="AV129" s="10">
        <f t="shared" si="53"/>
        <v>-0.21312695506720813</v>
      </c>
      <c r="AW129" s="10">
        <f t="shared" si="54"/>
        <v>5.5955235811351312E-3</v>
      </c>
      <c r="AX129" s="10">
        <f t="shared" si="55"/>
        <v>8.030147052078912E-3</v>
      </c>
      <c r="AY129" s="10">
        <f t="shared" si="56"/>
        <v>1.5336097891151756E-2</v>
      </c>
      <c r="AZ129" s="10">
        <f t="shared" si="57"/>
        <v>-5.7620075908773327E-2</v>
      </c>
      <c r="BA129" s="10">
        <f t="shared" si="58"/>
        <v>-3.3403318546479627E-2</v>
      </c>
      <c r="BB129" s="10">
        <f t="shared" si="59"/>
        <v>-3.5065849641664593E-2</v>
      </c>
      <c r="BC129" s="10">
        <f t="shared" si="60"/>
        <v>-4.6862503205378991E-2</v>
      </c>
      <c r="BD129" s="10">
        <f t="shared" si="61"/>
        <v>2.9834254143646113E-2</v>
      </c>
      <c r="BE129" s="10">
        <f t="shared" si="62"/>
        <v>2.535496957403649E-2</v>
      </c>
      <c r="BF129" s="10">
        <f t="shared" si="63"/>
        <v>4.1346153846154449E-2</v>
      </c>
      <c r="BG129" s="10">
        <f t="shared" si="64"/>
        <v>3.7000000000002586E-3</v>
      </c>
    </row>
    <row r="130" spans="1:59">
      <c r="A130" s="10" t="s">
        <v>81</v>
      </c>
      <c r="B130" s="10">
        <v>91.53</v>
      </c>
      <c r="C130" s="10">
        <v>95.18</v>
      </c>
      <c r="D130" s="10">
        <v>91.66</v>
      </c>
      <c r="E130" s="10">
        <v>5.8396866521683848E-2</v>
      </c>
      <c r="F130" s="10">
        <v>1627.5454</v>
      </c>
      <c r="G130" s="10">
        <v>9446.2381999999998</v>
      </c>
      <c r="H130" s="10">
        <v>2932.1669999999999</v>
      </c>
      <c r="I130" s="10">
        <v>5005.6298999999999</v>
      </c>
      <c r="J130" s="10">
        <v>3852.6534000000001</v>
      </c>
      <c r="K130" s="10">
        <v>2929.4659000000001</v>
      </c>
      <c r="L130" s="10">
        <v>344.49</v>
      </c>
      <c r="M130" s="10">
        <v>344.31</v>
      </c>
      <c r="N130" s="10">
        <v>724301081749.12</v>
      </c>
      <c r="O130" s="10">
        <v>60.99</v>
      </c>
      <c r="P130" s="10">
        <v>7.0728999999999997</v>
      </c>
      <c r="Q130" s="10">
        <f t="shared" si="36"/>
        <v>0.20000000000000284</v>
      </c>
      <c r="R130" s="10">
        <f t="shared" si="37"/>
        <v>0.29000000000000625</v>
      </c>
      <c r="S130" s="10">
        <f t="shared" si="38"/>
        <v>0.25999999999999091</v>
      </c>
      <c r="T130" s="10">
        <f t="shared" si="39"/>
        <v>1.6512849473834801E-6</v>
      </c>
      <c r="U130" s="10">
        <f t="shared" si="40"/>
        <v>-39.289099999999962</v>
      </c>
      <c r="V130" s="10">
        <f t="shared" si="41"/>
        <v>-220.34460000000036</v>
      </c>
      <c r="W130" s="10">
        <f t="shared" si="42"/>
        <v>26.977800000000116</v>
      </c>
      <c r="X130" s="10">
        <f t="shared" si="43"/>
        <v>64.726899999999659</v>
      </c>
      <c r="Y130" s="10">
        <f t="shared" si="44"/>
        <v>38.12519999999995</v>
      </c>
      <c r="Z130" s="10">
        <f t="shared" si="45"/>
        <v>31.763200000000325</v>
      </c>
      <c r="AA130" s="10">
        <f t="shared" si="46"/>
        <v>-6.9999999999993179E-2</v>
      </c>
      <c r="AB130" s="10">
        <f t="shared" si="47"/>
        <v>-4.0000000000020464E-2</v>
      </c>
      <c r="AC130" s="10">
        <f t="shared" si="48"/>
        <v>1917032458.9499512</v>
      </c>
      <c r="AD130" s="10">
        <f t="shared" si="49"/>
        <v>0.39999999999999858</v>
      </c>
      <c r="AE130" s="10">
        <f t="shared" si="50"/>
        <v>1.9999999999953388E-4</v>
      </c>
      <c r="AF130" s="10">
        <v>0.21480296167719887</v>
      </c>
      <c r="AG130" s="10">
        <v>0.21552751299826683</v>
      </c>
      <c r="AH130" s="10">
        <v>2.2058688765235956E-3</v>
      </c>
      <c r="AI130" s="10">
        <v>0.40980548894217961</v>
      </c>
      <c r="AJ130" s="10">
        <v>0.17620248466575827</v>
      </c>
      <c r="AK130" s="10">
        <v>0.2490833151193719</v>
      </c>
      <c r="AL130" s="10">
        <v>0.35119004788670594</v>
      </c>
      <c r="AM130" s="10">
        <v>0.24165182978205005</v>
      </c>
      <c r="AN130" s="10">
        <v>0.29466990398092247</v>
      </c>
      <c r="AO130" s="10">
        <v>0.39701952699853543</v>
      </c>
      <c r="AP130" s="10">
        <v>6.7403314917127075E-2</v>
      </c>
      <c r="AQ130" s="10">
        <v>0.51622718052738392</v>
      </c>
      <c r="AR130" s="10">
        <v>0.20192307692307654</v>
      </c>
      <c r="AS130" s="10">
        <v>7.0728999999999997</v>
      </c>
      <c r="AT130" s="10">
        <f t="shared" si="51"/>
        <v>-1.8985110249244985E-4</v>
      </c>
      <c r="AU130" s="10">
        <f t="shared" si="52"/>
        <v>-1.0831889081461266E-4</v>
      </c>
      <c r="AV130" s="10">
        <f t="shared" si="53"/>
        <v>2.2058688765235956E-3</v>
      </c>
      <c r="AW130" s="10">
        <f t="shared" si="54"/>
        <v>3.5527133848476944E-3</v>
      </c>
      <c r="AX130" s="10">
        <f t="shared" si="55"/>
        <v>-1.7326255439219368E-2</v>
      </c>
      <c r="AY130" s="10">
        <f t="shared" si="56"/>
        <v>-2.5392901249997518E-2</v>
      </c>
      <c r="AZ130" s="10">
        <f t="shared" si="57"/>
        <v>2.2703959066927626E-2</v>
      </c>
      <c r="BA130" s="10">
        <f t="shared" si="58"/>
        <v>1.8864211102759543E-2</v>
      </c>
      <c r="BB130" s="10">
        <f t="shared" si="59"/>
        <v>1.3754448751643722E-2</v>
      </c>
      <c r="BC130" s="10">
        <f t="shared" si="60"/>
        <v>1.7426288902492648E-2</v>
      </c>
      <c r="BD130" s="10">
        <f t="shared" si="61"/>
        <v>2.2099447513812431E-2</v>
      </c>
      <c r="BE130" s="10">
        <f t="shared" si="62"/>
        <v>2.9411764705883192E-2</v>
      </c>
      <c r="BF130" s="10">
        <f t="shared" si="63"/>
        <v>2.4999999999999162E-2</v>
      </c>
      <c r="BG130" s="10">
        <f t="shared" si="64"/>
        <v>1.9999999999953388E-4</v>
      </c>
    </row>
    <row r="131" spans="1:59">
      <c r="A131" s="10" t="s">
        <v>82</v>
      </c>
      <c r="B131" s="10">
        <v>91.43</v>
      </c>
      <c r="C131" s="10">
        <v>95.12</v>
      </c>
      <c r="D131" s="10">
        <v>91.62</v>
      </c>
      <c r="E131" s="10">
        <v>5.8398517806631231E-2</v>
      </c>
      <c r="F131" s="10">
        <v>1647.5332000000001</v>
      </c>
      <c r="G131" s="10">
        <v>9548.9601000000002</v>
      </c>
      <c r="H131" s="10">
        <v>3006.4467</v>
      </c>
      <c r="I131" s="10">
        <v>5204.4848000000002</v>
      </c>
      <c r="J131" s="10">
        <v>3935.6511</v>
      </c>
      <c r="K131" s="10">
        <v>2963.4349000000002</v>
      </c>
      <c r="L131" s="10">
        <v>345.25</v>
      </c>
      <c r="M131" s="10">
        <v>345.14</v>
      </c>
      <c r="N131" s="10">
        <v>873821050447.94995</v>
      </c>
      <c r="O131" s="10">
        <v>62.48</v>
      </c>
      <c r="P131" s="10">
        <v>7.0731000000000002</v>
      </c>
      <c r="Q131" s="10">
        <f t="shared" si="36"/>
        <v>-9.9999999999994316E-2</v>
      </c>
      <c r="R131" s="10">
        <f t="shared" si="37"/>
        <v>-6.0000000000002274E-2</v>
      </c>
      <c r="S131" s="10">
        <f t="shared" si="38"/>
        <v>-3.9999999999992042E-2</v>
      </c>
      <c r="T131" s="10">
        <f t="shared" si="39"/>
        <v>1.6512849473834801E-6</v>
      </c>
      <c r="U131" s="10">
        <f t="shared" si="40"/>
        <v>19.987800000000107</v>
      </c>
      <c r="V131" s="10">
        <f t="shared" si="41"/>
        <v>102.72190000000046</v>
      </c>
      <c r="W131" s="10">
        <f t="shared" si="42"/>
        <v>74.279700000000048</v>
      </c>
      <c r="X131" s="10">
        <f t="shared" si="43"/>
        <v>198.85490000000027</v>
      </c>
      <c r="Y131" s="10">
        <f t="shared" si="44"/>
        <v>82.997699999999895</v>
      </c>
      <c r="Z131" s="10">
        <f t="shared" si="45"/>
        <v>33.969000000000051</v>
      </c>
      <c r="AA131" s="10">
        <f t="shared" si="46"/>
        <v>0.75999999999999091</v>
      </c>
      <c r="AB131" s="10">
        <f t="shared" si="47"/>
        <v>0.82999999999998408</v>
      </c>
      <c r="AC131" s="10">
        <f t="shared" si="48"/>
        <v>149519968698.82996</v>
      </c>
      <c r="AD131" s="10">
        <f t="shared" si="49"/>
        <v>1.4899999999999949</v>
      </c>
      <c r="AE131" s="10">
        <f t="shared" si="50"/>
        <v>2.0000000000042206E-4</v>
      </c>
      <c r="AF131" s="10">
        <v>0.21686420221854569</v>
      </c>
      <c r="AG131" s="10">
        <v>0.21777512998266887</v>
      </c>
      <c r="AH131" s="10">
        <v>0.15840738458171782</v>
      </c>
      <c r="AI131" s="10">
        <v>0.42303934630073714</v>
      </c>
      <c r="AJ131" s="10">
        <v>0.18501698355903989</v>
      </c>
      <c r="AK131" s="10">
        <v>0.26092116847684982</v>
      </c>
      <c r="AL131" s="10">
        <v>0.41370230864568769</v>
      </c>
      <c r="AM131" s="10">
        <v>0.29960672662429283</v>
      </c>
      <c r="AN131" s="10">
        <v>0.32461302850628371</v>
      </c>
      <c r="AO131" s="10">
        <v>0.41565598704439888</v>
      </c>
      <c r="AP131" s="10">
        <v>5.6353591160221539E-2</v>
      </c>
      <c r="AQ131" s="10">
        <v>0.51014198782961484</v>
      </c>
      <c r="AR131" s="10">
        <v>0.19807692307692354</v>
      </c>
      <c r="AS131" s="10">
        <v>7.0731000000000002</v>
      </c>
      <c r="AT131" s="10">
        <f t="shared" si="51"/>
        <v>2.0612405413468204E-3</v>
      </c>
      <c r="AU131" s="10">
        <f t="shared" si="52"/>
        <v>2.2476169844020399E-3</v>
      </c>
      <c r="AV131" s="10">
        <f t="shared" si="53"/>
        <v>0.15620151570519422</v>
      </c>
      <c r="AW131" s="10">
        <f t="shared" si="54"/>
        <v>1.3233857358557533E-2</v>
      </c>
      <c r="AX131" s="10">
        <f t="shared" si="55"/>
        <v>8.8144988932816193E-3</v>
      </c>
      <c r="AY131" s="10">
        <f t="shared" si="56"/>
        <v>1.1837853357477918E-2</v>
      </c>
      <c r="AZ131" s="10">
        <f t="shared" si="57"/>
        <v>6.2512260758981752E-2</v>
      </c>
      <c r="BA131" s="10">
        <f t="shared" si="58"/>
        <v>5.7954896842242781E-2</v>
      </c>
      <c r="BB131" s="10">
        <f t="shared" si="59"/>
        <v>2.9943124525361242E-2</v>
      </c>
      <c r="BC131" s="10">
        <f t="shared" si="60"/>
        <v>1.8636460045863446E-2</v>
      </c>
      <c r="BD131" s="10">
        <f t="shared" si="61"/>
        <v>-1.1049723756905536E-2</v>
      </c>
      <c r="BE131" s="10">
        <f t="shared" si="62"/>
        <v>-6.0851926977690818E-3</v>
      </c>
      <c r="BF131" s="10">
        <f t="shared" si="63"/>
        <v>-3.8461538461529998E-3</v>
      </c>
      <c r="BG131" s="10">
        <f t="shared" si="64"/>
        <v>2.0000000000042206E-4</v>
      </c>
    </row>
    <row r="132" spans="1:59">
      <c r="A132" s="10" t="s">
        <v>83</v>
      </c>
      <c r="B132" s="10">
        <v>91.25</v>
      </c>
      <c r="C132" s="10">
        <v>94.89</v>
      </c>
      <c r="D132" s="10">
        <v>91.25</v>
      </c>
      <c r="E132" s="10">
        <v>5.8397692164157543E-2</v>
      </c>
      <c r="F132" s="10">
        <v>1705.0471</v>
      </c>
      <c r="G132" s="10">
        <v>9881.2489999999998</v>
      </c>
      <c r="H132" s="10">
        <v>3031.2350999999999</v>
      </c>
      <c r="I132" s="10">
        <v>5242.6115</v>
      </c>
      <c r="J132" s="10">
        <v>3972.3798999999999</v>
      </c>
      <c r="K132" s="10">
        <v>2999.5617000000002</v>
      </c>
      <c r="L132" s="10">
        <v>345.14</v>
      </c>
      <c r="M132" s="10">
        <v>345.14</v>
      </c>
      <c r="N132" s="10">
        <v>913870360459.96997</v>
      </c>
      <c r="O132" s="10">
        <v>65.23</v>
      </c>
      <c r="P132" s="10">
        <v>7.0730000000000004</v>
      </c>
      <c r="Q132" s="10">
        <f t="shared" ref="Q132:Q195" si="65">B132-B131</f>
        <v>-0.18000000000000682</v>
      </c>
      <c r="R132" s="10">
        <f t="shared" ref="R132:R195" si="66">C132-C131</f>
        <v>-0.23000000000000398</v>
      </c>
      <c r="S132" s="10">
        <f t="shared" ref="S132:S195" si="67">D132-D131</f>
        <v>-0.37000000000000455</v>
      </c>
      <c r="T132" s="10">
        <f t="shared" ref="T132:T195" si="68">E132-E131</f>
        <v>-8.256424736882706E-7</v>
      </c>
      <c r="U132" s="10">
        <f t="shared" ref="U132:U195" si="69">F132-F131</f>
        <v>57.513899999999921</v>
      </c>
      <c r="V132" s="10">
        <f t="shared" ref="V132:V195" si="70">G132-G131</f>
        <v>332.28889999999956</v>
      </c>
      <c r="W132" s="10">
        <f t="shared" ref="W132:W195" si="71">H132-H131</f>
        <v>24.788399999999911</v>
      </c>
      <c r="X132" s="10">
        <f t="shared" ref="X132:X195" si="72">I132-I131</f>
        <v>38.126699999999801</v>
      </c>
      <c r="Y132" s="10">
        <f t="shared" ref="Y132:Y195" si="73">J132-J131</f>
        <v>36.728799999999865</v>
      </c>
      <c r="Z132" s="10">
        <f t="shared" ref="Z132:Z195" si="74">K132-K131</f>
        <v>36.126800000000003</v>
      </c>
      <c r="AA132" s="10">
        <f t="shared" ref="AA132:AA195" si="75">L132-L131</f>
        <v>-0.11000000000001364</v>
      </c>
      <c r="AB132" s="10">
        <f t="shared" ref="AB132:AB195" si="76">M132-M131</f>
        <v>0</v>
      </c>
      <c r="AC132" s="10">
        <f t="shared" ref="AC132:AC195" si="77">N132-N131</f>
        <v>40049310012.02002</v>
      </c>
      <c r="AD132" s="10">
        <f t="shared" ref="AD132:AD195" si="78">O132-O131</f>
        <v>2.7500000000000071</v>
      </c>
      <c r="AE132" s="10">
        <f t="shared" ref="AE132:AE195" si="79">P132-P131</f>
        <v>-9.9999999999766942E-5</v>
      </c>
      <c r="AF132" s="10">
        <v>0.21656586477177178</v>
      </c>
      <c r="AG132" s="10">
        <v>0.21777512998266887</v>
      </c>
      <c r="AH132" s="10">
        <v>0.19570655273798027</v>
      </c>
      <c r="AI132" s="10">
        <v>0.44746425082156499</v>
      </c>
      <c r="AJ132" s="10">
        <v>0.21038026555597336</v>
      </c>
      <c r="AK132" s="10">
        <v>0.29921472876455496</v>
      </c>
      <c r="AL132" s="10">
        <v>0.43456371390981685</v>
      </c>
      <c r="AM132" s="10">
        <v>0.31071849186334466</v>
      </c>
      <c r="AN132" s="10">
        <v>0.33786369728466054</v>
      </c>
      <c r="AO132" s="10">
        <v>0.43547628392640592</v>
      </c>
      <c r="AP132" s="10">
        <v>3.6464088397790022E-2</v>
      </c>
      <c r="AQ132" s="10">
        <v>0.48681541582150073</v>
      </c>
      <c r="AR132" s="10">
        <v>0.16249999999999995</v>
      </c>
      <c r="AS132" s="10">
        <v>7.0730000000000004</v>
      </c>
      <c r="AT132" s="10">
        <f t="shared" ref="AT132:AT195" si="80">AF132-AF131</f>
        <v>-2.9833744677390528E-4</v>
      </c>
      <c r="AU132" s="10">
        <f t="shared" ref="AU132:AU195" si="81">AG132-AG131</f>
        <v>0</v>
      </c>
      <c r="AV132" s="10">
        <f t="shared" ref="AV132:AV195" si="82">AH132-AH131</f>
        <v>3.7299168156262441E-2</v>
      </c>
      <c r="AW132" s="10">
        <f t="shared" ref="AW132:AW195" si="83">AI132-AI131</f>
        <v>2.442490452082785E-2</v>
      </c>
      <c r="AX132" s="10">
        <f t="shared" ref="AX132:AX195" si="84">AJ132-AJ131</f>
        <v>2.5363281996933468E-2</v>
      </c>
      <c r="AY132" s="10">
        <f t="shared" ref="AY132:AY195" si="85">AK132-AK131</f>
        <v>3.8293560287705142E-2</v>
      </c>
      <c r="AZ132" s="10">
        <f t="shared" ref="AZ132:AZ195" si="86">AL132-AL131</f>
        <v>2.0861405264129163E-2</v>
      </c>
      <c r="BA132" s="10">
        <f t="shared" ref="BA132:BA195" si="87">AM132-AM131</f>
        <v>1.111176523905183E-2</v>
      </c>
      <c r="BB132" s="10">
        <f t="shared" ref="BB132:BB195" si="88">AN132-AN131</f>
        <v>1.3250668778376828E-2</v>
      </c>
      <c r="BC132" s="10">
        <f t="shared" ref="BC132:BC195" si="89">AO132-AO131</f>
        <v>1.9820296882007038E-2</v>
      </c>
      <c r="BD132" s="10">
        <f t="shared" ref="BD132:BD195" si="90">AP132-AP131</f>
        <v>-1.9889502762431517E-2</v>
      </c>
      <c r="BE132" s="10">
        <f t="shared" ref="BE132:BE195" si="91">AQ132-AQ131</f>
        <v>-2.332657200811411E-2</v>
      </c>
      <c r="BF132" s="10">
        <f t="shared" ref="BF132:BF195" si="92">AR132-AR131</f>
        <v>-3.5576923076923589E-2</v>
      </c>
      <c r="BG132" s="10">
        <f t="shared" ref="BG132:BG195" si="93">AS132-AS131</f>
        <v>-9.9999999999766942E-5</v>
      </c>
    </row>
    <row r="133" spans="1:59">
      <c r="A133" s="10" t="s">
        <v>84</v>
      </c>
      <c r="B133" s="10">
        <v>91.07</v>
      </c>
      <c r="C133" s="10">
        <v>94.74</v>
      </c>
      <c r="D133" s="10">
        <v>91.28</v>
      </c>
      <c r="E133" s="10">
        <v>5.8493466691105681E-2</v>
      </c>
      <c r="F133" s="10">
        <v>1710.5723</v>
      </c>
      <c r="G133" s="10">
        <v>9919.8037999999997</v>
      </c>
      <c r="H133" s="10">
        <v>2999.6012999999998</v>
      </c>
      <c r="I133" s="10">
        <v>5154.6378000000004</v>
      </c>
      <c r="J133" s="10">
        <v>3948.5075000000002</v>
      </c>
      <c r="K133" s="10">
        <v>2981.0727999999999</v>
      </c>
      <c r="L133" s="10">
        <v>344.8</v>
      </c>
      <c r="M133" s="10">
        <v>344.23</v>
      </c>
      <c r="N133" s="10">
        <v>926320893836.60999</v>
      </c>
      <c r="O133" s="10">
        <v>60.76</v>
      </c>
      <c r="P133" s="10">
        <v>7.0846</v>
      </c>
      <c r="Q133" s="10">
        <f t="shared" si="65"/>
        <v>-0.18000000000000682</v>
      </c>
      <c r="R133" s="10">
        <f t="shared" si="66"/>
        <v>-0.15000000000000568</v>
      </c>
      <c r="S133" s="10">
        <f t="shared" si="67"/>
        <v>3.0000000000001137E-2</v>
      </c>
      <c r="T133" s="10">
        <f t="shared" si="68"/>
        <v>9.5774526948137761E-5</v>
      </c>
      <c r="U133" s="10">
        <f t="shared" si="69"/>
        <v>5.5252000000000407</v>
      </c>
      <c r="V133" s="10">
        <f t="shared" si="70"/>
        <v>38.554799999999886</v>
      </c>
      <c r="W133" s="10">
        <f t="shared" si="71"/>
        <v>-31.633800000000065</v>
      </c>
      <c r="X133" s="10">
        <f t="shared" si="72"/>
        <v>-87.973699999999553</v>
      </c>
      <c r="Y133" s="10">
        <f t="shared" si="73"/>
        <v>-23.872399999999743</v>
      </c>
      <c r="Z133" s="10">
        <f t="shared" si="74"/>
        <v>-18.488900000000285</v>
      </c>
      <c r="AA133" s="10">
        <f t="shared" si="75"/>
        <v>-0.33999999999997499</v>
      </c>
      <c r="AB133" s="10">
        <f t="shared" si="76"/>
        <v>-0.90999999999996817</v>
      </c>
      <c r="AC133" s="10">
        <f t="shared" si="77"/>
        <v>12450533376.640015</v>
      </c>
      <c r="AD133" s="10">
        <f t="shared" si="78"/>
        <v>-4.470000000000006</v>
      </c>
      <c r="AE133" s="10">
        <f t="shared" si="79"/>
        <v>1.1599999999999611E-2</v>
      </c>
      <c r="AF133" s="10">
        <v>0.21564373084537983</v>
      </c>
      <c r="AG133" s="10">
        <v>0.21531087521663778</v>
      </c>
      <c r="AH133" s="10">
        <v>0.20696959236129461</v>
      </c>
      <c r="AI133" s="10">
        <v>0.40776267874589212</v>
      </c>
      <c r="AJ133" s="10">
        <v>0.21281684533389589</v>
      </c>
      <c r="AK133" s="10">
        <v>0.30365785207737228</v>
      </c>
      <c r="AL133" s="10">
        <v>0.40794136144477622</v>
      </c>
      <c r="AM133" s="10">
        <v>0.28507916032899283</v>
      </c>
      <c r="AN133" s="10">
        <v>0.32925123879582013</v>
      </c>
      <c r="AO133" s="10">
        <v>0.42533269282446096</v>
      </c>
      <c r="AP133" s="10">
        <v>1.6574585635358303E-2</v>
      </c>
      <c r="AQ133" s="10">
        <v>0.47160243407707841</v>
      </c>
      <c r="AR133" s="10">
        <v>0.16538461538461552</v>
      </c>
      <c r="AS133" s="10">
        <v>7.0846</v>
      </c>
      <c r="AT133" s="10">
        <f t="shared" si="80"/>
        <v>-9.2213392639195479E-4</v>
      </c>
      <c r="AU133" s="10">
        <f t="shared" si="81"/>
        <v>-2.4642547660310987E-3</v>
      </c>
      <c r="AV133" s="10">
        <f t="shared" si="82"/>
        <v>1.1263039623314347E-2</v>
      </c>
      <c r="AW133" s="10">
        <f t="shared" si="83"/>
        <v>-3.9701572075672875E-2</v>
      </c>
      <c r="AX133" s="10">
        <f t="shared" si="84"/>
        <v>2.4365797779225262E-3</v>
      </c>
      <c r="AY133" s="10">
        <f t="shared" si="85"/>
        <v>4.4431233128173209E-3</v>
      </c>
      <c r="AZ133" s="10">
        <f t="shared" si="86"/>
        <v>-2.6622352465040633E-2</v>
      </c>
      <c r="BA133" s="10">
        <f t="shared" si="87"/>
        <v>-2.5639331534351828E-2</v>
      </c>
      <c r="BB133" s="10">
        <f t="shared" si="88"/>
        <v>-8.6124584888404021E-3</v>
      </c>
      <c r="BC133" s="10">
        <f t="shared" si="89"/>
        <v>-1.014359110194496E-2</v>
      </c>
      <c r="BD133" s="10">
        <f t="shared" si="90"/>
        <v>-1.9889502762431718E-2</v>
      </c>
      <c r="BE133" s="10">
        <f t="shared" si="91"/>
        <v>-1.5212981744422316E-2</v>
      </c>
      <c r="BF133" s="10">
        <f t="shared" si="92"/>
        <v>2.8846153846155687E-3</v>
      </c>
      <c r="BG133" s="10">
        <f t="shared" si="93"/>
        <v>1.1599999999999611E-2</v>
      </c>
    </row>
    <row r="134" spans="1:59">
      <c r="A134" s="10" t="s">
        <v>85</v>
      </c>
      <c r="B134" s="10">
        <v>91.03</v>
      </c>
      <c r="C134" s="10">
        <v>94.67</v>
      </c>
      <c r="D134" s="10">
        <v>91.09</v>
      </c>
      <c r="E134" s="10">
        <v>5.8500897473368896E-2</v>
      </c>
      <c r="F134" s="10">
        <v>1692.2391</v>
      </c>
      <c r="G134" s="10">
        <v>9823.4187999999995</v>
      </c>
      <c r="H134" s="10">
        <v>2886.2365</v>
      </c>
      <c r="I134" s="10">
        <v>4886.4939999999997</v>
      </c>
      <c r="J134" s="10">
        <v>3799.5862999999999</v>
      </c>
      <c r="K134" s="10">
        <v>2872.4009999999998</v>
      </c>
      <c r="L134" s="10">
        <v>348.74</v>
      </c>
      <c r="M134" s="10">
        <v>347.74</v>
      </c>
      <c r="N134" s="10">
        <v>940379641745.73999</v>
      </c>
      <c r="O134" s="10">
        <v>61.28</v>
      </c>
      <c r="P134" s="10">
        <v>7.0854999999999997</v>
      </c>
      <c r="Q134" s="10">
        <f t="shared" si="65"/>
        <v>-3.9999999999992042E-2</v>
      </c>
      <c r="R134" s="10">
        <f t="shared" si="66"/>
        <v>-6.9999999999993179E-2</v>
      </c>
      <c r="S134" s="10">
        <f t="shared" si="67"/>
        <v>-0.18999999999999773</v>
      </c>
      <c r="T134" s="10">
        <f t="shared" si="68"/>
        <v>7.430782263215252E-6</v>
      </c>
      <c r="U134" s="10">
        <f t="shared" si="69"/>
        <v>-18.333200000000033</v>
      </c>
      <c r="V134" s="10">
        <f t="shared" si="70"/>
        <v>-96.385000000000218</v>
      </c>
      <c r="W134" s="10">
        <f t="shared" si="71"/>
        <v>-113.36479999999983</v>
      </c>
      <c r="X134" s="10">
        <f t="shared" si="72"/>
        <v>-268.14380000000074</v>
      </c>
      <c r="Y134" s="10">
        <f t="shared" si="73"/>
        <v>-148.92120000000023</v>
      </c>
      <c r="Z134" s="10">
        <f t="shared" si="74"/>
        <v>-108.67180000000008</v>
      </c>
      <c r="AA134" s="10">
        <f t="shared" si="75"/>
        <v>3.9399999999999977</v>
      </c>
      <c r="AB134" s="10">
        <f t="shared" si="76"/>
        <v>3.5099999999999909</v>
      </c>
      <c r="AC134" s="10">
        <f t="shared" si="77"/>
        <v>14058747909.130005</v>
      </c>
      <c r="AD134" s="10">
        <f t="shared" si="78"/>
        <v>0.52000000000000313</v>
      </c>
      <c r="AE134" s="10">
        <f t="shared" si="79"/>
        <v>8.9999999999967883E-4</v>
      </c>
      <c r="AF134" s="10">
        <v>0.22632963575709905</v>
      </c>
      <c r="AG134" s="10">
        <v>0.22481585788561523</v>
      </c>
      <c r="AH134" s="10">
        <v>0.21950689741941409</v>
      </c>
      <c r="AI134" s="10">
        <v>0.41238120614619417</v>
      </c>
      <c r="AJ134" s="10">
        <v>0.20473201503189617</v>
      </c>
      <c r="AK134" s="10">
        <v>0.29255027427886476</v>
      </c>
      <c r="AL134" s="10">
        <v>0.31253588809889848</v>
      </c>
      <c r="AM134" s="10">
        <v>0.20693048877054995</v>
      </c>
      <c r="AN134" s="10">
        <v>0.27552485799169862</v>
      </c>
      <c r="AO134" s="10">
        <v>0.3657119309883145</v>
      </c>
      <c r="AP134" s="10">
        <v>1.2154696132596673E-2</v>
      </c>
      <c r="AQ134" s="10">
        <v>0.46450304259634873</v>
      </c>
      <c r="AR134" s="10">
        <v>0.14711538461538495</v>
      </c>
      <c r="AS134" s="10">
        <v>7.0854999999999997</v>
      </c>
      <c r="AT134" s="10">
        <f t="shared" si="80"/>
        <v>1.0685904911719224E-2</v>
      </c>
      <c r="AU134" s="10">
        <f t="shared" si="81"/>
        <v>9.5049826689774519E-3</v>
      </c>
      <c r="AV134" s="10">
        <f t="shared" si="82"/>
        <v>1.253730505811948E-2</v>
      </c>
      <c r="AW134" s="10">
        <f t="shared" si="83"/>
        <v>4.6185274003020527E-3</v>
      </c>
      <c r="AX134" s="10">
        <f t="shared" si="84"/>
        <v>-8.0848303019997181E-3</v>
      </c>
      <c r="AY134" s="10">
        <f t="shared" si="85"/>
        <v>-1.1107577798507517E-2</v>
      </c>
      <c r="AZ134" s="10">
        <f t="shared" si="86"/>
        <v>-9.5405473345877734E-2</v>
      </c>
      <c r="BA134" s="10">
        <f t="shared" si="87"/>
        <v>-7.8148671558442878E-2</v>
      </c>
      <c r="BB134" s="10">
        <f t="shared" si="88"/>
        <v>-5.372638080412151E-2</v>
      </c>
      <c r="BC134" s="10">
        <f t="shared" si="89"/>
        <v>-5.9620761836146452E-2</v>
      </c>
      <c r="BD134" s="10">
        <f t="shared" si="90"/>
        <v>-4.4198895027616307E-3</v>
      </c>
      <c r="BE134" s="10">
        <f t="shared" si="91"/>
        <v>-7.0993914807296887E-3</v>
      </c>
      <c r="BF134" s="10">
        <f t="shared" si="92"/>
        <v>-1.8269230769230566E-2</v>
      </c>
      <c r="BG134" s="10">
        <f t="shared" si="93"/>
        <v>8.9999999999967883E-4</v>
      </c>
    </row>
    <row r="135" spans="1:59">
      <c r="A135" s="10" t="s">
        <v>86</v>
      </c>
      <c r="B135" s="10">
        <v>91.2</v>
      </c>
      <c r="C135" s="10">
        <v>94.82</v>
      </c>
      <c r="D135" s="10">
        <v>91.01</v>
      </c>
      <c r="E135" s="10">
        <v>5.8520712892737484E-2</v>
      </c>
      <c r="F135" s="10">
        <v>1610.8982000000001</v>
      </c>
      <c r="G135" s="10">
        <v>9365.6764000000003</v>
      </c>
      <c r="H135" s="10">
        <v>2897.4252999999999</v>
      </c>
      <c r="I135" s="10">
        <v>4887.9023999999999</v>
      </c>
      <c r="J135" s="10">
        <v>3820.8638000000001</v>
      </c>
      <c r="K135" s="10">
        <v>2917.3773000000001</v>
      </c>
      <c r="L135" s="10">
        <v>354.09</v>
      </c>
      <c r="M135" s="10">
        <v>353.52</v>
      </c>
      <c r="N135" s="10">
        <v>947030746573.26001</v>
      </c>
      <c r="O135" s="10">
        <v>61.04</v>
      </c>
      <c r="P135" s="10">
        <v>7.0879000000000003</v>
      </c>
      <c r="Q135" s="10">
        <f t="shared" si="65"/>
        <v>0.17000000000000171</v>
      </c>
      <c r="R135" s="10">
        <f t="shared" si="66"/>
        <v>0.14999999999999147</v>
      </c>
      <c r="S135" s="10">
        <f t="shared" si="67"/>
        <v>-7.9999999999998295E-2</v>
      </c>
      <c r="T135" s="10">
        <f t="shared" si="68"/>
        <v>1.9815419368587883E-5</v>
      </c>
      <c r="U135" s="10">
        <f t="shared" si="69"/>
        <v>-81.34089999999992</v>
      </c>
      <c r="V135" s="10">
        <f t="shared" si="70"/>
        <v>-457.74239999999918</v>
      </c>
      <c r="W135" s="10">
        <f t="shared" si="71"/>
        <v>11.188799999999901</v>
      </c>
      <c r="X135" s="10">
        <f t="shared" si="72"/>
        <v>1.4084000000002561</v>
      </c>
      <c r="Y135" s="10">
        <f t="shared" si="73"/>
        <v>21.277500000000146</v>
      </c>
      <c r="Z135" s="10">
        <f t="shared" si="74"/>
        <v>44.976300000000265</v>
      </c>
      <c r="AA135" s="10">
        <f t="shared" si="75"/>
        <v>5.3499999999999659</v>
      </c>
      <c r="AB135" s="10">
        <f t="shared" si="76"/>
        <v>5.7799999999999727</v>
      </c>
      <c r="AC135" s="10">
        <f t="shared" si="77"/>
        <v>6651104827.5200195</v>
      </c>
      <c r="AD135" s="10">
        <f t="shared" si="78"/>
        <v>-0.24000000000000199</v>
      </c>
      <c r="AE135" s="10">
        <f t="shared" si="79"/>
        <v>2.4000000000006239E-3</v>
      </c>
      <c r="AF135" s="10">
        <v>0.24083968430473804</v>
      </c>
      <c r="AG135" s="10">
        <v>0.24046793760831878</v>
      </c>
      <c r="AH135" s="10">
        <v>0.22537304844446818</v>
      </c>
      <c r="AI135" s="10">
        <v>0.41024957811528551</v>
      </c>
      <c r="AJ135" s="10">
        <v>0.16886117016510108</v>
      </c>
      <c r="AK135" s="10">
        <v>0.23979923086261209</v>
      </c>
      <c r="AL135" s="10">
        <v>0.3219521509968381</v>
      </c>
      <c r="AM135" s="10">
        <v>0.20734095729163055</v>
      </c>
      <c r="AN135" s="10">
        <v>0.28320115302262572</v>
      </c>
      <c r="AO135" s="10">
        <v>0.39038734144964016</v>
      </c>
      <c r="AP135" s="10">
        <v>3.0939226519337251E-2</v>
      </c>
      <c r="AQ135" s="10">
        <v>0.47971602434076993</v>
      </c>
      <c r="AR135" s="10">
        <v>0.13942307692307737</v>
      </c>
      <c r="AS135" s="10">
        <v>7.0879000000000003</v>
      </c>
      <c r="AT135" s="10">
        <f t="shared" si="80"/>
        <v>1.4510048547638987E-2</v>
      </c>
      <c r="AU135" s="10">
        <f t="shared" si="81"/>
        <v>1.5652079722703549E-2</v>
      </c>
      <c r="AV135" s="10">
        <f t="shared" si="82"/>
        <v>5.8661510250540838E-3</v>
      </c>
      <c r="AW135" s="10">
        <f t="shared" si="83"/>
        <v>-2.131628030908661E-3</v>
      </c>
      <c r="AX135" s="10">
        <f t="shared" si="84"/>
        <v>-3.5870844866795093E-2</v>
      </c>
      <c r="AY135" s="10">
        <f t="shared" si="85"/>
        <v>-5.2751043416252669E-2</v>
      </c>
      <c r="AZ135" s="10">
        <f t="shared" si="86"/>
        <v>9.4162628979396201E-3</v>
      </c>
      <c r="BA135" s="10">
        <f t="shared" si="87"/>
        <v>4.1046852108059251E-4</v>
      </c>
      <c r="BB135" s="10">
        <f t="shared" si="88"/>
        <v>7.6762950309270939E-3</v>
      </c>
      <c r="BC135" s="10">
        <f t="shared" si="89"/>
        <v>2.4675410461325653E-2</v>
      </c>
      <c r="BD135" s="10">
        <f t="shared" si="90"/>
        <v>1.8784530386740578E-2</v>
      </c>
      <c r="BE135" s="10">
        <f t="shared" si="91"/>
        <v>1.5212981744421206E-2</v>
      </c>
      <c r="BF135" s="10">
        <f t="shared" si="92"/>
        <v>-7.6923076923075817E-3</v>
      </c>
      <c r="BG135" s="10">
        <f t="shared" si="93"/>
        <v>2.4000000000006239E-3</v>
      </c>
    </row>
    <row r="136" spans="1:59">
      <c r="A136" s="10" t="s">
        <v>87</v>
      </c>
      <c r="B136" s="10">
        <v>91.62</v>
      </c>
      <c r="C136" s="10">
        <v>95.19</v>
      </c>
      <c r="D136" s="10">
        <v>91.41</v>
      </c>
      <c r="E136" s="10">
        <v>5.8267240653314373E-2</v>
      </c>
      <c r="F136" s="10">
        <v>1615.5591999999999</v>
      </c>
      <c r="G136" s="10">
        <v>9362.5488000000005</v>
      </c>
      <c r="H136" s="10">
        <v>2823.8238000000001</v>
      </c>
      <c r="I136" s="10">
        <v>4722.6625000000004</v>
      </c>
      <c r="J136" s="10">
        <v>3710.5385999999999</v>
      </c>
      <c r="K136" s="10">
        <v>2824.2258000000002</v>
      </c>
      <c r="L136" s="10">
        <v>343</v>
      </c>
      <c r="M136" s="10">
        <v>343.25</v>
      </c>
      <c r="N136" s="10">
        <v>940964359146.25</v>
      </c>
      <c r="O136" s="10">
        <v>58.64</v>
      </c>
      <c r="P136" s="10">
        <v>7.0571999999999999</v>
      </c>
      <c r="Q136" s="10">
        <f t="shared" si="65"/>
        <v>0.42000000000000171</v>
      </c>
      <c r="R136" s="10">
        <f t="shared" si="66"/>
        <v>0.37000000000000455</v>
      </c>
      <c r="S136" s="10">
        <f t="shared" si="67"/>
        <v>0.39999999999999147</v>
      </c>
      <c r="T136" s="10">
        <f t="shared" si="68"/>
        <v>-2.5347223942311092E-4</v>
      </c>
      <c r="U136" s="10">
        <f t="shared" si="69"/>
        <v>4.6609999999998308</v>
      </c>
      <c r="V136" s="10">
        <f t="shared" si="70"/>
        <v>-3.1275999999998021</v>
      </c>
      <c r="W136" s="10">
        <f t="shared" si="71"/>
        <v>-73.60149999999976</v>
      </c>
      <c r="X136" s="10">
        <f t="shared" si="72"/>
        <v>-165.23989999999958</v>
      </c>
      <c r="Y136" s="10">
        <f t="shared" si="73"/>
        <v>-110.32520000000022</v>
      </c>
      <c r="Z136" s="10">
        <f t="shared" si="74"/>
        <v>-93.151499999999942</v>
      </c>
      <c r="AA136" s="10">
        <f t="shared" si="75"/>
        <v>-11.089999999999975</v>
      </c>
      <c r="AB136" s="10">
        <f t="shared" si="76"/>
        <v>-10.269999999999982</v>
      </c>
      <c r="AC136" s="10">
        <f t="shared" si="77"/>
        <v>-6066387427.0100098</v>
      </c>
      <c r="AD136" s="10">
        <f t="shared" si="78"/>
        <v>-2.3999999999999986</v>
      </c>
      <c r="AE136" s="10">
        <f t="shared" si="79"/>
        <v>-3.0700000000000394E-2</v>
      </c>
      <c r="AF136" s="10">
        <v>0.21076184535271619</v>
      </c>
      <c r="AG136" s="10">
        <v>0.21265706239168106</v>
      </c>
      <c r="AH136" s="10">
        <v>0.22002426809522421</v>
      </c>
      <c r="AI136" s="10">
        <v>0.38893329780619945</v>
      </c>
      <c r="AJ136" s="10">
        <v>0.17091664297059161</v>
      </c>
      <c r="AK136" s="10">
        <v>0.23943880070934542</v>
      </c>
      <c r="AL136" s="10">
        <v>0.26001064934494433</v>
      </c>
      <c r="AM136" s="10">
        <v>0.15918292166503811</v>
      </c>
      <c r="AN136" s="10">
        <v>0.24339907173741671</v>
      </c>
      <c r="AO136" s="10">
        <v>0.33928150353971515</v>
      </c>
      <c r="AP136" s="10">
        <v>7.734806629834283E-2</v>
      </c>
      <c r="AQ136" s="10">
        <v>0.51724137931034431</v>
      </c>
      <c r="AR136" s="10">
        <v>0.17788461538461511</v>
      </c>
      <c r="AS136" s="10">
        <v>7.0571999999999999</v>
      </c>
      <c r="AT136" s="10">
        <f t="shared" si="80"/>
        <v>-3.0077838952021846E-2</v>
      </c>
      <c r="AU136" s="10">
        <f t="shared" si="81"/>
        <v>-2.781087521663772E-2</v>
      </c>
      <c r="AV136" s="10">
        <f t="shared" si="82"/>
        <v>-5.3487803492439645E-3</v>
      </c>
      <c r="AW136" s="10">
        <f t="shared" si="83"/>
        <v>-2.1316280309086055E-2</v>
      </c>
      <c r="AX136" s="10">
        <f t="shared" si="84"/>
        <v>2.055472805490538E-3</v>
      </c>
      <c r="AY136" s="10">
        <f t="shared" si="85"/>
        <v>-3.6043015326667205E-4</v>
      </c>
      <c r="AZ136" s="10">
        <f t="shared" si="86"/>
        <v>-6.1941501651893771E-2</v>
      </c>
      <c r="BA136" s="10">
        <f t="shared" si="87"/>
        <v>-4.8158035626592433E-2</v>
      </c>
      <c r="BB136" s="10">
        <f t="shared" si="88"/>
        <v>-3.9802081285209012E-2</v>
      </c>
      <c r="BC136" s="10">
        <f t="shared" si="89"/>
        <v>-5.1105837909925012E-2</v>
      </c>
      <c r="BD136" s="10">
        <f t="shared" si="90"/>
        <v>4.6408839779005576E-2</v>
      </c>
      <c r="BE136" s="10">
        <f t="shared" si="91"/>
        <v>3.7525354969574376E-2</v>
      </c>
      <c r="BF136" s="10">
        <f t="shared" si="92"/>
        <v>3.8461538461537742E-2</v>
      </c>
      <c r="BG136" s="10">
        <f t="shared" si="93"/>
        <v>-3.0700000000000394E-2</v>
      </c>
    </row>
    <row r="137" spans="1:59">
      <c r="A137" s="10" t="s">
        <v>88</v>
      </c>
      <c r="B137" s="10">
        <v>92.03</v>
      </c>
      <c r="C137" s="10">
        <v>95.56</v>
      </c>
      <c r="D137" s="10">
        <v>91.82</v>
      </c>
      <c r="E137" s="10">
        <v>5.8052573610154742E-2</v>
      </c>
      <c r="F137" s="10">
        <v>1567.9928</v>
      </c>
      <c r="G137" s="10">
        <v>9060.9172999999992</v>
      </c>
      <c r="H137" s="10">
        <v>2774.7532000000001</v>
      </c>
      <c r="I137" s="10">
        <v>4600.3526000000002</v>
      </c>
      <c r="J137" s="10">
        <v>3633.5295999999998</v>
      </c>
      <c r="K137" s="10">
        <v>2772.1491999999998</v>
      </c>
      <c r="L137" s="10">
        <v>345.7</v>
      </c>
      <c r="M137" s="10">
        <v>345.33</v>
      </c>
      <c r="N137" s="10">
        <v>911356413945.13989</v>
      </c>
      <c r="O137" s="10">
        <v>59</v>
      </c>
      <c r="P137" s="10">
        <v>7.0312000000000001</v>
      </c>
      <c r="Q137" s="10">
        <f t="shared" si="65"/>
        <v>0.40999999999999659</v>
      </c>
      <c r="R137" s="10">
        <f t="shared" si="66"/>
        <v>0.37000000000000455</v>
      </c>
      <c r="S137" s="10">
        <f t="shared" si="67"/>
        <v>0.40999999999999659</v>
      </c>
      <c r="T137" s="10">
        <f t="shared" si="68"/>
        <v>-2.1466704315963037E-4</v>
      </c>
      <c r="U137" s="10">
        <f t="shared" si="69"/>
        <v>-47.566399999999931</v>
      </c>
      <c r="V137" s="10">
        <f t="shared" si="70"/>
        <v>-301.63150000000132</v>
      </c>
      <c r="W137" s="10">
        <f t="shared" si="71"/>
        <v>-49.070600000000013</v>
      </c>
      <c r="X137" s="10">
        <f t="shared" si="72"/>
        <v>-122.3099000000002</v>
      </c>
      <c r="Y137" s="10">
        <f t="shared" si="73"/>
        <v>-77.009000000000015</v>
      </c>
      <c r="Z137" s="10">
        <f t="shared" si="74"/>
        <v>-52.076600000000326</v>
      </c>
      <c r="AA137" s="10">
        <f t="shared" si="75"/>
        <v>2.6999999999999886</v>
      </c>
      <c r="AB137" s="10">
        <f t="shared" si="76"/>
        <v>2.0799999999999841</v>
      </c>
      <c r="AC137" s="10">
        <f t="shared" si="77"/>
        <v>-29607945201.110107</v>
      </c>
      <c r="AD137" s="10">
        <f t="shared" si="78"/>
        <v>0.35999999999999943</v>
      </c>
      <c r="AE137" s="10">
        <f t="shared" si="79"/>
        <v>-2.5999999999999801E-2</v>
      </c>
      <c r="AF137" s="10">
        <v>0.21808467359171158</v>
      </c>
      <c r="AG137" s="10">
        <v>0.21828964471403803</v>
      </c>
      <c r="AH137" s="10">
        <v>0.19341376701987606</v>
      </c>
      <c r="AI137" s="10">
        <v>0.39213073985256236</v>
      </c>
      <c r="AJ137" s="10">
        <v>0.14994014830097374</v>
      </c>
      <c r="AK137" s="10">
        <v>0.20467825339668763</v>
      </c>
      <c r="AL137" s="10">
        <v>0.21871384627762325</v>
      </c>
      <c r="AM137" s="10">
        <v>0.12353654012108303</v>
      </c>
      <c r="AN137" s="10">
        <v>0.21561649370725988</v>
      </c>
      <c r="AO137" s="10">
        <v>0.31071064554494299</v>
      </c>
      <c r="AP137" s="10">
        <v>0.12265193370165747</v>
      </c>
      <c r="AQ137" s="10">
        <v>0.55476673427991885</v>
      </c>
      <c r="AR137" s="10">
        <v>0.2173076923076917</v>
      </c>
      <c r="AS137" s="10">
        <v>7.0312000000000001</v>
      </c>
      <c r="AT137" s="10">
        <f t="shared" si="80"/>
        <v>7.3228282389953825E-3</v>
      </c>
      <c r="AU137" s="10">
        <f t="shared" si="81"/>
        <v>5.6325823223569715E-3</v>
      </c>
      <c r="AV137" s="10">
        <f t="shared" si="82"/>
        <v>-2.6610501075348153E-2</v>
      </c>
      <c r="AW137" s="10">
        <f t="shared" si="83"/>
        <v>3.1974420463629083E-3</v>
      </c>
      <c r="AX137" s="10">
        <f t="shared" si="84"/>
        <v>-2.0976494669617873E-2</v>
      </c>
      <c r="AY137" s="10">
        <f t="shared" si="85"/>
        <v>-3.4760547312657791E-2</v>
      </c>
      <c r="AZ137" s="10">
        <f t="shared" si="86"/>
        <v>-4.1296803067321086E-2</v>
      </c>
      <c r="BA137" s="10">
        <f t="shared" si="87"/>
        <v>-3.564638154395508E-2</v>
      </c>
      <c r="BB137" s="10">
        <f t="shared" si="88"/>
        <v>-2.7782578030156824E-2</v>
      </c>
      <c r="BC137" s="10">
        <f t="shared" si="89"/>
        <v>-2.8570857994772159E-2</v>
      </c>
      <c r="BD137" s="10">
        <f t="shared" si="90"/>
        <v>4.5303867403314643E-2</v>
      </c>
      <c r="BE137" s="10">
        <f t="shared" si="91"/>
        <v>3.7525354969574543E-2</v>
      </c>
      <c r="BF137" s="10">
        <f t="shared" si="92"/>
        <v>3.9423076923076589E-2</v>
      </c>
      <c r="BG137" s="10">
        <f t="shared" si="93"/>
        <v>-2.5999999999999801E-2</v>
      </c>
    </row>
    <row r="138" spans="1:59">
      <c r="A138" s="10" t="s">
        <v>89</v>
      </c>
      <c r="B138" s="10">
        <v>91.84</v>
      </c>
      <c r="C138" s="10">
        <v>95.29</v>
      </c>
      <c r="D138" s="10">
        <v>91.74</v>
      </c>
      <c r="E138" s="10">
        <v>5.7907260534785142E-2</v>
      </c>
      <c r="F138" s="10">
        <v>1507.7059999999999</v>
      </c>
      <c r="G138" s="10">
        <v>8795.1808000000001</v>
      </c>
      <c r="H138" s="10">
        <v>2867.8375999999998</v>
      </c>
      <c r="I138" s="10">
        <v>4809.9197999999997</v>
      </c>
      <c r="J138" s="10">
        <v>3747.4378999999999</v>
      </c>
      <c r="K138" s="10">
        <v>2843.7703999999999</v>
      </c>
      <c r="L138" s="10">
        <v>343.4</v>
      </c>
      <c r="M138" s="10">
        <v>343.4</v>
      </c>
      <c r="N138" s="10">
        <v>959910801933.34009</v>
      </c>
      <c r="O138" s="10">
        <v>57.37</v>
      </c>
      <c r="P138" s="10">
        <v>7.0136000000000003</v>
      </c>
      <c r="Q138" s="10">
        <f t="shared" si="65"/>
        <v>-0.18999999999999773</v>
      </c>
      <c r="R138" s="10">
        <f t="shared" si="66"/>
        <v>-0.26999999999999602</v>
      </c>
      <c r="S138" s="10">
        <f t="shared" si="67"/>
        <v>-7.9999999999998295E-2</v>
      </c>
      <c r="T138" s="10">
        <f t="shared" si="68"/>
        <v>-1.4531307536960053E-4</v>
      </c>
      <c r="U138" s="10">
        <f t="shared" si="69"/>
        <v>-60.286800000000085</v>
      </c>
      <c r="V138" s="10">
        <f t="shared" si="70"/>
        <v>-265.73649999999907</v>
      </c>
      <c r="W138" s="10">
        <f t="shared" si="71"/>
        <v>93.084399999999732</v>
      </c>
      <c r="X138" s="10">
        <f t="shared" si="72"/>
        <v>209.5671999999995</v>
      </c>
      <c r="Y138" s="10">
        <f t="shared" si="73"/>
        <v>113.90830000000005</v>
      </c>
      <c r="Z138" s="10">
        <f t="shared" si="74"/>
        <v>71.621200000000044</v>
      </c>
      <c r="AA138" s="10">
        <f t="shared" si="75"/>
        <v>-2.3000000000000114</v>
      </c>
      <c r="AB138" s="10">
        <f t="shared" si="76"/>
        <v>-1.9300000000000068</v>
      </c>
      <c r="AC138" s="10">
        <f t="shared" si="77"/>
        <v>48554387988.200195</v>
      </c>
      <c r="AD138" s="10">
        <f t="shared" si="78"/>
        <v>-1.6300000000000026</v>
      </c>
      <c r="AE138" s="10">
        <f t="shared" si="79"/>
        <v>-1.7599999999999838E-2</v>
      </c>
      <c r="AF138" s="10">
        <v>0.21184670879553025</v>
      </c>
      <c r="AG138" s="10">
        <v>0.21306325823223557</v>
      </c>
      <c r="AH138" s="10">
        <v>0.23661679229495208</v>
      </c>
      <c r="AI138" s="10">
        <v>0.37765343280930808</v>
      </c>
      <c r="AJ138" s="10">
        <v>0.1233540341773839</v>
      </c>
      <c r="AK138" s="10">
        <v>0.17405430934260174</v>
      </c>
      <c r="AL138" s="10">
        <v>0.29705175401544853</v>
      </c>
      <c r="AM138" s="10">
        <v>0.18461346333251819</v>
      </c>
      <c r="AN138" s="10">
        <v>0.25671125189179045</v>
      </c>
      <c r="AO138" s="10">
        <v>0.35000428481123846</v>
      </c>
      <c r="AP138" s="10">
        <v>0.10165745856353618</v>
      </c>
      <c r="AQ138" s="10">
        <v>0.52738336713995992</v>
      </c>
      <c r="AR138" s="10">
        <v>0.20961538461538412</v>
      </c>
      <c r="AS138" s="10">
        <v>7.0136000000000003</v>
      </c>
      <c r="AT138" s="10">
        <f t="shared" si="80"/>
        <v>-6.2379647961813278E-3</v>
      </c>
      <c r="AU138" s="10">
        <f t="shared" si="81"/>
        <v>-5.2263864818024586E-3</v>
      </c>
      <c r="AV138" s="10">
        <f t="shared" si="82"/>
        <v>4.3203025275076024E-2</v>
      </c>
      <c r="AW138" s="10">
        <f t="shared" si="83"/>
        <v>-1.4477307043254284E-2</v>
      </c>
      <c r="AX138" s="10">
        <f t="shared" si="84"/>
        <v>-2.6586114123589841E-2</v>
      </c>
      <c r="AY138" s="10">
        <f t="shared" si="85"/>
        <v>-3.0623944054085889E-2</v>
      </c>
      <c r="AZ138" s="10">
        <f t="shared" si="86"/>
        <v>7.8337907737825285E-2</v>
      </c>
      <c r="BA138" s="10">
        <f t="shared" si="87"/>
        <v>6.1076923211435152E-2</v>
      </c>
      <c r="BB138" s="10">
        <f t="shared" si="88"/>
        <v>4.1094758184530567E-2</v>
      </c>
      <c r="BC138" s="10">
        <f t="shared" si="89"/>
        <v>3.9293639266295477E-2</v>
      </c>
      <c r="BD138" s="10">
        <f t="shared" si="90"/>
        <v>-2.0994475138121291E-2</v>
      </c>
      <c r="BE138" s="10">
        <f t="shared" si="91"/>
        <v>-2.7383367139958925E-2</v>
      </c>
      <c r="BF138" s="10">
        <f t="shared" si="92"/>
        <v>-7.6923076923075817E-3</v>
      </c>
      <c r="BG138" s="10">
        <f t="shared" si="93"/>
        <v>-1.7599999999999838E-2</v>
      </c>
    </row>
    <row r="139" spans="1:59">
      <c r="A139" s="10" t="s">
        <v>90</v>
      </c>
      <c r="B139" s="10">
        <v>93.56</v>
      </c>
      <c r="C139" s="10">
        <v>97.03</v>
      </c>
      <c r="D139" s="10">
        <v>93.79</v>
      </c>
      <c r="E139" s="10">
        <v>5.6966028114777516E-2</v>
      </c>
      <c r="F139" s="10">
        <v>1556.7442000000001</v>
      </c>
      <c r="G139" s="10">
        <v>9136.4601000000002</v>
      </c>
      <c r="H139" s="10">
        <v>2932.5057999999999</v>
      </c>
      <c r="I139" s="10">
        <v>4903.2030000000004</v>
      </c>
      <c r="J139" s="10">
        <v>3835.3589000000002</v>
      </c>
      <c r="K139" s="10">
        <v>2912.6612</v>
      </c>
      <c r="L139" s="10">
        <v>322.67</v>
      </c>
      <c r="M139" s="10">
        <v>322.37</v>
      </c>
      <c r="N139" s="10">
        <v>953710459499.81006</v>
      </c>
      <c r="O139" s="10">
        <v>61.12</v>
      </c>
      <c r="P139" s="10">
        <v>6.8996000000000004</v>
      </c>
      <c r="Q139" s="10">
        <f t="shared" si="65"/>
        <v>1.7199999999999989</v>
      </c>
      <c r="R139" s="10">
        <f t="shared" si="66"/>
        <v>1.7399999999999949</v>
      </c>
      <c r="S139" s="10">
        <f t="shared" si="67"/>
        <v>2.0500000000000114</v>
      </c>
      <c r="T139" s="10">
        <f t="shared" si="68"/>
        <v>-9.4123242000762608E-4</v>
      </c>
      <c r="U139" s="10">
        <f t="shared" si="69"/>
        <v>49.038200000000188</v>
      </c>
      <c r="V139" s="10">
        <f t="shared" si="70"/>
        <v>341.27930000000015</v>
      </c>
      <c r="W139" s="10">
        <f t="shared" si="71"/>
        <v>64.66820000000007</v>
      </c>
      <c r="X139" s="10">
        <f t="shared" si="72"/>
        <v>93.283200000000761</v>
      </c>
      <c r="Y139" s="10">
        <f t="shared" si="73"/>
        <v>87.921000000000276</v>
      </c>
      <c r="Z139" s="10">
        <f t="shared" si="74"/>
        <v>68.890800000000127</v>
      </c>
      <c r="AA139" s="10">
        <f t="shared" si="75"/>
        <v>-20.729999999999961</v>
      </c>
      <c r="AB139" s="10">
        <f t="shared" si="76"/>
        <v>-21.029999999999973</v>
      </c>
      <c r="AC139" s="10">
        <f t="shared" si="77"/>
        <v>-6200342433.5300293</v>
      </c>
      <c r="AD139" s="10">
        <f t="shared" si="78"/>
        <v>3.75</v>
      </c>
      <c r="AE139" s="10">
        <f t="shared" si="79"/>
        <v>-0.11399999999999988</v>
      </c>
      <c r="AF139" s="10">
        <v>0.15562366087168777</v>
      </c>
      <c r="AG139" s="10">
        <v>0.15611460138648175</v>
      </c>
      <c r="AH139" s="10">
        <v>0.23122311203092433</v>
      </c>
      <c r="AI139" s="10">
        <v>0.41096012079225502</v>
      </c>
      <c r="AJ139" s="10">
        <v>0.14497958374404568</v>
      </c>
      <c r="AK139" s="10">
        <v>0.21338393922038532</v>
      </c>
      <c r="AL139" s="10">
        <v>0.35147517496644837</v>
      </c>
      <c r="AM139" s="10">
        <v>0.21180021222889608</v>
      </c>
      <c r="AN139" s="10">
        <v>0.28843055798574602</v>
      </c>
      <c r="AO139" s="10">
        <v>0.38779994090142567</v>
      </c>
      <c r="AP139" s="10">
        <v>0.29171270718232073</v>
      </c>
      <c r="AQ139" s="10">
        <v>0.70385395537525342</v>
      </c>
      <c r="AR139" s="10">
        <v>0.40673076923076995</v>
      </c>
      <c r="AS139" s="10">
        <v>6.8996000000000004</v>
      </c>
      <c r="AT139" s="10">
        <f t="shared" si="80"/>
        <v>-5.6223047923842473E-2</v>
      </c>
      <c r="AU139" s="10">
        <f t="shared" si="81"/>
        <v>-5.6948656845753814E-2</v>
      </c>
      <c r="AV139" s="10">
        <f t="shared" si="82"/>
        <v>-5.3936802640277559E-3</v>
      </c>
      <c r="AW139" s="10">
        <f t="shared" si="83"/>
        <v>3.3306687982946948E-2</v>
      </c>
      <c r="AX139" s="10">
        <f t="shared" si="84"/>
        <v>2.1625549566661781E-2</v>
      </c>
      <c r="AY139" s="10">
        <f t="shared" si="85"/>
        <v>3.9329629877783573E-2</v>
      </c>
      <c r="AZ139" s="10">
        <f t="shared" si="86"/>
        <v>5.4423420950999835E-2</v>
      </c>
      <c r="BA139" s="10">
        <f t="shared" si="87"/>
        <v>2.7186748896377899E-2</v>
      </c>
      <c r="BB139" s="10">
        <f t="shared" si="88"/>
        <v>3.1719306093955568E-2</v>
      </c>
      <c r="BC139" s="10">
        <f t="shared" si="89"/>
        <v>3.7795656090187202E-2</v>
      </c>
      <c r="BD139" s="10">
        <f t="shared" si="90"/>
        <v>0.19005524861878453</v>
      </c>
      <c r="BE139" s="10">
        <f t="shared" si="91"/>
        <v>0.17647058823529349</v>
      </c>
      <c r="BF139" s="10">
        <f t="shared" si="92"/>
        <v>0.19711538461538583</v>
      </c>
      <c r="BG139" s="10">
        <f t="shared" si="93"/>
        <v>-0.11399999999999988</v>
      </c>
    </row>
    <row r="140" spans="1:59">
      <c r="A140" s="10" t="s">
        <v>91</v>
      </c>
      <c r="B140" s="10">
        <v>93.42</v>
      </c>
      <c r="C140" s="10">
        <v>96.88</v>
      </c>
      <c r="D140" s="10">
        <v>93.8</v>
      </c>
      <c r="E140" s="10">
        <v>5.6838053531355424E-2</v>
      </c>
      <c r="F140" s="10">
        <v>1570.3933999999999</v>
      </c>
      <c r="G140" s="10">
        <v>9326.6147000000001</v>
      </c>
      <c r="H140" s="10">
        <v>2944.5410000000002</v>
      </c>
      <c r="I140" s="10">
        <v>4898.1099000000004</v>
      </c>
      <c r="J140" s="10">
        <v>3858.5688</v>
      </c>
      <c r="K140" s="10">
        <v>2939.3546999999999</v>
      </c>
      <c r="L140" s="10">
        <v>319.94</v>
      </c>
      <c r="M140" s="10">
        <v>319.58999999999997</v>
      </c>
      <c r="N140" s="10">
        <v>948166907303.15991</v>
      </c>
      <c r="O140" s="10">
        <v>64.069999999999993</v>
      </c>
      <c r="P140" s="10">
        <v>6.8841000000000001</v>
      </c>
      <c r="Q140" s="10">
        <f t="shared" si="65"/>
        <v>-0.14000000000000057</v>
      </c>
      <c r="R140" s="10">
        <f t="shared" si="66"/>
        <v>-0.15000000000000568</v>
      </c>
      <c r="S140" s="10">
        <f t="shared" si="67"/>
        <v>9.9999999999909051E-3</v>
      </c>
      <c r="T140" s="10">
        <f t="shared" si="68"/>
        <v>-1.2797458342209134E-4</v>
      </c>
      <c r="U140" s="10">
        <f t="shared" si="69"/>
        <v>13.649199999999837</v>
      </c>
      <c r="V140" s="10">
        <f t="shared" si="70"/>
        <v>190.15459999999985</v>
      </c>
      <c r="W140" s="10">
        <f t="shared" si="71"/>
        <v>12.035200000000259</v>
      </c>
      <c r="X140" s="10">
        <f t="shared" si="72"/>
        <v>-5.0931000000000495</v>
      </c>
      <c r="Y140" s="10">
        <f t="shared" si="73"/>
        <v>23.209899999999834</v>
      </c>
      <c r="Z140" s="10">
        <f t="shared" si="74"/>
        <v>26.693499999999858</v>
      </c>
      <c r="AA140" s="10">
        <f t="shared" si="75"/>
        <v>-2.7300000000000182</v>
      </c>
      <c r="AB140" s="10">
        <f t="shared" si="76"/>
        <v>-2.7800000000000296</v>
      </c>
      <c r="AC140" s="10">
        <f t="shared" si="77"/>
        <v>-5543552196.6501465</v>
      </c>
      <c r="AD140" s="10">
        <f t="shared" si="78"/>
        <v>2.9499999999999957</v>
      </c>
      <c r="AE140" s="10">
        <f t="shared" si="79"/>
        <v>-1.5500000000000291E-2</v>
      </c>
      <c r="AF140" s="10">
        <v>0.14821946787448126</v>
      </c>
      <c r="AG140" s="10">
        <v>0.14858643847486988</v>
      </c>
      <c r="AH140" s="10">
        <v>0.22637099964881938</v>
      </c>
      <c r="AI140" s="10">
        <v>0.43716138200550664</v>
      </c>
      <c r="AJ140" s="10">
        <v>0.1509987983796823</v>
      </c>
      <c r="AK140" s="10">
        <v>0.23529769149764906</v>
      </c>
      <c r="AL140" s="10">
        <v>0.36160375061614153</v>
      </c>
      <c r="AM140" s="10">
        <v>0.21031586316278189</v>
      </c>
      <c r="AN140" s="10">
        <v>0.29680400599600626</v>
      </c>
      <c r="AO140" s="10">
        <v>0.4024448331924631</v>
      </c>
      <c r="AP140" s="10">
        <v>0.27624309392265201</v>
      </c>
      <c r="AQ140" s="10">
        <v>0.68864097363083088</v>
      </c>
      <c r="AR140" s="10">
        <v>0.40769230769230752</v>
      </c>
      <c r="AS140" s="10">
        <v>6.8841000000000001</v>
      </c>
      <c r="AT140" s="10">
        <f t="shared" si="80"/>
        <v>-7.4041929972065157E-3</v>
      </c>
      <c r="AU140" s="10">
        <f t="shared" si="81"/>
        <v>-7.5281629116118742E-3</v>
      </c>
      <c r="AV140" s="10">
        <f t="shared" si="82"/>
        <v>-4.8521123821049505E-3</v>
      </c>
      <c r="AW140" s="10">
        <f t="shared" si="83"/>
        <v>2.6201261213251614E-2</v>
      </c>
      <c r="AX140" s="10">
        <f t="shared" si="84"/>
        <v>6.0192146356366216E-3</v>
      </c>
      <c r="AY140" s="10">
        <f t="shared" si="85"/>
        <v>2.1913752277263748E-2</v>
      </c>
      <c r="AZ140" s="10">
        <f t="shared" si="86"/>
        <v>1.0128575649693161E-2</v>
      </c>
      <c r="BA140" s="10">
        <f t="shared" si="87"/>
        <v>-1.4843490661141934E-3</v>
      </c>
      <c r="BB140" s="10">
        <f t="shared" si="88"/>
        <v>8.3734480102602427E-3</v>
      </c>
      <c r="BC140" s="10">
        <f t="shared" si="89"/>
        <v>1.4644892291037437E-2</v>
      </c>
      <c r="BD140" s="10">
        <f t="shared" si="90"/>
        <v>-1.5469613259668724E-2</v>
      </c>
      <c r="BE140" s="10">
        <f t="shared" si="91"/>
        <v>-1.5212981744422538E-2</v>
      </c>
      <c r="BF140" s="10">
        <f t="shared" si="92"/>
        <v>9.6153846153756994E-4</v>
      </c>
      <c r="BG140" s="10">
        <f t="shared" si="93"/>
        <v>-1.5500000000000291E-2</v>
      </c>
    </row>
    <row r="141" spans="1:59">
      <c r="A141" s="10" t="s">
        <v>92</v>
      </c>
      <c r="B141" s="10">
        <v>93.37</v>
      </c>
      <c r="C141" s="10">
        <v>96.87</v>
      </c>
      <c r="D141" s="10">
        <v>93.69</v>
      </c>
      <c r="E141" s="10">
        <v>5.6800899620039334E-2</v>
      </c>
      <c r="F141" s="10">
        <v>1561.8552</v>
      </c>
      <c r="G141" s="10">
        <v>9349.0020999999997</v>
      </c>
      <c r="H141" s="10">
        <v>2924.2006000000001</v>
      </c>
      <c r="I141" s="10">
        <v>4878.6903000000002</v>
      </c>
      <c r="J141" s="10">
        <v>3807.9551000000001</v>
      </c>
      <c r="K141" s="10">
        <v>2895.6248999999998</v>
      </c>
      <c r="L141" s="10">
        <v>316.83999999999997</v>
      </c>
      <c r="M141" s="10">
        <v>316.87</v>
      </c>
      <c r="N141" s="10">
        <v>968004175228.12</v>
      </c>
      <c r="O141" s="10">
        <v>62.46</v>
      </c>
      <c r="P141" s="10">
        <v>6.8795999999999999</v>
      </c>
      <c r="Q141" s="10">
        <f t="shared" si="65"/>
        <v>-4.9999999999997158E-2</v>
      </c>
      <c r="R141" s="10">
        <f t="shared" si="66"/>
        <v>-9.9999999999909051E-3</v>
      </c>
      <c r="S141" s="10">
        <f t="shared" si="67"/>
        <v>-0.10999999999999943</v>
      </c>
      <c r="T141" s="10">
        <f t="shared" si="68"/>
        <v>-3.7153911316090138E-5</v>
      </c>
      <c r="U141" s="10">
        <f t="shared" si="69"/>
        <v>-8.5381999999999607</v>
      </c>
      <c r="V141" s="10">
        <f t="shared" si="70"/>
        <v>22.387399999999616</v>
      </c>
      <c r="W141" s="10">
        <f t="shared" si="71"/>
        <v>-20.340400000000045</v>
      </c>
      <c r="X141" s="10">
        <f t="shared" si="72"/>
        <v>-19.419600000000173</v>
      </c>
      <c r="Y141" s="10">
        <f t="shared" si="73"/>
        <v>-50.613699999999881</v>
      </c>
      <c r="Z141" s="10">
        <f t="shared" si="74"/>
        <v>-43.729800000000068</v>
      </c>
      <c r="AA141" s="10">
        <f t="shared" si="75"/>
        <v>-3.1000000000000227</v>
      </c>
      <c r="AB141" s="10">
        <f t="shared" si="76"/>
        <v>-2.7199999999999704</v>
      </c>
      <c r="AC141" s="10">
        <f t="shared" si="77"/>
        <v>19837267924.960083</v>
      </c>
      <c r="AD141" s="10">
        <f t="shared" si="78"/>
        <v>-1.6099999999999923</v>
      </c>
      <c r="AE141" s="10">
        <f t="shared" si="79"/>
        <v>-4.5000000000001705E-3</v>
      </c>
      <c r="AF141" s="10">
        <v>0.13981177619267163</v>
      </c>
      <c r="AG141" s="10">
        <v>0.14122075389948002</v>
      </c>
      <c r="AH141" s="10">
        <v>0.24360503912916648</v>
      </c>
      <c r="AI141" s="10">
        <v>0.4228617106314948</v>
      </c>
      <c r="AJ141" s="10">
        <v>0.14723350382747463</v>
      </c>
      <c r="AK141" s="10">
        <v>0.23787765505220945</v>
      </c>
      <c r="AL141" s="10">
        <v>0.34448569024780407</v>
      </c>
      <c r="AM141" s="10">
        <v>0.20465615392394682</v>
      </c>
      <c r="AN141" s="10">
        <v>0.27854407443417656</v>
      </c>
      <c r="AO141" s="10">
        <v>0.37845329177194448</v>
      </c>
      <c r="AP141" s="10">
        <v>0.27071823204419926</v>
      </c>
      <c r="AQ141" s="10">
        <v>0.68762677484787038</v>
      </c>
      <c r="AR141" s="10">
        <v>0.39711538461538454</v>
      </c>
      <c r="AS141" s="10">
        <v>6.8795999999999999</v>
      </c>
      <c r="AT141" s="10">
        <f t="shared" si="80"/>
        <v>-8.4076916818096314E-3</v>
      </c>
      <c r="AU141" s="10">
        <f t="shared" si="81"/>
        <v>-7.3656845753898581E-3</v>
      </c>
      <c r="AV141" s="10">
        <f t="shared" si="82"/>
        <v>1.7234039480347102E-2</v>
      </c>
      <c r="AW141" s="10">
        <f t="shared" si="83"/>
        <v>-1.4299671374011835E-2</v>
      </c>
      <c r="AX141" s="10">
        <f t="shared" si="84"/>
        <v>-3.7652945522076708E-3</v>
      </c>
      <c r="AY141" s="10">
        <f t="shared" si="85"/>
        <v>2.5799635545603883E-3</v>
      </c>
      <c r="AZ141" s="10">
        <f t="shared" si="86"/>
        <v>-1.7118060368337462E-2</v>
      </c>
      <c r="BA141" s="10">
        <f t="shared" si="87"/>
        <v>-5.6597092388350756E-3</v>
      </c>
      <c r="BB141" s="10">
        <f t="shared" si="88"/>
        <v>-1.8259931561829701E-2</v>
      </c>
      <c r="BC141" s="10">
        <f t="shared" si="89"/>
        <v>-2.3991541420518625E-2</v>
      </c>
      <c r="BD141" s="10">
        <f t="shared" si="90"/>
        <v>-5.524861878452747E-3</v>
      </c>
      <c r="BE141" s="10">
        <f t="shared" si="91"/>
        <v>-1.0141987829604959E-3</v>
      </c>
      <c r="BF141" s="10">
        <f t="shared" si="92"/>
        <v>-1.0576923076922984E-2</v>
      </c>
      <c r="BG141" s="10">
        <f t="shared" si="93"/>
        <v>-4.5000000000001705E-3</v>
      </c>
    </row>
    <row r="142" spans="1:59">
      <c r="A142" s="10" t="s">
        <v>93</v>
      </c>
      <c r="B142" s="10">
        <v>92.99</v>
      </c>
      <c r="C142" s="10">
        <v>96.4</v>
      </c>
      <c r="D142" s="10">
        <v>93.43</v>
      </c>
      <c r="E142" s="10">
        <v>5.6667971181775099E-2</v>
      </c>
      <c r="F142" s="10">
        <v>1541.9813999999999</v>
      </c>
      <c r="G142" s="10">
        <v>9228.5537000000004</v>
      </c>
      <c r="H142" s="10">
        <v>2930.5462000000002</v>
      </c>
      <c r="I142" s="10">
        <v>4861.5679</v>
      </c>
      <c r="J142" s="10">
        <v>3808.7311</v>
      </c>
      <c r="K142" s="10">
        <v>2902.1295</v>
      </c>
      <c r="L142" s="10">
        <v>320.45</v>
      </c>
      <c r="M142" s="10">
        <v>320.68</v>
      </c>
      <c r="N142" s="10">
        <v>914822054959.84998</v>
      </c>
      <c r="O142" s="10">
        <v>61.04</v>
      </c>
      <c r="P142" s="10">
        <v>6.8635000000000002</v>
      </c>
      <c r="Q142" s="10">
        <f t="shared" si="65"/>
        <v>-0.38000000000000966</v>
      </c>
      <c r="R142" s="10">
        <f t="shared" si="66"/>
        <v>-0.46999999999999886</v>
      </c>
      <c r="S142" s="10">
        <f t="shared" si="67"/>
        <v>-0.25999999999999091</v>
      </c>
      <c r="T142" s="10">
        <f t="shared" si="68"/>
        <v>-1.3292843826423484E-4</v>
      </c>
      <c r="U142" s="10">
        <f t="shared" si="69"/>
        <v>-19.873800000000074</v>
      </c>
      <c r="V142" s="10">
        <f t="shared" si="70"/>
        <v>-120.44839999999931</v>
      </c>
      <c r="W142" s="10">
        <f t="shared" si="71"/>
        <v>6.345600000000104</v>
      </c>
      <c r="X142" s="10">
        <f t="shared" si="72"/>
        <v>-17.122400000000198</v>
      </c>
      <c r="Y142" s="10">
        <f t="shared" si="73"/>
        <v>0.77599999999983993</v>
      </c>
      <c r="Z142" s="10">
        <f t="shared" si="74"/>
        <v>6.5046000000002095</v>
      </c>
      <c r="AA142" s="10">
        <f t="shared" si="75"/>
        <v>3.6100000000000136</v>
      </c>
      <c r="AB142" s="10">
        <f t="shared" si="76"/>
        <v>3.8100000000000023</v>
      </c>
      <c r="AC142" s="10">
        <f t="shared" si="77"/>
        <v>-53182120268.27002</v>
      </c>
      <c r="AD142" s="10">
        <f t="shared" si="78"/>
        <v>-1.4200000000000017</v>
      </c>
      <c r="AE142" s="10">
        <f t="shared" si="79"/>
        <v>-1.6099999999999781E-2</v>
      </c>
      <c r="AF142" s="10">
        <v>0.14960266876406925</v>
      </c>
      <c r="AG142" s="10">
        <v>0.15153812824956667</v>
      </c>
      <c r="AH142" s="10">
        <v>0.19657287789377056</v>
      </c>
      <c r="AI142" s="10">
        <v>0.41024957811528551</v>
      </c>
      <c r="AJ142" s="10">
        <v>0.13846927824460409</v>
      </c>
      <c r="AK142" s="10">
        <v>0.22399696849615053</v>
      </c>
      <c r="AL142" s="10">
        <v>0.34982601609554176</v>
      </c>
      <c r="AM142" s="10">
        <v>0.199665947870731</v>
      </c>
      <c r="AN142" s="10">
        <v>0.27882403236833225</v>
      </c>
      <c r="AO142" s="10">
        <v>0.38202191958007325</v>
      </c>
      <c r="AP142" s="10">
        <v>0.22872928176795509</v>
      </c>
      <c r="AQ142" s="10">
        <v>0.63995943204868189</v>
      </c>
      <c r="AR142" s="10">
        <v>0.37211538461538551</v>
      </c>
      <c r="AS142" s="10">
        <v>6.8635000000000002</v>
      </c>
      <c r="AT142" s="10">
        <f t="shared" si="80"/>
        <v>9.7908925713976191E-3</v>
      </c>
      <c r="AU142" s="10">
        <f t="shared" si="81"/>
        <v>1.0317374350086644E-2</v>
      </c>
      <c r="AV142" s="10">
        <f t="shared" si="82"/>
        <v>-4.7032161235395914E-2</v>
      </c>
      <c r="AW142" s="10">
        <f t="shared" si="83"/>
        <v>-1.2612132516209296E-2</v>
      </c>
      <c r="AX142" s="10">
        <f t="shared" si="84"/>
        <v>-8.764225582870544E-3</v>
      </c>
      <c r="AY142" s="10">
        <f t="shared" si="85"/>
        <v>-1.3880686556058924E-2</v>
      </c>
      <c r="AZ142" s="10">
        <f t="shared" si="86"/>
        <v>5.3403258477376925E-3</v>
      </c>
      <c r="BA142" s="10">
        <f t="shared" si="87"/>
        <v>-4.9902060532158177E-3</v>
      </c>
      <c r="BB142" s="10">
        <f t="shared" si="88"/>
        <v>2.7995793415569459E-4</v>
      </c>
      <c r="BC142" s="10">
        <f t="shared" si="89"/>
        <v>3.568627808128777E-3</v>
      </c>
      <c r="BD142" s="10">
        <f t="shared" si="90"/>
        <v>-4.1988950276244164E-2</v>
      </c>
      <c r="BE142" s="10">
        <f t="shared" si="91"/>
        <v>-4.7667342799188495E-2</v>
      </c>
      <c r="BF142" s="10">
        <f t="shared" si="92"/>
        <v>-2.4999999999999023E-2</v>
      </c>
      <c r="BG142" s="10">
        <f t="shared" si="93"/>
        <v>-1.6099999999999781E-2</v>
      </c>
    </row>
    <row r="143" spans="1:59">
      <c r="A143" s="10" t="s">
        <v>94</v>
      </c>
      <c r="B143" s="10">
        <v>93.17</v>
      </c>
      <c r="C143" s="10">
        <v>96.6</v>
      </c>
      <c r="D143" s="10">
        <v>93.48</v>
      </c>
      <c r="E143" s="10">
        <v>5.6690263528564752E-2</v>
      </c>
      <c r="F143" s="10">
        <v>1518.0741</v>
      </c>
      <c r="G143" s="10">
        <v>9213.3827000000001</v>
      </c>
      <c r="H143" s="10">
        <v>3011.0587999999998</v>
      </c>
      <c r="I143" s="10">
        <v>5042.6598999999997</v>
      </c>
      <c r="J143" s="10">
        <v>3893.2024999999999</v>
      </c>
      <c r="K143" s="10">
        <v>2961.9222</v>
      </c>
      <c r="L143" s="10">
        <v>314.60000000000002</v>
      </c>
      <c r="M143" s="10">
        <v>314.68</v>
      </c>
      <c r="N143" s="10">
        <v>831879580546.54004</v>
      </c>
      <c r="O143" s="10">
        <v>66.650000000000006</v>
      </c>
      <c r="P143" s="10">
        <v>6.8662000000000001</v>
      </c>
      <c r="Q143" s="10">
        <f t="shared" si="65"/>
        <v>0.18000000000000682</v>
      </c>
      <c r="R143" s="10">
        <f t="shared" si="66"/>
        <v>0.19999999999998863</v>
      </c>
      <c r="S143" s="10">
        <f t="shared" si="67"/>
        <v>4.9999999999997158E-2</v>
      </c>
      <c r="T143" s="10">
        <f t="shared" si="68"/>
        <v>2.2292346789652695E-5</v>
      </c>
      <c r="U143" s="10">
        <f t="shared" si="69"/>
        <v>-23.90729999999985</v>
      </c>
      <c r="V143" s="10">
        <f t="shared" si="70"/>
        <v>-15.171000000000276</v>
      </c>
      <c r="W143" s="10">
        <f t="shared" si="71"/>
        <v>80.512599999999566</v>
      </c>
      <c r="X143" s="10">
        <f t="shared" si="72"/>
        <v>181.09199999999964</v>
      </c>
      <c r="Y143" s="10">
        <f t="shared" si="73"/>
        <v>84.471399999999903</v>
      </c>
      <c r="Z143" s="10">
        <f t="shared" si="74"/>
        <v>59.792699999999968</v>
      </c>
      <c r="AA143" s="10">
        <f t="shared" si="75"/>
        <v>-5.8499999999999659</v>
      </c>
      <c r="AB143" s="10">
        <f t="shared" si="76"/>
        <v>-6</v>
      </c>
      <c r="AC143" s="10">
        <f t="shared" si="77"/>
        <v>-82942474413.309937</v>
      </c>
      <c r="AD143" s="10">
        <f t="shared" si="78"/>
        <v>5.6100000000000065</v>
      </c>
      <c r="AE143" s="10">
        <f t="shared" si="79"/>
        <v>2.6999999999999247E-3</v>
      </c>
      <c r="AF143" s="10">
        <v>0.13373654091291259</v>
      </c>
      <c r="AG143" s="10">
        <v>0.13529029462738296</v>
      </c>
      <c r="AH143" s="10">
        <v>0.11746695666898595</v>
      </c>
      <c r="AI143" s="10">
        <v>0.46007638333777423</v>
      </c>
      <c r="AJ143" s="10">
        <v>0.12792630356047929</v>
      </c>
      <c r="AK143" s="10">
        <v>0.22224863563542366</v>
      </c>
      <c r="AL143" s="10">
        <v>0.41758375671085879</v>
      </c>
      <c r="AM143" s="10">
        <v>0.25244396932735791</v>
      </c>
      <c r="AN143" s="10">
        <v>0.30929882442921586</v>
      </c>
      <c r="AO143" s="10">
        <v>0.41482607232476093</v>
      </c>
      <c r="AP143" s="10">
        <v>0.2486187845303868</v>
      </c>
      <c r="AQ143" s="10">
        <v>0.6602434077079099</v>
      </c>
      <c r="AR143" s="10">
        <v>0.37692307692307753</v>
      </c>
      <c r="AS143" s="10">
        <v>6.8662000000000001</v>
      </c>
      <c r="AT143" s="10">
        <f t="shared" si="80"/>
        <v>-1.5866127851156653E-2</v>
      </c>
      <c r="AU143" s="10">
        <f t="shared" si="81"/>
        <v>-1.6247833622183711E-2</v>
      </c>
      <c r="AV143" s="10">
        <f t="shared" si="82"/>
        <v>-7.9105921224784617E-2</v>
      </c>
      <c r="AW143" s="10">
        <f t="shared" si="83"/>
        <v>4.9826805222488724E-2</v>
      </c>
      <c r="AX143" s="10">
        <f t="shared" si="84"/>
        <v>-1.0542974684124795E-2</v>
      </c>
      <c r="AY143" s="10">
        <f t="shared" si="85"/>
        <v>-1.74833286072687E-3</v>
      </c>
      <c r="AZ143" s="10">
        <f t="shared" si="86"/>
        <v>6.775774061531703E-2</v>
      </c>
      <c r="BA143" s="10">
        <f t="shared" si="87"/>
        <v>5.2778021456626911E-2</v>
      </c>
      <c r="BB143" s="10">
        <f t="shared" si="88"/>
        <v>3.0474792060883604E-2</v>
      </c>
      <c r="BC143" s="10">
        <f t="shared" si="89"/>
        <v>3.2804152744687676E-2</v>
      </c>
      <c r="BD143" s="10">
        <f t="shared" si="90"/>
        <v>1.9889502762431704E-2</v>
      </c>
      <c r="BE143" s="10">
        <f t="shared" si="91"/>
        <v>2.0283975659228015E-2</v>
      </c>
      <c r="BF143" s="10">
        <f t="shared" si="92"/>
        <v>4.8076923076920131E-3</v>
      </c>
      <c r="BG143" s="10">
        <f t="shared" si="93"/>
        <v>2.6999999999999247E-3</v>
      </c>
    </row>
    <row r="144" spans="1:59">
      <c r="A144" s="10" t="s">
        <v>95</v>
      </c>
      <c r="B144" s="10">
        <v>92.92</v>
      </c>
      <c r="C144" s="10">
        <v>96.37</v>
      </c>
      <c r="D144" s="10">
        <v>93.27</v>
      </c>
      <c r="E144" s="10">
        <v>5.6719161015143932E-2</v>
      </c>
      <c r="F144" s="10">
        <v>1547.7370000000001</v>
      </c>
      <c r="G144" s="10">
        <v>9443.2150999999994</v>
      </c>
      <c r="H144" s="10">
        <v>2978.8784000000001</v>
      </c>
      <c r="I144" s="10">
        <v>4950.4798000000001</v>
      </c>
      <c r="J144" s="10">
        <v>3825.5873000000001</v>
      </c>
      <c r="K144" s="10">
        <v>2930.5981999999999</v>
      </c>
      <c r="L144" s="10">
        <v>315.70999999999998</v>
      </c>
      <c r="M144" s="10">
        <v>315.79000000000002</v>
      </c>
      <c r="N144" s="10">
        <v>909584863139.27002</v>
      </c>
      <c r="O144" s="10">
        <v>64.23</v>
      </c>
      <c r="P144" s="10">
        <v>6.8696999999999999</v>
      </c>
      <c r="Q144" s="10">
        <f t="shared" si="65"/>
        <v>-0.25</v>
      </c>
      <c r="R144" s="10">
        <f t="shared" si="66"/>
        <v>-0.22999999999998977</v>
      </c>
      <c r="S144" s="10">
        <f t="shared" si="67"/>
        <v>-0.21000000000000796</v>
      </c>
      <c r="T144" s="10">
        <f t="shared" si="68"/>
        <v>2.8897486579179676E-5</v>
      </c>
      <c r="U144" s="10">
        <f t="shared" si="69"/>
        <v>29.662900000000036</v>
      </c>
      <c r="V144" s="10">
        <f t="shared" si="70"/>
        <v>229.83239999999932</v>
      </c>
      <c r="W144" s="10">
        <f t="shared" si="71"/>
        <v>-32.180399999999736</v>
      </c>
      <c r="X144" s="10">
        <f t="shared" si="72"/>
        <v>-92.180099999999584</v>
      </c>
      <c r="Y144" s="10">
        <f t="shared" si="73"/>
        <v>-67.615199999999732</v>
      </c>
      <c r="Z144" s="10">
        <f t="shared" si="74"/>
        <v>-31.324000000000069</v>
      </c>
      <c r="AA144" s="10">
        <f t="shared" si="75"/>
        <v>1.1099999999999568</v>
      </c>
      <c r="AB144" s="10">
        <f t="shared" si="76"/>
        <v>1.1100000000000136</v>
      </c>
      <c r="AC144" s="10">
        <f t="shared" si="77"/>
        <v>77705282592.72998</v>
      </c>
      <c r="AD144" s="10">
        <f t="shared" si="78"/>
        <v>-2.4200000000000017</v>
      </c>
      <c r="AE144" s="10">
        <f t="shared" si="79"/>
        <v>3.4999999999998366E-3</v>
      </c>
      <c r="AF144" s="10">
        <v>0.13674703696672172</v>
      </c>
      <c r="AG144" s="10">
        <v>0.13829614384748698</v>
      </c>
      <c r="AH144" s="10">
        <v>0.19179426386395032</v>
      </c>
      <c r="AI144" s="10">
        <v>0.43858246735944578</v>
      </c>
      <c r="AJ144" s="10">
        <v>0.1410074630288311</v>
      </c>
      <c r="AK144" s="10">
        <v>0.24873492773085012</v>
      </c>
      <c r="AL144" s="10">
        <v>0.39050139697962244</v>
      </c>
      <c r="AM144" s="10">
        <v>0.22557871136083257</v>
      </c>
      <c r="AN144" s="10">
        <v>0.28490525263858552</v>
      </c>
      <c r="AO144" s="10">
        <v>0.39764074233339741</v>
      </c>
      <c r="AP144" s="10">
        <v>0.22099447513812162</v>
      </c>
      <c r="AQ144" s="10">
        <v>0.6369168356997974</v>
      </c>
      <c r="AR144" s="10">
        <v>0.35673076923076891</v>
      </c>
      <c r="AS144" s="10">
        <v>6.8696999999999999</v>
      </c>
      <c r="AT144" s="10">
        <f t="shared" si="80"/>
        <v>3.0104960538091252E-3</v>
      </c>
      <c r="AU144" s="10">
        <f t="shared" si="81"/>
        <v>3.0058492201040232E-3</v>
      </c>
      <c r="AV144" s="10">
        <f t="shared" si="82"/>
        <v>7.4327307194964373E-2</v>
      </c>
      <c r="AW144" s="10">
        <f t="shared" si="83"/>
        <v>-2.1493915978328448E-2</v>
      </c>
      <c r="AX144" s="10">
        <f t="shared" si="84"/>
        <v>1.3081159468351811E-2</v>
      </c>
      <c r="AY144" s="10">
        <f t="shared" si="85"/>
        <v>2.6486292095426467E-2</v>
      </c>
      <c r="AZ144" s="10">
        <f t="shared" si="86"/>
        <v>-2.708235973123635E-2</v>
      </c>
      <c r="BA144" s="10">
        <f t="shared" si="87"/>
        <v>-2.6865257966525335E-2</v>
      </c>
      <c r="BB144" s="10">
        <f t="shared" si="88"/>
        <v>-2.4393571790630342E-2</v>
      </c>
      <c r="BC144" s="10">
        <f t="shared" si="89"/>
        <v>-1.7185329991363518E-2</v>
      </c>
      <c r="BD144" s="10">
        <f t="shared" si="90"/>
        <v>-2.7624309392265178E-2</v>
      </c>
      <c r="BE144" s="10">
        <f t="shared" si="91"/>
        <v>-2.3326572008112501E-2</v>
      </c>
      <c r="BF144" s="10">
        <f t="shared" si="92"/>
        <v>-2.019230769230862E-2</v>
      </c>
      <c r="BG144" s="10">
        <f t="shared" si="93"/>
        <v>3.4999999999998366E-3</v>
      </c>
    </row>
    <row r="145" spans="1:59">
      <c r="A145" s="10" t="s">
        <v>96</v>
      </c>
      <c r="B145" s="10">
        <v>92.66</v>
      </c>
      <c r="C145" s="10">
        <v>96.09</v>
      </c>
      <c r="D145" s="10">
        <v>92.89</v>
      </c>
      <c r="E145" s="10">
        <v>5.6760443138828477E-2</v>
      </c>
      <c r="F145" s="10">
        <v>1511.5071</v>
      </c>
      <c r="G145" s="10">
        <v>9178.3135000000002</v>
      </c>
      <c r="H145" s="10">
        <v>3001.9802</v>
      </c>
      <c r="I145" s="10">
        <v>5021.3050999999996</v>
      </c>
      <c r="J145" s="10">
        <v>3833.9382999999998</v>
      </c>
      <c r="K145" s="10">
        <v>2938.7728999999999</v>
      </c>
      <c r="L145" s="10">
        <v>314.43</v>
      </c>
      <c r="M145" s="10">
        <v>314.66000000000003</v>
      </c>
      <c r="N145" s="10">
        <v>735249935503.44995</v>
      </c>
      <c r="O145" s="10">
        <v>67.52</v>
      </c>
      <c r="P145" s="10">
        <v>6.8746999999999998</v>
      </c>
      <c r="Q145" s="10">
        <f t="shared" si="65"/>
        <v>-0.26000000000000512</v>
      </c>
      <c r="R145" s="10">
        <f t="shared" si="66"/>
        <v>-0.28000000000000114</v>
      </c>
      <c r="S145" s="10">
        <f t="shared" si="67"/>
        <v>-0.37999999999999545</v>
      </c>
      <c r="T145" s="10">
        <f t="shared" si="68"/>
        <v>4.1282123684545369E-5</v>
      </c>
      <c r="U145" s="10">
        <f t="shared" si="69"/>
        <v>-36.229900000000043</v>
      </c>
      <c r="V145" s="10">
        <f t="shared" si="70"/>
        <v>-264.90159999999923</v>
      </c>
      <c r="W145" s="10">
        <f t="shared" si="71"/>
        <v>23.101799999999912</v>
      </c>
      <c r="X145" s="10">
        <f t="shared" si="72"/>
        <v>70.825299999999515</v>
      </c>
      <c r="Y145" s="10">
        <f t="shared" si="73"/>
        <v>8.350999999999658</v>
      </c>
      <c r="Z145" s="10">
        <f t="shared" si="74"/>
        <v>8.1747000000000298</v>
      </c>
      <c r="AA145" s="10">
        <f t="shared" si="75"/>
        <v>-1.2799999999999727</v>
      </c>
      <c r="AB145" s="10">
        <f t="shared" si="76"/>
        <v>-1.1299999999999955</v>
      </c>
      <c r="AC145" s="10">
        <f t="shared" si="77"/>
        <v>-174334927635.82007</v>
      </c>
      <c r="AD145" s="10">
        <f t="shared" si="78"/>
        <v>3.289999999999992</v>
      </c>
      <c r="AE145" s="10">
        <f t="shared" si="79"/>
        <v>4.9999999999998934E-3</v>
      </c>
      <c r="AF145" s="10">
        <v>0.13327547394971656</v>
      </c>
      <c r="AG145" s="10">
        <v>0.13523613518197575</v>
      </c>
      <c r="AH145" s="10">
        <v>1.4693541702994951E-2</v>
      </c>
      <c r="AI145" s="10">
        <v>0.46780353494981786</v>
      </c>
      <c r="AJ145" s="10">
        <v>0.12503029628443188</v>
      </c>
      <c r="AK145" s="10">
        <v>0.21820719902877928</v>
      </c>
      <c r="AL145" s="10">
        <v>0.40994339453214129</v>
      </c>
      <c r="AM145" s="10">
        <v>0.24622025932027872</v>
      </c>
      <c r="AN145" s="10">
        <v>0.28791804736556326</v>
      </c>
      <c r="AO145" s="10">
        <v>0.40212563944361324</v>
      </c>
      <c r="AP145" s="10">
        <v>0.19226519337016526</v>
      </c>
      <c r="AQ145" s="10">
        <v>0.60851926977687643</v>
      </c>
      <c r="AR145" s="10">
        <v>0.32019230769230789</v>
      </c>
      <c r="AS145" s="10">
        <v>6.8746999999999998</v>
      </c>
      <c r="AT145" s="10">
        <f t="shared" si="80"/>
        <v>-3.4715630170051581E-3</v>
      </c>
      <c r="AU145" s="10">
        <f t="shared" si="81"/>
        <v>-3.0600086655112324E-3</v>
      </c>
      <c r="AV145" s="10">
        <f t="shared" si="82"/>
        <v>-0.17710072216095538</v>
      </c>
      <c r="AW145" s="10">
        <f t="shared" si="83"/>
        <v>2.9221067590372074E-2</v>
      </c>
      <c r="AX145" s="10">
        <f t="shared" si="84"/>
        <v>-1.5977166744399224E-2</v>
      </c>
      <c r="AY145" s="10">
        <f t="shared" si="85"/>
        <v>-3.052772870207085E-2</v>
      </c>
      <c r="AZ145" s="10">
        <f t="shared" si="86"/>
        <v>1.9441997552518853E-2</v>
      </c>
      <c r="BA145" s="10">
        <f t="shared" si="87"/>
        <v>2.0641547959446144E-2</v>
      </c>
      <c r="BB145" s="10">
        <f t="shared" si="88"/>
        <v>3.0127947269777411E-3</v>
      </c>
      <c r="BC145" s="10">
        <f t="shared" si="89"/>
        <v>4.4848971102158242E-3</v>
      </c>
      <c r="BD145" s="10">
        <f t="shared" si="90"/>
        <v>-2.8729281767956361E-2</v>
      </c>
      <c r="BE145" s="10">
        <f t="shared" si="91"/>
        <v>-2.8397565922920975E-2</v>
      </c>
      <c r="BF145" s="10">
        <f t="shared" si="92"/>
        <v>-3.653846153846102E-2</v>
      </c>
      <c r="BG145" s="10">
        <f t="shared" si="93"/>
        <v>4.9999999999998934E-3</v>
      </c>
    </row>
    <row r="146" spans="1:59">
      <c r="A146" s="10" t="s">
        <v>97</v>
      </c>
      <c r="B146" s="10">
        <v>93.23</v>
      </c>
      <c r="C146" s="10">
        <v>96.69</v>
      </c>
      <c r="D146" s="10">
        <v>93.43</v>
      </c>
      <c r="E146" s="10">
        <v>5.6533391458563481E-2</v>
      </c>
      <c r="F146" s="10">
        <v>1523.8089</v>
      </c>
      <c r="G146" s="10">
        <v>9214.2672999999995</v>
      </c>
      <c r="H146" s="10">
        <v>2881.9742999999999</v>
      </c>
      <c r="I146" s="10">
        <v>4795.5267000000003</v>
      </c>
      <c r="J146" s="10">
        <v>3654.8798999999999</v>
      </c>
      <c r="K146" s="10">
        <v>2785.6055000000001</v>
      </c>
      <c r="L146" s="10">
        <v>311</v>
      </c>
      <c r="M146" s="10">
        <v>311.26</v>
      </c>
      <c r="N146" s="10">
        <v>905588641799.42004</v>
      </c>
      <c r="O146" s="10">
        <v>65.989999999999995</v>
      </c>
      <c r="P146" s="10">
        <v>6.8472</v>
      </c>
      <c r="Q146" s="10">
        <f t="shared" si="65"/>
        <v>0.57000000000000739</v>
      </c>
      <c r="R146" s="10">
        <f t="shared" si="66"/>
        <v>0.59999999999999432</v>
      </c>
      <c r="S146" s="10">
        <f t="shared" si="67"/>
        <v>0.54000000000000625</v>
      </c>
      <c r="T146" s="10">
        <f t="shared" si="68"/>
        <v>-2.2705168026499606E-4</v>
      </c>
      <c r="U146" s="10">
        <f t="shared" si="69"/>
        <v>12.301799999999957</v>
      </c>
      <c r="V146" s="10">
        <f t="shared" si="70"/>
        <v>35.953799999999319</v>
      </c>
      <c r="W146" s="10">
        <f t="shared" si="71"/>
        <v>-120.00590000000011</v>
      </c>
      <c r="X146" s="10">
        <f t="shared" si="72"/>
        <v>-225.77839999999924</v>
      </c>
      <c r="Y146" s="10">
        <f t="shared" si="73"/>
        <v>-179.05839999999989</v>
      </c>
      <c r="Z146" s="10">
        <f t="shared" si="74"/>
        <v>-153.16739999999982</v>
      </c>
      <c r="AA146" s="10">
        <f t="shared" si="75"/>
        <v>-3.4300000000000068</v>
      </c>
      <c r="AB146" s="10">
        <f t="shared" si="76"/>
        <v>-3.4000000000000341</v>
      </c>
      <c r="AC146" s="10">
        <f t="shared" si="77"/>
        <v>170338706295.97009</v>
      </c>
      <c r="AD146" s="10">
        <f t="shared" si="78"/>
        <v>-1.5300000000000011</v>
      </c>
      <c r="AE146" s="10">
        <f t="shared" si="79"/>
        <v>-2.7499999999999858E-2</v>
      </c>
      <c r="AF146" s="10">
        <v>0.12397276992758531</v>
      </c>
      <c r="AG146" s="10">
        <v>0.12602902946273822</v>
      </c>
      <c r="AH146" s="10">
        <v>0.18812941488561299</v>
      </c>
      <c r="AI146" s="10">
        <v>0.45421440625277548</v>
      </c>
      <c r="AJ146" s="10">
        <v>0.13045531567052596</v>
      </c>
      <c r="AK146" s="10">
        <v>0.22235057850330303</v>
      </c>
      <c r="AL146" s="10">
        <v>0.30894890864412228</v>
      </c>
      <c r="AM146" s="10">
        <v>0.18041869304654562</v>
      </c>
      <c r="AN146" s="10">
        <v>0.22331905283304077</v>
      </c>
      <c r="AO146" s="10">
        <v>0.31809319426039401</v>
      </c>
      <c r="AP146" s="10">
        <v>0.2552486187845307</v>
      </c>
      <c r="AQ146" s="10">
        <v>0.66937119675456336</v>
      </c>
      <c r="AR146" s="10">
        <v>0.37211538461538551</v>
      </c>
      <c r="AS146" s="10">
        <v>6.8472</v>
      </c>
      <c r="AT146" s="10">
        <f t="shared" si="80"/>
        <v>-9.3027040221312501E-3</v>
      </c>
      <c r="AU146" s="10">
        <f t="shared" si="81"/>
        <v>-9.2071057192375239E-3</v>
      </c>
      <c r="AV146" s="10">
        <f t="shared" si="82"/>
        <v>0.17343587318261805</v>
      </c>
      <c r="AW146" s="10">
        <f t="shared" si="83"/>
        <v>-1.3589128697042374E-2</v>
      </c>
      <c r="AX146" s="10">
        <f t="shared" si="84"/>
        <v>5.4250193860940765E-3</v>
      </c>
      <c r="AY146" s="10">
        <f t="shared" si="85"/>
        <v>4.1433794745237562E-3</v>
      </c>
      <c r="AZ146" s="10">
        <f t="shared" si="86"/>
        <v>-0.10099448588801901</v>
      </c>
      <c r="BA146" s="10">
        <f t="shared" si="87"/>
        <v>-6.5801566273733098E-2</v>
      </c>
      <c r="BB146" s="10">
        <f t="shared" si="88"/>
        <v>-6.4598994532522491E-2</v>
      </c>
      <c r="BC146" s="10">
        <f t="shared" si="89"/>
        <v>-8.4032445183219229E-2</v>
      </c>
      <c r="BD146" s="10">
        <f t="shared" si="90"/>
        <v>6.298342541436544E-2</v>
      </c>
      <c r="BE146" s="10">
        <f t="shared" si="91"/>
        <v>6.0851926977686932E-2</v>
      </c>
      <c r="BF146" s="10">
        <f t="shared" si="92"/>
        <v>5.1923076923077627E-2</v>
      </c>
      <c r="BG146" s="10">
        <f t="shared" si="93"/>
        <v>-2.7499999999999858E-2</v>
      </c>
    </row>
    <row r="147" spans="1:59">
      <c r="A147" s="10" t="s">
        <v>98</v>
      </c>
      <c r="B147" s="10">
        <v>93.05</v>
      </c>
      <c r="C147" s="10">
        <v>96.55</v>
      </c>
      <c r="D147" s="10">
        <v>92.84</v>
      </c>
      <c r="E147" s="10">
        <v>5.6917315208829748E-2</v>
      </c>
      <c r="F147" s="10">
        <v>1453.9575</v>
      </c>
      <c r="G147" s="10">
        <v>8810.1267000000007</v>
      </c>
      <c r="H147" s="10">
        <v>2827.7977999999998</v>
      </c>
      <c r="I147" s="10">
        <v>4678.7843999999996</v>
      </c>
      <c r="J147" s="10">
        <v>3564.6777999999999</v>
      </c>
      <c r="K147" s="10">
        <v>2706.7620999999999</v>
      </c>
      <c r="L147" s="10">
        <v>305.04000000000002</v>
      </c>
      <c r="M147" s="10">
        <v>305.14</v>
      </c>
      <c r="N147" s="10">
        <v>971097424838.78003</v>
      </c>
      <c r="O147" s="10">
        <v>63.13</v>
      </c>
      <c r="P147" s="10">
        <v>6.8936999999999999</v>
      </c>
      <c r="Q147" s="10">
        <f t="shared" si="65"/>
        <v>-0.18000000000000682</v>
      </c>
      <c r="R147" s="10">
        <f t="shared" si="66"/>
        <v>-0.14000000000000057</v>
      </c>
      <c r="S147" s="10">
        <f t="shared" si="67"/>
        <v>-0.59000000000000341</v>
      </c>
      <c r="T147" s="10">
        <f t="shared" si="68"/>
        <v>3.8392375026626707E-4</v>
      </c>
      <c r="U147" s="10">
        <f t="shared" si="69"/>
        <v>-69.851400000000012</v>
      </c>
      <c r="V147" s="10">
        <f t="shared" si="70"/>
        <v>-404.14059999999881</v>
      </c>
      <c r="W147" s="10">
        <f t="shared" si="71"/>
        <v>-54.176500000000033</v>
      </c>
      <c r="X147" s="10">
        <f t="shared" si="72"/>
        <v>-116.7423000000008</v>
      </c>
      <c r="Y147" s="10">
        <f t="shared" si="73"/>
        <v>-90.202099999999973</v>
      </c>
      <c r="Z147" s="10">
        <f t="shared" si="74"/>
        <v>-78.843400000000202</v>
      </c>
      <c r="AA147" s="10">
        <f t="shared" si="75"/>
        <v>-5.9599999999999795</v>
      </c>
      <c r="AB147" s="10">
        <f t="shared" si="76"/>
        <v>-6.1200000000000045</v>
      </c>
      <c r="AC147" s="10">
        <f t="shared" si="77"/>
        <v>65508783039.359985</v>
      </c>
      <c r="AD147" s="10">
        <f t="shared" si="78"/>
        <v>-2.8599999999999923</v>
      </c>
      <c r="AE147" s="10">
        <f t="shared" si="79"/>
        <v>4.6499999999999986E-2</v>
      </c>
      <c r="AF147" s="10">
        <v>0.10780830462965475</v>
      </c>
      <c r="AG147" s="10">
        <v>0.10945623916811081</v>
      </c>
      <c r="AH147" s="10">
        <v>0.24626049299681244</v>
      </c>
      <c r="AI147" s="10">
        <v>0.42881250555111466</v>
      </c>
      <c r="AJ147" s="10">
        <v>9.9651270803448586E-2</v>
      </c>
      <c r="AK147" s="10">
        <v>0.17577670128137562</v>
      </c>
      <c r="AL147" s="10">
        <v>0.26335508563448473</v>
      </c>
      <c r="AM147" s="10">
        <v>0.14639495033954572</v>
      </c>
      <c r="AN147" s="10">
        <v>0.19077679307464879</v>
      </c>
      <c r="AO147" s="10">
        <v>0.27483722929292281</v>
      </c>
      <c r="AP147" s="10">
        <v>0.235359116022099</v>
      </c>
      <c r="AQ147" s="10">
        <v>0.65517241379310287</v>
      </c>
      <c r="AR147" s="10">
        <v>0.31538461538461576</v>
      </c>
      <c r="AS147" s="10">
        <v>6.8936999999999999</v>
      </c>
      <c r="AT147" s="10">
        <f t="shared" si="80"/>
        <v>-1.6164465297930558E-2</v>
      </c>
      <c r="AU147" s="10">
        <f t="shared" si="81"/>
        <v>-1.657279029462741E-2</v>
      </c>
      <c r="AV147" s="10">
        <f t="shared" si="82"/>
        <v>5.8131078111199441E-2</v>
      </c>
      <c r="AW147" s="10">
        <f t="shared" si="83"/>
        <v>-2.5401900701660818E-2</v>
      </c>
      <c r="AX147" s="10">
        <f t="shared" si="84"/>
        <v>-3.0804044867077371E-2</v>
      </c>
      <c r="AY147" s="10">
        <f t="shared" si="85"/>
        <v>-4.6573877221927407E-2</v>
      </c>
      <c r="AZ147" s="10">
        <f t="shared" si="86"/>
        <v>-4.5593823009637546E-2</v>
      </c>
      <c r="BA147" s="10">
        <f t="shared" si="87"/>
        <v>-3.4023742706999899E-2</v>
      </c>
      <c r="BB147" s="10">
        <f t="shared" si="88"/>
        <v>-3.2542259758391978E-2</v>
      </c>
      <c r="BC147" s="10">
        <f t="shared" si="89"/>
        <v>-4.3255964967471194E-2</v>
      </c>
      <c r="BD147" s="10">
        <f t="shared" si="90"/>
        <v>-1.9889502762431704E-2</v>
      </c>
      <c r="BE147" s="10">
        <f t="shared" si="91"/>
        <v>-1.4198782961460488E-2</v>
      </c>
      <c r="BF147" s="10">
        <f t="shared" si="92"/>
        <v>-5.6730769230769751E-2</v>
      </c>
      <c r="BG147" s="10">
        <f t="shared" si="93"/>
        <v>4.6499999999999986E-2</v>
      </c>
    </row>
    <row r="148" spans="1:59">
      <c r="A148" s="10" t="s">
        <v>99</v>
      </c>
      <c r="B148" s="10">
        <v>93.18</v>
      </c>
      <c r="C148" s="10">
        <v>96.72</v>
      </c>
      <c r="D148" s="10">
        <v>92.99</v>
      </c>
      <c r="E148" s="10">
        <v>5.6923920348619275E-2</v>
      </c>
      <c r="F148" s="10">
        <v>1416.0552</v>
      </c>
      <c r="G148" s="10">
        <v>8584.9395000000004</v>
      </c>
      <c r="H148" s="10">
        <v>2898.6961000000001</v>
      </c>
      <c r="I148" s="10">
        <v>4912.0005000000001</v>
      </c>
      <c r="J148" s="10">
        <v>3629.7892999999999</v>
      </c>
      <c r="K148" s="10">
        <v>2728.9459000000002</v>
      </c>
      <c r="L148" s="10">
        <v>299.32</v>
      </c>
      <c r="M148" s="10">
        <v>299.2</v>
      </c>
      <c r="N148" s="10">
        <v>1075952318592.0199</v>
      </c>
      <c r="O148" s="10">
        <v>62.77</v>
      </c>
      <c r="P148" s="10">
        <v>6.8944999999999999</v>
      </c>
      <c r="Q148" s="10">
        <f t="shared" si="65"/>
        <v>0.13000000000000966</v>
      </c>
      <c r="R148" s="10">
        <f t="shared" si="66"/>
        <v>0.17000000000000171</v>
      </c>
      <c r="S148" s="10">
        <f t="shared" si="67"/>
        <v>0.14999999999999147</v>
      </c>
      <c r="T148" s="10">
        <f t="shared" si="68"/>
        <v>6.6051397895269814E-6</v>
      </c>
      <c r="U148" s="10">
        <f t="shared" si="69"/>
        <v>-37.902299999999968</v>
      </c>
      <c r="V148" s="10">
        <f t="shared" si="70"/>
        <v>-225.1872000000003</v>
      </c>
      <c r="W148" s="10">
        <f t="shared" si="71"/>
        <v>70.89830000000029</v>
      </c>
      <c r="X148" s="10">
        <f t="shared" si="72"/>
        <v>233.21610000000055</v>
      </c>
      <c r="Y148" s="10">
        <f t="shared" si="73"/>
        <v>65.111499999999978</v>
      </c>
      <c r="Z148" s="10">
        <f t="shared" si="74"/>
        <v>22.183800000000247</v>
      </c>
      <c r="AA148" s="10">
        <f t="shared" si="75"/>
        <v>-5.7200000000000273</v>
      </c>
      <c r="AB148" s="10">
        <f t="shared" si="76"/>
        <v>-5.9399999999999977</v>
      </c>
      <c r="AC148" s="10">
        <f t="shared" si="77"/>
        <v>104854893753.23987</v>
      </c>
      <c r="AD148" s="10">
        <f t="shared" si="78"/>
        <v>-0.35999999999999943</v>
      </c>
      <c r="AE148" s="10">
        <f t="shared" si="79"/>
        <v>7.9999999999991189E-4</v>
      </c>
      <c r="AF148" s="10">
        <v>9.2294757397412538E-2</v>
      </c>
      <c r="AG148" s="10">
        <v>9.3370883882148953E-2</v>
      </c>
      <c r="AH148" s="10">
        <v>0.33160283491762066</v>
      </c>
      <c r="AI148" s="10">
        <v>0.42561506350475176</v>
      </c>
      <c r="AJ148" s="10">
        <v>8.2936585775440191E-2</v>
      </c>
      <c r="AK148" s="10">
        <v>0.14982573024617238</v>
      </c>
      <c r="AL148" s="10">
        <v>0.32302163001967382</v>
      </c>
      <c r="AM148" s="10">
        <v>0.21436418326993964</v>
      </c>
      <c r="AN148" s="10">
        <v>0.21426710368003979</v>
      </c>
      <c r="AO148" s="10">
        <v>0.2870079585568231</v>
      </c>
      <c r="AP148" s="10">
        <v>0.24972375690607815</v>
      </c>
      <c r="AQ148" s="10">
        <v>0.67241379310344795</v>
      </c>
      <c r="AR148" s="10">
        <v>0.32980769230769191</v>
      </c>
      <c r="AS148" s="10">
        <v>6.8944999999999999</v>
      </c>
      <c r="AT148" s="10">
        <f t="shared" si="80"/>
        <v>-1.5513547232242214E-2</v>
      </c>
      <c r="AU148" s="10">
        <f t="shared" si="81"/>
        <v>-1.6085355285961861E-2</v>
      </c>
      <c r="AV148" s="10">
        <f t="shared" si="82"/>
        <v>8.5342341920808223E-2</v>
      </c>
      <c r="AW148" s="10">
        <f t="shared" si="83"/>
        <v>-3.1974420463629083E-3</v>
      </c>
      <c r="AX148" s="10">
        <f t="shared" si="84"/>
        <v>-1.6714685028008394E-2</v>
      </c>
      <c r="AY148" s="10">
        <f t="shared" si="85"/>
        <v>-2.5950971035203246E-2</v>
      </c>
      <c r="AZ148" s="10">
        <f t="shared" si="86"/>
        <v>5.9666544385189091E-2</v>
      </c>
      <c r="BA148" s="10">
        <f t="shared" si="87"/>
        <v>6.7969232930393919E-2</v>
      </c>
      <c r="BB148" s="10">
        <f t="shared" si="88"/>
        <v>2.3490310605391002E-2</v>
      </c>
      <c r="BC148" s="10">
        <f t="shared" si="89"/>
        <v>1.2170729263900282E-2</v>
      </c>
      <c r="BD148" s="10">
        <f t="shared" si="90"/>
        <v>1.4364640883979152E-2</v>
      </c>
      <c r="BE148" s="10">
        <f t="shared" si="91"/>
        <v>1.7241379310345084E-2</v>
      </c>
      <c r="BF148" s="10">
        <f t="shared" si="92"/>
        <v>1.442307692307615E-2</v>
      </c>
      <c r="BG148" s="10">
        <f t="shared" si="93"/>
        <v>7.9999999999991189E-4</v>
      </c>
    </row>
    <row r="149" spans="1:59">
      <c r="A149" s="10" t="s">
        <v>100</v>
      </c>
      <c r="B149" s="10">
        <v>93.7</v>
      </c>
      <c r="C149" s="10">
        <v>97.36</v>
      </c>
      <c r="D149" s="10">
        <v>93.41</v>
      </c>
      <c r="E149" s="10">
        <v>5.6962725544882756E-2</v>
      </c>
      <c r="F149" s="10">
        <v>1483.6576</v>
      </c>
      <c r="G149" s="10">
        <v>8922.6946000000007</v>
      </c>
      <c r="H149" s="10">
        <v>2852.9947999999999</v>
      </c>
      <c r="I149" s="10">
        <v>4841.7573000000002</v>
      </c>
      <c r="J149" s="10">
        <v>3593.9139</v>
      </c>
      <c r="K149" s="10">
        <v>2702.0252</v>
      </c>
      <c r="L149" s="10">
        <v>290.8</v>
      </c>
      <c r="M149" s="10">
        <v>290.72000000000003</v>
      </c>
      <c r="N149" s="10">
        <v>884574478584.07996</v>
      </c>
      <c r="O149" s="10">
        <v>66.78</v>
      </c>
      <c r="P149" s="10">
        <v>6.8992000000000004</v>
      </c>
      <c r="Q149" s="10">
        <f t="shared" si="65"/>
        <v>0.51999999999999602</v>
      </c>
      <c r="R149" s="10">
        <f t="shared" si="66"/>
        <v>0.64000000000000057</v>
      </c>
      <c r="S149" s="10">
        <f t="shared" si="67"/>
        <v>0.42000000000000171</v>
      </c>
      <c r="T149" s="10">
        <f t="shared" si="68"/>
        <v>3.8805196263480557E-5</v>
      </c>
      <c r="U149" s="10">
        <f t="shared" si="69"/>
        <v>67.602399999999989</v>
      </c>
      <c r="V149" s="10">
        <f t="shared" si="70"/>
        <v>337.75510000000031</v>
      </c>
      <c r="W149" s="10">
        <f t="shared" si="71"/>
        <v>-45.701300000000174</v>
      </c>
      <c r="X149" s="10">
        <f t="shared" si="72"/>
        <v>-70.243199999999888</v>
      </c>
      <c r="Y149" s="10">
        <f t="shared" si="73"/>
        <v>-35.8753999999999</v>
      </c>
      <c r="Z149" s="10">
        <f t="shared" si="74"/>
        <v>-26.920700000000124</v>
      </c>
      <c r="AA149" s="10">
        <f t="shared" si="75"/>
        <v>-8.5199999999999818</v>
      </c>
      <c r="AB149" s="10">
        <f t="shared" si="76"/>
        <v>-8.4799999999999613</v>
      </c>
      <c r="AC149" s="10">
        <f t="shared" si="77"/>
        <v>-191377840007.93994</v>
      </c>
      <c r="AD149" s="10">
        <f t="shared" si="78"/>
        <v>4.009999999999998</v>
      </c>
      <c r="AE149" s="10">
        <f t="shared" si="79"/>
        <v>4.7000000000005926E-3</v>
      </c>
      <c r="AF149" s="10">
        <v>6.9187166065471484E-2</v>
      </c>
      <c r="AG149" s="10">
        <v>7.0407279029462741E-2</v>
      </c>
      <c r="AH149" s="10">
        <v>0.16858766570097761</v>
      </c>
      <c r="AI149" s="10">
        <v>0.4612310151878497</v>
      </c>
      <c r="AJ149" s="10">
        <v>0.11274883524677663</v>
      </c>
      <c r="AK149" s="10">
        <v>0.18874922508554232</v>
      </c>
      <c r="AL149" s="10">
        <v>0.28456036021615466</v>
      </c>
      <c r="AM149" s="10">
        <v>0.19389228436340519</v>
      </c>
      <c r="AN149" s="10">
        <v>0.20132431647512755</v>
      </c>
      <c r="AO149" s="10">
        <v>0.27223841721157666</v>
      </c>
      <c r="AP149" s="10">
        <v>0.30718232044198929</v>
      </c>
      <c r="AQ149" s="10">
        <v>0.73732251521298142</v>
      </c>
      <c r="AR149" s="10">
        <v>0.37019230769230749</v>
      </c>
      <c r="AS149" s="10">
        <v>6.8992000000000004</v>
      </c>
      <c r="AT149" s="10">
        <f t="shared" si="80"/>
        <v>-2.3107591331941055E-2</v>
      </c>
      <c r="AU149" s="10">
        <f t="shared" si="81"/>
        <v>-2.2963604852686212E-2</v>
      </c>
      <c r="AV149" s="10">
        <f t="shared" si="82"/>
        <v>-0.16301516921664305</v>
      </c>
      <c r="AW149" s="10">
        <f t="shared" si="83"/>
        <v>3.5615951683097946E-2</v>
      </c>
      <c r="AX149" s="10">
        <f t="shared" si="84"/>
        <v>2.9812249471336441E-2</v>
      </c>
      <c r="AY149" s="10">
        <f t="shared" si="85"/>
        <v>3.8923494839369938E-2</v>
      </c>
      <c r="AZ149" s="10">
        <f t="shared" si="86"/>
        <v>-3.846126980351916E-2</v>
      </c>
      <c r="BA149" s="10">
        <f t="shared" si="87"/>
        <v>-2.0471898906534447E-2</v>
      </c>
      <c r="BB149" s="10">
        <f t="shared" si="88"/>
        <v>-1.2942787204912237E-2</v>
      </c>
      <c r="BC149" s="10">
        <f t="shared" si="89"/>
        <v>-1.476954134524644E-2</v>
      </c>
      <c r="BD149" s="10">
        <f t="shared" si="90"/>
        <v>5.7458563535911139E-2</v>
      </c>
      <c r="BE149" s="10">
        <f t="shared" si="91"/>
        <v>6.4908722109533468E-2</v>
      </c>
      <c r="BF149" s="10">
        <f t="shared" si="92"/>
        <v>4.0384615384615574E-2</v>
      </c>
      <c r="BG149" s="10">
        <f t="shared" si="93"/>
        <v>4.7000000000005926E-3</v>
      </c>
    </row>
    <row r="150" spans="1:59">
      <c r="A150" s="10" t="s">
        <v>101</v>
      </c>
      <c r="B150" s="10">
        <v>93.61</v>
      </c>
      <c r="C150" s="10">
        <v>97.27</v>
      </c>
      <c r="D150" s="10">
        <v>93.26</v>
      </c>
      <c r="E150" s="10">
        <v>5.6963551187356444E-2</v>
      </c>
      <c r="F150" s="10">
        <v>1443.7466999999999</v>
      </c>
      <c r="G150" s="10">
        <v>8776.7654999999995</v>
      </c>
      <c r="H150" s="10">
        <v>2882.2962000000002</v>
      </c>
      <c r="I150" s="10">
        <v>4942.5792000000001</v>
      </c>
      <c r="J150" s="10">
        <v>3648.7609000000002</v>
      </c>
      <c r="K150" s="10">
        <v>2735.2123999999999</v>
      </c>
      <c r="L150" s="10">
        <v>288.54000000000002</v>
      </c>
      <c r="M150" s="10">
        <v>288.45</v>
      </c>
      <c r="N150" s="10">
        <v>864794604317.57996</v>
      </c>
      <c r="O150" s="10">
        <v>67.98</v>
      </c>
      <c r="P150" s="10">
        <v>6.8993000000000002</v>
      </c>
      <c r="Q150" s="10">
        <f t="shared" si="65"/>
        <v>-9.0000000000003411E-2</v>
      </c>
      <c r="R150" s="10">
        <f t="shared" si="66"/>
        <v>-9.0000000000003411E-2</v>
      </c>
      <c r="S150" s="10">
        <f t="shared" si="67"/>
        <v>-0.14999999999999147</v>
      </c>
      <c r="T150" s="10">
        <f t="shared" si="68"/>
        <v>8.256424736882706E-7</v>
      </c>
      <c r="U150" s="10">
        <f t="shared" si="69"/>
        <v>-39.910900000000083</v>
      </c>
      <c r="V150" s="10">
        <f t="shared" si="70"/>
        <v>-145.9291000000012</v>
      </c>
      <c r="W150" s="10">
        <f t="shared" si="71"/>
        <v>29.301400000000285</v>
      </c>
      <c r="X150" s="10">
        <f t="shared" si="72"/>
        <v>100.82189999999991</v>
      </c>
      <c r="Y150" s="10">
        <f t="shared" si="73"/>
        <v>54.847000000000207</v>
      </c>
      <c r="Z150" s="10">
        <f t="shared" si="74"/>
        <v>33.187199999999848</v>
      </c>
      <c r="AA150" s="10">
        <f t="shared" si="75"/>
        <v>-2.2599999999999909</v>
      </c>
      <c r="AB150" s="10">
        <f t="shared" si="76"/>
        <v>-2.2700000000000387</v>
      </c>
      <c r="AC150" s="10">
        <f t="shared" si="77"/>
        <v>-19779874266.5</v>
      </c>
      <c r="AD150" s="10">
        <f t="shared" si="78"/>
        <v>1.2000000000000028</v>
      </c>
      <c r="AE150" s="10">
        <f t="shared" si="79"/>
        <v>9.9999999999766942E-5</v>
      </c>
      <c r="AF150" s="10">
        <v>6.3057687613571639E-2</v>
      </c>
      <c r="AG150" s="10">
        <v>6.4260181975736463E-2</v>
      </c>
      <c r="AH150" s="10">
        <v>0.14976485049085994</v>
      </c>
      <c r="AI150" s="10">
        <v>0.47188915534239279</v>
      </c>
      <c r="AJ150" s="10">
        <v>9.5148369768841473E-2</v>
      </c>
      <c r="AK150" s="10">
        <v>0.17193209761429484</v>
      </c>
      <c r="AL150" s="10">
        <v>0.3092198130330514</v>
      </c>
      <c r="AM150" s="10">
        <v>0.22327613567377724</v>
      </c>
      <c r="AN150" s="10">
        <v>0.22111149793729454</v>
      </c>
      <c r="AO150" s="10">
        <v>0.2904459572284766</v>
      </c>
      <c r="AP150" s="10">
        <v>0.29723756906077331</v>
      </c>
      <c r="AQ150" s="10">
        <v>0.72819472616632808</v>
      </c>
      <c r="AR150" s="10">
        <v>0.35576923076923134</v>
      </c>
      <c r="AS150" s="10">
        <v>6.8993000000000002</v>
      </c>
      <c r="AT150" s="10">
        <f t="shared" si="80"/>
        <v>-6.1294784518998446E-3</v>
      </c>
      <c r="AU150" s="10">
        <f t="shared" si="81"/>
        <v>-6.1470970537262776E-3</v>
      </c>
      <c r="AV150" s="10">
        <f t="shared" si="82"/>
        <v>-1.8822815210117666E-2</v>
      </c>
      <c r="AW150" s="10">
        <f t="shared" si="83"/>
        <v>1.0658140154543083E-2</v>
      </c>
      <c r="AX150" s="10">
        <f t="shared" si="84"/>
        <v>-1.7600465477935159E-2</v>
      </c>
      <c r="AY150" s="10">
        <f t="shared" si="85"/>
        <v>-1.6817127471247473E-2</v>
      </c>
      <c r="AZ150" s="10">
        <f t="shared" si="86"/>
        <v>2.4659452816896743E-2</v>
      </c>
      <c r="BA150" s="10">
        <f t="shared" si="87"/>
        <v>2.938385131037205E-2</v>
      </c>
      <c r="BB150" s="10">
        <f t="shared" si="88"/>
        <v>1.9787181462166986E-2</v>
      </c>
      <c r="BC150" s="10">
        <f t="shared" si="89"/>
        <v>1.8207540016899948E-2</v>
      </c>
      <c r="BD150" s="10">
        <f t="shared" si="90"/>
        <v>-9.9447513812159771E-3</v>
      </c>
      <c r="BE150" s="10">
        <f t="shared" si="91"/>
        <v>-9.1277890466533451E-3</v>
      </c>
      <c r="BF150" s="10">
        <f t="shared" si="92"/>
        <v>-1.442307692307615E-2</v>
      </c>
      <c r="BG150" s="10">
        <f t="shared" si="93"/>
        <v>9.9999999999766942E-5</v>
      </c>
    </row>
    <row r="151" spans="1:59">
      <c r="A151" s="10" t="s">
        <v>102</v>
      </c>
      <c r="B151" s="10">
        <v>93.76</v>
      </c>
      <c r="C151" s="10">
        <v>97.4</v>
      </c>
      <c r="D151" s="10">
        <v>93.4</v>
      </c>
      <c r="E151" s="10">
        <v>5.6852915095881862E-2</v>
      </c>
      <c r="F151" s="10">
        <v>1478.7481</v>
      </c>
      <c r="G151" s="10">
        <v>9000.1885000000002</v>
      </c>
      <c r="H151" s="10">
        <v>2939.2105999999999</v>
      </c>
      <c r="I151" s="10">
        <v>5064.3230000000003</v>
      </c>
      <c r="J151" s="10">
        <v>3730.4513000000002</v>
      </c>
      <c r="K151" s="10">
        <v>2793.7588999999998</v>
      </c>
      <c r="L151" s="10">
        <v>288</v>
      </c>
      <c r="M151" s="10">
        <v>288.10000000000002</v>
      </c>
      <c r="N151" s="10">
        <v>816494490136.22009</v>
      </c>
      <c r="O151" s="10">
        <v>73.94</v>
      </c>
      <c r="P151" s="10">
        <v>6.8859000000000004</v>
      </c>
      <c r="Q151" s="10">
        <f t="shared" si="65"/>
        <v>0.15000000000000568</v>
      </c>
      <c r="R151" s="10">
        <f t="shared" si="66"/>
        <v>0.13000000000000966</v>
      </c>
      <c r="S151" s="10">
        <f t="shared" si="67"/>
        <v>0.14000000000000057</v>
      </c>
      <c r="T151" s="10">
        <f t="shared" si="68"/>
        <v>-1.1063609147458214E-4</v>
      </c>
      <c r="U151" s="10">
        <f t="shared" si="69"/>
        <v>35.001400000000103</v>
      </c>
      <c r="V151" s="10">
        <f t="shared" si="70"/>
        <v>223.42300000000068</v>
      </c>
      <c r="W151" s="10">
        <f t="shared" si="71"/>
        <v>56.914399999999659</v>
      </c>
      <c r="X151" s="10">
        <f t="shared" si="72"/>
        <v>121.74380000000019</v>
      </c>
      <c r="Y151" s="10">
        <f t="shared" si="73"/>
        <v>81.690399999999954</v>
      </c>
      <c r="Z151" s="10">
        <f t="shared" si="74"/>
        <v>58.546499999999924</v>
      </c>
      <c r="AA151" s="10">
        <f t="shared" si="75"/>
        <v>-0.54000000000002046</v>
      </c>
      <c r="AB151" s="10">
        <f t="shared" si="76"/>
        <v>-0.34999999999996589</v>
      </c>
      <c r="AC151" s="10">
        <f t="shared" si="77"/>
        <v>-48300114181.359863</v>
      </c>
      <c r="AD151" s="10">
        <f t="shared" si="78"/>
        <v>5.9599999999999937</v>
      </c>
      <c r="AE151" s="10">
        <f t="shared" si="79"/>
        <v>-1.3399999999999856E-2</v>
      </c>
      <c r="AF151" s="10">
        <v>6.1593121965772504E-2</v>
      </c>
      <c r="AG151" s="10">
        <v>6.3312391681109179E-2</v>
      </c>
      <c r="AH151" s="10">
        <v>0.10192946602000642</v>
      </c>
      <c r="AI151" s="10">
        <v>0.52482458477662308</v>
      </c>
      <c r="AJ151" s="10">
        <v>0.11058377544446894</v>
      </c>
      <c r="AK151" s="10">
        <v>0.19767975912257871</v>
      </c>
      <c r="AL151" s="10">
        <v>0.35711779611242528</v>
      </c>
      <c r="AM151" s="10">
        <v>0.25875753125509127</v>
      </c>
      <c r="AN151" s="10">
        <v>0.25058298714394206</v>
      </c>
      <c r="AO151" s="10">
        <v>0.32256640552177757</v>
      </c>
      <c r="AP151" s="10">
        <v>0.31381215469613299</v>
      </c>
      <c r="AQ151" s="10">
        <v>0.74137931034482796</v>
      </c>
      <c r="AR151" s="10">
        <v>0.36923076923076992</v>
      </c>
      <c r="AS151" s="10">
        <v>6.8859000000000004</v>
      </c>
      <c r="AT151" s="10">
        <f t="shared" si="80"/>
        <v>-1.4645656477991348E-3</v>
      </c>
      <c r="AU151" s="10">
        <f t="shared" si="81"/>
        <v>-9.4779029462728481E-4</v>
      </c>
      <c r="AV151" s="10">
        <f t="shared" si="82"/>
        <v>-4.7835384470853518E-2</v>
      </c>
      <c r="AW151" s="10">
        <f t="shared" si="83"/>
        <v>5.2935429434230297E-2</v>
      </c>
      <c r="AX151" s="10">
        <f t="shared" si="84"/>
        <v>1.543540567562747E-2</v>
      </c>
      <c r="AY151" s="10">
        <f t="shared" si="85"/>
        <v>2.5747661508283864E-2</v>
      </c>
      <c r="AZ151" s="10">
        <f t="shared" si="86"/>
        <v>4.7897983079373874E-2</v>
      </c>
      <c r="BA151" s="10">
        <f t="shared" si="87"/>
        <v>3.5481395581314024E-2</v>
      </c>
      <c r="BB151" s="10">
        <f t="shared" si="88"/>
        <v>2.9471489206647522E-2</v>
      </c>
      <c r="BC151" s="10">
        <f t="shared" si="89"/>
        <v>3.2120448293300963E-2</v>
      </c>
      <c r="BD151" s="10">
        <f t="shared" si="90"/>
        <v>1.6574585635359684E-2</v>
      </c>
      <c r="BE151" s="10">
        <f t="shared" si="91"/>
        <v>1.3184584178499881E-2</v>
      </c>
      <c r="BF151" s="10">
        <f t="shared" si="92"/>
        <v>1.346153846153858E-2</v>
      </c>
      <c r="BG151" s="10">
        <f t="shared" si="93"/>
        <v>-1.3399999999999856E-2</v>
      </c>
    </row>
    <row r="152" spans="1:59">
      <c r="A152" s="10" t="s">
        <v>103</v>
      </c>
      <c r="B152" s="10">
        <v>94.79</v>
      </c>
      <c r="C152" s="10">
        <v>98.42</v>
      </c>
      <c r="D152" s="10">
        <v>94.41</v>
      </c>
      <c r="E152" s="10">
        <v>5.6071031673296572E-2</v>
      </c>
      <c r="F152" s="10">
        <v>1533.8712</v>
      </c>
      <c r="G152" s="10">
        <v>9235.3884999999991</v>
      </c>
      <c r="H152" s="10">
        <v>3078.3389000000002</v>
      </c>
      <c r="I152" s="10">
        <v>5307.56</v>
      </c>
      <c r="J152" s="10">
        <v>3913.2109999999998</v>
      </c>
      <c r="K152" s="10">
        <v>2945.2438000000002</v>
      </c>
      <c r="L152" s="10">
        <v>283.32</v>
      </c>
      <c r="M152" s="10">
        <v>283.27</v>
      </c>
      <c r="N152" s="10">
        <v>852400670719.71997</v>
      </c>
      <c r="O152" s="10">
        <v>71.63</v>
      </c>
      <c r="P152" s="10">
        <v>6.7911999999999999</v>
      </c>
      <c r="Q152" s="10">
        <f t="shared" si="65"/>
        <v>1.0300000000000011</v>
      </c>
      <c r="R152" s="10">
        <f t="shared" si="66"/>
        <v>1.019999999999996</v>
      </c>
      <c r="S152" s="10">
        <f t="shared" si="67"/>
        <v>1.0099999999999909</v>
      </c>
      <c r="T152" s="10">
        <f t="shared" si="68"/>
        <v>-7.8188342258529026E-4</v>
      </c>
      <c r="U152" s="10">
        <f t="shared" si="69"/>
        <v>55.123100000000022</v>
      </c>
      <c r="V152" s="10">
        <f t="shared" si="70"/>
        <v>235.19999999999891</v>
      </c>
      <c r="W152" s="10">
        <f t="shared" si="71"/>
        <v>139.12830000000031</v>
      </c>
      <c r="X152" s="10">
        <f t="shared" si="72"/>
        <v>243.23700000000008</v>
      </c>
      <c r="Y152" s="10">
        <f t="shared" si="73"/>
        <v>182.75969999999961</v>
      </c>
      <c r="Z152" s="10">
        <f t="shared" si="74"/>
        <v>151.48490000000038</v>
      </c>
      <c r="AA152" s="10">
        <f t="shared" si="75"/>
        <v>-4.6800000000000068</v>
      </c>
      <c r="AB152" s="10">
        <f t="shared" si="76"/>
        <v>-4.8300000000000409</v>
      </c>
      <c r="AC152" s="10">
        <f t="shared" si="77"/>
        <v>35906180583.499878</v>
      </c>
      <c r="AD152" s="10">
        <f t="shared" si="78"/>
        <v>-2.3100000000000023</v>
      </c>
      <c r="AE152" s="10">
        <f t="shared" si="79"/>
        <v>-9.470000000000045E-2</v>
      </c>
      <c r="AF152" s="10">
        <v>4.8900219684847097E-2</v>
      </c>
      <c r="AG152" s="10">
        <v>5.0232885615251181E-2</v>
      </c>
      <c r="AH152" s="10">
        <v>0.13774992693509203</v>
      </c>
      <c r="AI152" s="10">
        <v>0.50430766497912771</v>
      </c>
      <c r="AJ152" s="10">
        <v>0.13489272910341341</v>
      </c>
      <c r="AK152" s="10">
        <v>0.22478462293135543</v>
      </c>
      <c r="AL152" s="10">
        <v>0.47420529873499712</v>
      </c>
      <c r="AM152" s="10">
        <v>0.32964728676635396</v>
      </c>
      <c r="AN152" s="10">
        <v>0.31651730165287012</v>
      </c>
      <c r="AO152" s="10">
        <v>0.40567577837354291</v>
      </c>
      <c r="AP152" s="10">
        <v>0.42762430939226581</v>
      </c>
      <c r="AQ152" s="10">
        <v>0.84482758620689646</v>
      </c>
      <c r="AR152" s="10">
        <v>0.46634615384615369</v>
      </c>
      <c r="AS152" s="10">
        <v>6.7911999999999999</v>
      </c>
      <c r="AT152" s="10">
        <f t="shared" si="80"/>
        <v>-1.2692902280925407E-2</v>
      </c>
      <c r="AU152" s="10">
        <f t="shared" si="81"/>
        <v>-1.3079506065857997E-2</v>
      </c>
      <c r="AV152" s="10">
        <f t="shared" si="82"/>
        <v>3.5820460915085603E-2</v>
      </c>
      <c r="AW152" s="10">
        <f t="shared" si="83"/>
        <v>-2.051691979749537E-2</v>
      </c>
      <c r="AX152" s="10">
        <f t="shared" si="84"/>
        <v>2.4308953658944463E-2</v>
      </c>
      <c r="AY152" s="10">
        <f t="shared" si="85"/>
        <v>2.7104863808776719E-2</v>
      </c>
      <c r="AZ152" s="10">
        <f t="shared" si="86"/>
        <v>0.11708750262257184</v>
      </c>
      <c r="BA152" s="10">
        <f t="shared" si="87"/>
        <v>7.0889755511262698E-2</v>
      </c>
      <c r="BB152" s="10">
        <f t="shared" si="88"/>
        <v>6.593431450892806E-2</v>
      </c>
      <c r="BC152" s="10">
        <f t="shared" si="89"/>
        <v>8.310937285176534E-2</v>
      </c>
      <c r="BD152" s="10">
        <f t="shared" si="90"/>
        <v>0.11381215469613282</v>
      </c>
      <c r="BE152" s="10">
        <f t="shared" si="91"/>
        <v>0.10344827586206851</v>
      </c>
      <c r="BF152" s="10">
        <f t="shared" si="92"/>
        <v>9.7115384615383771E-2</v>
      </c>
      <c r="BG152" s="10">
        <f t="shared" si="93"/>
        <v>-9.470000000000045E-2</v>
      </c>
    </row>
    <row r="153" spans="1:59">
      <c r="A153" s="10" t="s">
        <v>104</v>
      </c>
      <c r="B153" s="10">
        <v>95.63</v>
      </c>
      <c r="C153" s="10">
        <v>99.37</v>
      </c>
      <c r="D153" s="10">
        <v>95.6</v>
      </c>
      <c r="E153" s="10">
        <v>5.555417948476607E-2</v>
      </c>
      <c r="F153" s="10">
        <v>1623.7819</v>
      </c>
      <c r="G153" s="10">
        <v>9674.5346000000009</v>
      </c>
      <c r="H153" s="10">
        <v>3086.3989000000001</v>
      </c>
      <c r="I153" s="10">
        <v>5408.0306</v>
      </c>
      <c r="J153" s="10">
        <v>3889.2748000000001</v>
      </c>
      <c r="K153" s="10">
        <v>2892.8568</v>
      </c>
      <c r="L153" s="10">
        <v>280.88</v>
      </c>
      <c r="M153" s="10">
        <v>280.54000000000002</v>
      </c>
      <c r="N153" s="10">
        <v>899278737618.15002</v>
      </c>
      <c r="O153" s="10">
        <v>72.19</v>
      </c>
      <c r="P153" s="10">
        <v>6.7286000000000001</v>
      </c>
      <c r="Q153" s="10">
        <f t="shared" si="65"/>
        <v>0.8399999999999892</v>
      </c>
      <c r="R153" s="10">
        <f t="shared" si="66"/>
        <v>0.95000000000000284</v>
      </c>
      <c r="S153" s="10">
        <f t="shared" si="67"/>
        <v>1.1899999999999977</v>
      </c>
      <c r="T153" s="10">
        <f t="shared" si="68"/>
        <v>-5.1685218853050191E-4</v>
      </c>
      <c r="U153" s="10">
        <f t="shared" si="69"/>
        <v>89.910699999999906</v>
      </c>
      <c r="V153" s="10">
        <f t="shared" si="70"/>
        <v>439.14610000000175</v>
      </c>
      <c r="W153" s="10">
        <f t="shared" si="71"/>
        <v>8.0599999999999454</v>
      </c>
      <c r="X153" s="10">
        <f t="shared" si="72"/>
        <v>100.47059999999965</v>
      </c>
      <c r="Y153" s="10">
        <f t="shared" si="73"/>
        <v>-23.936199999999644</v>
      </c>
      <c r="Z153" s="10">
        <f t="shared" si="74"/>
        <v>-52.387000000000171</v>
      </c>
      <c r="AA153" s="10">
        <f t="shared" si="75"/>
        <v>-2.4399999999999977</v>
      </c>
      <c r="AB153" s="10">
        <f t="shared" si="76"/>
        <v>-2.7299999999999613</v>
      </c>
      <c r="AC153" s="10">
        <f t="shared" si="77"/>
        <v>46878066898.430054</v>
      </c>
      <c r="AD153" s="10">
        <f t="shared" si="78"/>
        <v>0.56000000000000227</v>
      </c>
      <c r="AE153" s="10">
        <f t="shared" si="79"/>
        <v>-6.2599999999999767E-2</v>
      </c>
      <c r="AF153" s="10">
        <v>4.2282552683680877E-2</v>
      </c>
      <c r="AG153" s="10">
        <v>4.2840121317157698E-2</v>
      </c>
      <c r="AH153" s="10">
        <v>0.18230967963436384</v>
      </c>
      <c r="AI153" s="10">
        <v>0.5092814637179145</v>
      </c>
      <c r="AJ153" s="10">
        <v>0.17454280393126695</v>
      </c>
      <c r="AK153" s="10">
        <v>0.27539259585931269</v>
      </c>
      <c r="AL153" s="10">
        <v>0.48098842819994364</v>
      </c>
      <c r="AM153" s="10">
        <v>0.35892875410096936</v>
      </c>
      <c r="AN153" s="10">
        <v>0.30788182600397934</v>
      </c>
      <c r="AO153" s="10">
        <v>0.37693462519203486</v>
      </c>
      <c r="AP153" s="10">
        <v>0.5204419889502756</v>
      </c>
      <c r="AQ153" s="10">
        <v>0.9411764705882355</v>
      </c>
      <c r="AR153" s="10">
        <v>0.58076923076923048</v>
      </c>
      <c r="AS153" s="10">
        <v>6.7286000000000001</v>
      </c>
      <c r="AT153" s="10">
        <f t="shared" si="80"/>
        <v>-6.6176670011662206E-3</v>
      </c>
      <c r="AU153" s="10">
        <f t="shared" si="81"/>
        <v>-7.3927642980934835E-3</v>
      </c>
      <c r="AV153" s="10">
        <f t="shared" si="82"/>
        <v>4.4559752699271815E-2</v>
      </c>
      <c r="AW153" s="10">
        <f t="shared" si="83"/>
        <v>4.9737987387867832E-3</v>
      </c>
      <c r="AX153" s="10">
        <f t="shared" si="84"/>
        <v>3.9650074827853543E-2</v>
      </c>
      <c r="AY153" s="10">
        <f t="shared" si="85"/>
        <v>5.0607972927957268E-2</v>
      </c>
      <c r="AZ153" s="10">
        <f t="shared" si="86"/>
        <v>6.7831294649465246E-3</v>
      </c>
      <c r="BA153" s="10">
        <f t="shared" si="87"/>
        <v>2.9281467334615396E-2</v>
      </c>
      <c r="BB153" s="10">
        <f t="shared" si="88"/>
        <v>-8.635475648890778E-3</v>
      </c>
      <c r="BC153" s="10">
        <f t="shared" si="89"/>
        <v>-2.874115318150805E-2</v>
      </c>
      <c r="BD153" s="10">
        <f t="shared" si="90"/>
        <v>9.2817679558009791E-2</v>
      </c>
      <c r="BE153" s="10">
        <f t="shared" si="91"/>
        <v>9.6348884381339039E-2</v>
      </c>
      <c r="BF153" s="10">
        <f t="shared" si="92"/>
        <v>0.11442307692307679</v>
      </c>
      <c r="BG153" s="10">
        <f t="shared" si="93"/>
        <v>-6.2599999999999767E-2</v>
      </c>
    </row>
    <row r="154" spans="1:59">
      <c r="A154" s="10" t="s">
        <v>105</v>
      </c>
      <c r="B154" s="10">
        <v>95.7</v>
      </c>
      <c r="C154" s="10">
        <v>99.44</v>
      </c>
      <c r="D154" s="10">
        <v>95.69</v>
      </c>
      <c r="E154" s="10">
        <v>5.5571517976713579E-2</v>
      </c>
      <c r="F154" s="10">
        <v>1657.8243</v>
      </c>
      <c r="G154" s="10">
        <v>9780.8219000000008</v>
      </c>
      <c r="H154" s="10">
        <v>3270.7973000000002</v>
      </c>
      <c r="I154" s="10">
        <v>5810.1797999999999</v>
      </c>
      <c r="J154" s="10">
        <v>4120.6077999999998</v>
      </c>
      <c r="K154" s="10">
        <v>3042.4321</v>
      </c>
      <c r="L154" s="10">
        <v>281</v>
      </c>
      <c r="M154" s="10">
        <v>280.85000000000002</v>
      </c>
      <c r="N154" s="10">
        <v>875162644782.82996</v>
      </c>
      <c r="O154" s="10">
        <v>71.03</v>
      </c>
      <c r="P154" s="10">
        <v>6.7306999999999997</v>
      </c>
      <c r="Q154" s="10">
        <f t="shared" si="65"/>
        <v>7.000000000000739E-2</v>
      </c>
      <c r="R154" s="10">
        <f t="shared" si="66"/>
        <v>6.9999999999993179E-2</v>
      </c>
      <c r="S154" s="10">
        <f t="shared" si="67"/>
        <v>9.0000000000003411E-2</v>
      </c>
      <c r="T154" s="10">
        <f t="shared" si="68"/>
        <v>1.7338491947509194E-5</v>
      </c>
      <c r="U154" s="10">
        <f t="shared" si="69"/>
        <v>34.042400000000043</v>
      </c>
      <c r="V154" s="10">
        <f t="shared" si="70"/>
        <v>106.28729999999996</v>
      </c>
      <c r="W154" s="10">
        <f t="shared" si="71"/>
        <v>184.39840000000004</v>
      </c>
      <c r="X154" s="10">
        <f t="shared" si="72"/>
        <v>402.14919999999984</v>
      </c>
      <c r="Y154" s="10">
        <f t="shared" si="73"/>
        <v>231.33299999999963</v>
      </c>
      <c r="Z154" s="10">
        <f t="shared" si="74"/>
        <v>149.57529999999997</v>
      </c>
      <c r="AA154" s="10">
        <f t="shared" si="75"/>
        <v>0.12000000000000455</v>
      </c>
      <c r="AB154" s="10">
        <f t="shared" si="76"/>
        <v>0.31000000000000227</v>
      </c>
      <c r="AC154" s="10">
        <f t="shared" si="77"/>
        <v>-24116092835.320068</v>
      </c>
      <c r="AD154" s="10">
        <f t="shared" si="78"/>
        <v>-1.1599999999999966</v>
      </c>
      <c r="AE154" s="10">
        <f t="shared" si="79"/>
        <v>2.0999999999995467E-3</v>
      </c>
      <c r="AF154" s="10">
        <v>4.2608011716525132E-2</v>
      </c>
      <c r="AG154" s="10">
        <v>4.367959272097053E-2</v>
      </c>
      <c r="AH154" s="10">
        <v>0.15968429235402626</v>
      </c>
      <c r="AI154" s="10">
        <v>0.49897859490185625</v>
      </c>
      <c r="AJ154" s="10">
        <v>0.18955529640791019</v>
      </c>
      <c r="AK154" s="10">
        <v>0.28764133221604143</v>
      </c>
      <c r="AL154" s="10">
        <v>0.63617431161545301</v>
      </c>
      <c r="AM154" s="10">
        <v>0.47613238046969558</v>
      </c>
      <c r="AN154" s="10">
        <v>0.3913399558777636</v>
      </c>
      <c r="AO154" s="10">
        <v>0.45899633152127706</v>
      </c>
      <c r="AP154" s="10">
        <v>0.52817679558011088</v>
      </c>
      <c r="AQ154" s="10">
        <v>0.94827586206896497</v>
      </c>
      <c r="AR154" s="10">
        <v>0.58942307692307705</v>
      </c>
      <c r="AS154" s="10">
        <v>6.7306999999999997</v>
      </c>
      <c r="AT154" s="10">
        <f t="shared" si="80"/>
        <v>3.2545903284425526E-4</v>
      </c>
      <c r="AU154" s="10">
        <f t="shared" si="81"/>
        <v>8.3947140381283175E-4</v>
      </c>
      <c r="AV154" s="10">
        <f t="shared" si="82"/>
        <v>-2.2625387280337583E-2</v>
      </c>
      <c r="AW154" s="10">
        <f t="shared" si="83"/>
        <v>-1.0302868816058242E-2</v>
      </c>
      <c r="AX154" s="10">
        <f t="shared" si="84"/>
        <v>1.5012492476643241E-2</v>
      </c>
      <c r="AY154" s="10">
        <f t="shared" si="85"/>
        <v>1.224873635672874E-2</v>
      </c>
      <c r="AZ154" s="10">
        <f t="shared" si="86"/>
        <v>0.15518588341550937</v>
      </c>
      <c r="BA154" s="10">
        <f t="shared" si="87"/>
        <v>0.11720362636872622</v>
      </c>
      <c r="BB154" s="10">
        <f t="shared" si="88"/>
        <v>8.3458129873784259E-2</v>
      </c>
      <c r="BC154" s="10">
        <f t="shared" si="89"/>
        <v>8.2061706329242201E-2</v>
      </c>
      <c r="BD154" s="10">
        <f t="shared" si="90"/>
        <v>7.734806629835278E-3</v>
      </c>
      <c r="BE154" s="10">
        <f t="shared" si="91"/>
        <v>7.0993914807294667E-3</v>
      </c>
      <c r="BF154" s="10">
        <f t="shared" si="92"/>
        <v>8.6538461538465672E-3</v>
      </c>
      <c r="BG154" s="10">
        <f t="shared" si="93"/>
        <v>2.0999999999995467E-3</v>
      </c>
    </row>
    <row r="155" spans="1:59">
      <c r="A155" s="10" t="s">
        <v>106</v>
      </c>
      <c r="B155" s="10">
        <v>95.51</v>
      </c>
      <c r="C155" s="10">
        <v>99.23</v>
      </c>
      <c r="D155" s="10">
        <v>95.77</v>
      </c>
      <c r="E155" s="10">
        <v>5.5353548363659182E-2</v>
      </c>
      <c r="F155" s="10">
        <v>1715.7952</v>
      </c>
      <c r="G155" s="10">
        <v>10418.241</v>
      </c>
      <c r="H155" s="10">
        <v>3188.6255999999998</v>
      </c>
      <c r="I155" s="10">
        <v>5714.3675999999996</v>
      </c>
      <c r="J155" s="10">
        <v>3988.6167999999998</v>
      </c>
      <c r="K155" s="10">
        <v>2920.5151000000001</v>
      </c>
      <c r="L155" s="10">
        <v>279.61</v>
      </c>
      <c r="M155" s="10">
        <v>279.44</v>
      </c>
      <c r="N155" s="10">
        <v>772592807291.5</v>
      </c>
      <c r="O155" s="10">
        <v>71.3</v>
      </c>
      <c r="P155" s="10">
        <v>6.7042999999999999</v>
      </c>
      <c r="Q155" s="10">
        <f t="shared" si="65"/>
        <v>-0.18999999999999773</v>
      </c>
      <c r="R155" s="10">
        <f t="shared" si="66"/>
        <v>-0.20999999999999375</v>
      </c>
      <c r="S155" s="10">
        <f t="shared" si="67"/>
        <v>7.9999999999998295E-2</v>
      </c>
      <c r="T155" s="10">
        <f t="shared" si="68"/>
        <v>-2.1796961305439733E-4</v>
      </c>
      <c r="U155" s="10">
        <f t="shared" si="69"/>
        <v>57.970900000000029</v>
      </c>
      <c r="V155" s="10">
        <f t="shared" si="70"/>
        <v>637.41909999999916</v>
      </c>
      <c r="W155" s="10">
        <f t="shared" si="71"/>
        <v>-82.171700000000328</v>
      </c>
      <c r="X155" s="10">
        <f t="shared" si="72"/>
        <v>-95.812200000000303</v>
      </c>
      <c r="Y155" s="10">
        <f t="shared" si="73"/>
        <v>-131.99099999999999</v>
      </c>
      <c r="Z155" s="10">
        <f t="shared" si="74"/>
        <v>-121.91699999999992</v>
      </c>
      <c r="AA155" s="10">
        <f t="shared" si="75"/>
        <v>-1.3899999999999864</v>
      </c>
      <c r="AB155" s="10">
        <f t="shared" si="76"/>
        <v>-1.410000000000025</v>
      </c>
      <c r="AC155" s="10">
        <f t="shared" si="77"/>
        <v>-102569837491.32996</v>
      </c>
      <c r="AD155" s="10">
        <f t="shared" si="78"/>
        <v>0.26999999999999602</v>
      </c>
      <c r="AE155" s="10">
        <f t="shared" si="79"/>
        <v>-2.6399999999999757E-2</v>
      </c>
      <c r="AF155" s="10">
        <v>3.8838111252746041E-2</v>
      </c>
      <c r="AG155" s="10">
        <v>3.9861351819757286E-2</v>
      </c>
      <c r="AH155" s="10">
        <v>5.5928396341061025E-2</v>
      </c>
      <c r="AI155" s="10">
        <v>0.50137667643662842</v>
      </c>
      <c r="AJ155" s="10">
        <v>0.2151201126404389</v>
      </c>
      <c r="AK155" s="10">
        <v>0.36109863618973653</v>
      </c>
      <c r="AL155" s="10">
        <v>0.56702030672032244</v>
      </c>
      <c r="AM155" s="10">
        <v>0.44820857186740143</v>
      </c>
      <c r="AN155" s="10">
        <v>0.34372149236338961</v>
      </c>
      <c r="AO155" s="10">
        <v>0.39210883705833954</v>
      </c>
      <c r="AP155" s="10">
        <v>0.50718232044198941</v>
      </c>
      <c r="AQ155" s="10">
        <v>0.92697768762677502</v>
      </c>
      <c r="AR155" s="10">
        <v>0.59711538461538449</v>
      </c>
      <c r="AS155" s="10">
        <v>6.7042999999999999</v>
      </c>
      <c r="AT155" s="10">
        <f t="shared" si="80"/>
        <v>-3.7699004637790912E-3</v>
      </c>
      <c r="AU155" s="10">
        <f t="shared" si="81"/>
        <v>-3.8182409012132434E-3</v>
      </c>
      <c r="AV155" s="10">
        <f t="shared" si="82"/>
        <v>-0.10375589601296523</v>
      </c>
      <c r="AW155" s="10">
        <f t="shared" si="83"/>
        <v>2.3980815347721673E-3</v>
      </c>
      <c r="AX155" s="10">
        <f t="shared" si="84"/>
        <v>2.5564816232528709E-2</v>
      </c>
      <c r="AY155" s="10">
        <f t="shared" si="85"/>
        <v>7.3457303973695098E-2</v>
      </c>
      <c r="AZ155" s="10">
        <f t="shared" si="86"/>
        <v>-6.9154004895130572E-2</v>
      </c>
      <c r="BA155" s="10">
        <f t="shared" si="87"/>
        <v>-2.7923808602294153E-2</v>
      </c>
      <c r="BB155" s="10">
        <f t="shared" si="88"/>
        <v>-4.7618463514373988E-2</v>
      </c>
      <c r="BC155" s="10">
        <f t="shared" si="89"/>
        <v>-6.6887494462937513E-2</v>
      </c>
      <c r="BD155" s="10">
        <f t="shared" si="90"/>
        <v>-2.0994475138121471E-2</v>
      </c>
      <c r="BE155" s="10">
        <f t="shared" si="91"/>
        <v>-2.1298174442189954E-2</v>
      </c>
      <c r="BF155" s="10">
        <f t="shared" si="92"/>
        <v>7.6923076923074429E-3</v>
      </c>
      <c r="BG155" s="10">
        <f t="shared" si="93"/>
        <v>-2.6399999999999757E-2</v>
      </c>
    </row>
    <row r="156" spans="1:59">
      <c r="A156" s="10" t="s">
        <v>107</v>
      </c>
      <c r="B156" s="10">
        <v>95.2</v>
      </c>
      <c r="C156" s="10">
        <v>98.86</v>
      </c>
      <c r="D156" s="10">
        <v>95.37</v>
      </c>
      <c r="E156" s="10">
        <v>5.549968708150247E-2</v>
      </c>
      <c r="F156" s="10">
        <v>1695.7293999999999</v>
      </c>
      <c r="G156" s="10">
        <v>10132.337</v>
      </c>
      <c r="H156" s="10">
        <v>3246.5713999999998</v>
      </c>
      <c r="I156" s="10">
        <v>5871.5574999999999</v>
      </c>
      <c r="J156" s="10">
        <v>4062.2309</v>
      </c>
      <c r="K156" s="10">
        <v>2951.9848000000002</v>
      </c>
      <c r="L156" s="10">
        <v>282.8</v>
      </c>
      <c r="M156" s="10">
        <v>282.79000000000002</v>
      </c>
      <c r="N156" s="10">
        <v>885812370394.91992</v>
      </c>
      <c r="O156" s="10">
        <v>71.569999999999993</v>
      </c>
      <c r="P156" s="10">
        <v>6.7220000000000004</v>
      </c>
      <c r="Q156" s="10">
        <f t="shared" si="65"/>
        <v>-0.31000000000000227</v>
      </c>
      <c r="R156" s="10">
        <f t="shared" si="66"/>
        <v>-0.37000000000000455</v>
      </c>
      <c r="S156" s="10">
        <f t="shared" si="67"/>
        <v>-0.39999999999999147</v>
      </c>
      <c r="T156" s="10">
        <f t="shared" si="68"/>
        <v>1.461387178432888E-4</v>
      </c>
      <c r="U156" s="10">
        <f t="shared" si="69"/>
        <v>-20.065800000000081</v>
      </c>
      <c r="V156" s="10">
        <f t="shared" si="70"/>
        <v>-285.90400000000045</v>
      </c>
      <c r="W156" s="10">
        <f t="shared" si="71"/>
        <v>57.945799999999963</v>
      </c>
      <c r="X156" s="10">
        <f t="shared" si="72"/>
        <v>157.18990000000031</v>
      </c>
      <c r="Y156" s="10">
        <f t="shared" si="73"/>
        <v>73.614100000000235</v>
      </c>
      <c r="Z156" s="10">
        <f t="shared" si="74"/>
        <v>31.469700000000103</v>
      </c>
      <c r="AA156" s="10">
        <f t="shared" si="75"/>
        <v>3.1899999999999977</v>
      </c>
      <c r="AB156" s="10">
        <f t="shared" si="76"/>
        <v>3.3500000000000227</v>
      </c>
      <c r="AC156" s="10">
        <f t="shared" si="77"/>
        <v>113219563103.41992</v>
      </c>
      <c r="AD156" s="10">
        <f t="shared" si="78"/>
        <v>0.26999999999999602</v>
      </c>
      <c r="AE156" s="10">
        <f t="shared" si="79"/>
        <v>1.7700000000000493E-2</v>
      </c>
      <c r="AF156" s="10">
        <v>4.7489897209188774E-2</v>
      </c>
      <c r="AG156" s="10">
        <v>4.8933058925476586E-2</v>
      </c>
      <c r="AH156" s="10">
        <v>0.16975162709561695</v>
      </c>
      <c r="AI156" s="10">
        <v>0.50377475797140059</v>
      </c>
      <c r="AJ156" s="10">
        <v>0.20627121621898128</v>
      </c>
      <c r="AK156" s="10">
        <v>0.32815055378163899</v>
      </c>
      <c r="AL156" s="10">
        <v>0.61578629472899504</v>
      </c>
      <c r="AM156" s="10">
        <v>0.49402049020153582</v>
      </c>
      <c r="AN156" s="10">
        <v>0.37027929050866837</v>
      </c>
      <c r="AO156" s="10">
        <v>0.40937410264476565</v>
      </c>
      <c r="AP156" s="10">
        <v>0.47292817679558047</v>
      </c>
      <c r="AQ156" s="10">
        <v>0.88945233265720047</v>
      </c>
      <c r="AR156" s="10">
        <v>0.55865384615384672</v>
      </c>
      <c r="AS156" s="10">
        <v>6.7220000000000004</v>
      </c>
      <c r="AT156" s="10">
        <f t="shared" si="80"/>
        <v>8.6517859564427327E-3</v>
      </c>
      <c r="AU156" s="10">
        <f t="shared" si="81"/>
        <v>9.0717071057192997E-3</v>
      </c>
      <c r="AV156" s="10">
        <f t="shared" si="82"/>
        <v>0.11382323075455592</v>
      </c>
      <c r="AW156" s="10">
        <f t="shared" si="83"/>
        <v>2.3980815347721673E-3</v>
      </c>
      <c r="AX156" s="10">
        <f t="shared" si="84"/>
        <v>-8.8488964214576138E-3</v>
      </c>
      <c r="AY156" s="10">
        <f t="shared" si="85"/>
        <v>-3.2948082408097545E-2</v>
      </c>
      <c r="AZ156" s="10">
        <f t="shared" si="86"/>
        <v>4.8765988008672601E-2</v>
      </c>
      <c r="BA156" s="10">
        <f t="shared" si="87"/>
        <v>4.5811918334134394E-2</v>
      </c>
      <c r="BB156" s="10">
        <f t="shared" si="88"/>
        <v>2.6557798145278755E-2</v>
      </c>
      <c r="BC156" s="10">
        <f t="shared" si="89"/>
        <v>1.7265265586426104E-2</v>
      </c>
      <c r="BD156" s="10">
        <f t="shared" si="90"/>
        <v>-3.4254143646408941E-2</v>
      </c>
      <c r="BE156" s="10">
        <f t="shared" si="91"/>
        <v>-3.7525354969574543E-2</v>
      </c>
      <c r="BF156" s="10">
        <f t="shared" si="92"/>
        <v>-3.846153846153777E-2</v>
      </c>
      <c r="BG156" s="10">
        <f t="shared" si="93"/>
        <v>1.7700000000000493E-2</v>
      </c>
    </row>
    <row r="157" spans="1:59">
      <c r="A157" s="10" t="s">
        <v>108</v>
      </c>
      <c r="B157" s="10">
        <v>95.34</v>
      </c>
      <c r="C157" s="10">
        <v>99.03</v>
      </c>
      <c r="D157" s="10">
        <v>95.56</v>
      </c>
      <c r="E157" s="10">
        <v>5.5363456073343469E-2</v>
      </c>
      <c r="F157" s="10">
        <v>1777.2628</v>
      </c>
      <c r="G157" s="10">
        <v>10415.799300000001</v>
      </c>
      <c r="H157" s="10">
        <v>3090.7579999999998</v>
      </c>
      <c r="I157" s="10">
        <v>5547.6561000000002</v>
      </c>
      <c r="J157" s="10">
        <v>3872.3411999999998</v>
      </c>
      <c r="K157" s="10">
        <v>2838.5054</v>
      </c>
      <c r="L157" s="10">
        <v>282.70999999999998</v>
      </c>
      <c r="M157" s="10">
        <v>282.29000000000002</v>
      </c>
      <c r="N157" s="10">
        <v>896084395845.31995</v>
      </c>
      <c r="O157" s="10">
        <v>69.8</v>
      </c>
      <c r="P157" s="10">
        <v>6.7054999999999998</v>
      </c>
      <c r="Q157" s="10">
        <f t="shared" si="65"/>
        <v>0.14000000000000057</v>
      </c>
      <c r="R157" s="10">
        <f t="shared" si="66"/>
        <v>0.17000000000000171</v>
      </c>
      <c r="S157" s="10">
        <f t="shared" si="67"/>
        <v>0.18999999999999773</v>
      </c>
      <c r="T157" s="10">
        <f t="shared" si="68"/>
        <v>-1.362310081590018E-4</v>
      </c>
      <c r="U157" s="10">
        <f t="shared" si="69"/>
        <v>81.533400000000029</v>
      </c>
      <c r="V157" s="10">
        <f t="shared" si="70"/>
        <v>283.46230000000105</v>
      </c>
      <c r="W157" s="10">
        <f t="shared" si="71"/>
        <v>-155.8134</v>
      </c>
      <c r="X157" s="10">
        <f t="shared" si="72"/>
        <v>-323.90139999999974</v>
      </c>
      <c r="Y157" s="10">
        <f t="shared" si="73"/>
        <v>-189.88970000000018</v>
      </c>
      <c r="Z157" s="10">
        <f t="shared" si="74"/>
        <v>-113.47940000000017</v>
      </c>
      <c r="AA157" s="10">
        <f t="shared" si="75"/>
        <v>-9.0000000000031832E-2</v>
      </c>
      <c r="AB157" s="10">
        <f t="shared" si="76"/>
        <v>-0.5</v>
      </c>
      <c r="AC157" s="10">
        <f t="shared" si="77"/>
        <v>10272025450.400024</v>
      </c>
      <c r="AD157" s="10">
        <f t="shared" si="78"/>
        <v>-1.769999999999996</v>
      </c>
      <c r="AE157" s="10">
        <f t="shared" si="79"/>
        <v>-1.6500000000000625E-2</v>
      </c>
      <c r="AF157" s="10">
        <v>4.7245802934555506E-2</v>
      </c>
      <c r="AG157" s="10">
        <v>4.7579072790294615E-2</v>
      </c>
      <c r="AH157" s="10">
        <v>0.17934789465360373</v>
      </c>
      <c r="AI157" s="10">
        <v>0.48805400124344961</v>
      </c>
      <c r="AJ157" s="10">
        <v>0.24222695242133896</v>
      </c>
      <c r="AK157" s="10">
        <v>0.36081725036506868</v>
      </c>
      <c r="AL157" s="10">
        <v>0.48465695669257969</v>
      </c>
      <c r="AM157" s="10">
        <v>0.39962164851315912</v>
      </c>
      <c r="AN157" s="10">
        <v>0.30177268209441716</v>
      </c>
      <c r="AO157" s="10">
        <v>0.34711574048725286</v>
      </c>
      <c r="AP157" s="10">
        <v>0.48839779005524897</v>
      </c>
      <c r="AQ157" s="10">
        <v>0.90669371196754545</v>
      </c>
      <c r="AR157" s="10">
        <v>0.57692307692307732</v>
      </c>
      <c r="AS157" s="10">
        <v>6.7054999999999998</v>
      </c>
      <c r="AT157" s="10">
        <f t="shared" si="80"/>
        <v>-2.4409427463326777E-4</v>
      </c>
      <c r="AU157" s="10">
        <f t="shared" si="81"/>
        <v>-1.3539861351819713E-3</v>
      </c>
      <c r="AV157" s="10">
        <f t="shared" si="82"/>
        <v>9.5962675579867873E-3</v>
      </c>
      <c r="AW157" s="10">
        <f t="shared" si="83"/>
        <v>-1.572075672795098E-2</v>
      </c>
      <c r="AX157" s="10">
        <f t="shared" si="84"/>
        <v>3.5955736202357674E-2</v>
      </c>
      <c r="AY157" s="10">
        <f t="shared" si="85"/>
        <v>3.2666696583429689E-2</v>
      </c>
      <c r="AZ157" s="10">
        <f t="shared" si="86"/>
        <v>-0.13112933803641535</v>
      </c>
      <c r="BA157" s="10">
        <f t="shared" si="87"/>
        <v>-9.43988416883767E-2</v>
      </c>
      <c r="BB157" s="10">
        <f t="shared" si="88"/>
        <v>-6.8506608414251213E-2</v>
      </c>
      <c r="BC157" s="10">
        <f t="shared" si="89"/>
        <v>-6.2258362157512792E-2</v>
      </c>
      <c r="BD157" s="10">
        <f t="shared" si="90"/>
        <v>1.5469613259668502E-2</v>
      </c>
      <c r="BE157" s="10">
        <f t="shared" si="91"/>
        <v>1.7241379310344973E-2</v>
      </c>
      <c r="BF157" s="10">
        <f t="shared" si="92"/>
        <v>1.8269230769230593E-2</v>
      </c>
      <c r="BG157" s="10">
        <f t="shared" si="93"/>
        <v>-1.6500000000000625E-2</v>
      </c>
    </row>
    <row r="158" spans="1:59">
      <c r="A158" s="10" t="s">
        <v>109</v>
      </c>
      <c r="B158" s="10">
        <v>95.04</v>
      </c>
      <c r="C158" s="10">
        <v>98.74</v>
      </c>
      <c r="D158" s="10">
        <v>95.23</v>
      </c>
      <c r="E158" s="10">
        <v>5.5594635965976927E-2</v>
      </c>
      <c r="F158" s="10">
        <v>1693.5474999999999</v>
      </c>
      <c r="G158" s="10">
        <v>9906.8639000000003</v>
      </c>
      <c r="H158" s="10">
        <v>3104.1487000000002</v>
      </c>
      <c r="I158" s="10">
        <v>5622.1401999999998</v>
      </c>
      <c r="J158" s="10">
        <v>3833.8013000000001</v>
      </c>
      <c r="K158" s="10">
        <v>2795.3908999999999</v>
      </c>
      <c r="L158" s="10">
        <v>281</v>
      </c>
      <c r="M158" s="10">
        <v>281</v>
      </c>
      <c r="N158" s="10">
        <v>905938536830.86011</v>
      </c>
      <c r="O158" s="10">
        <v>67.930000000000007</v>
      </c>
      <c r="P158" s="10">
        <v>6.7335000000000003</v>
      </c>
      <c r="Q158" s="10">
        <f t="shared" si="65"/>
        <v>-0.29999999999999716</v>
      </c>
      <c r="R158" s="10">
        <f t="shared" si="66"/>
        <v>-0.29000000000000625</v>
      </c>
      <c r="S158" s="10">
        <f t="shared" si="67"/>
        <v>-0.32999999999999829</v>
      </c>
      <c r="T158" s="10">
        <f t="shared" si="68"/>
        <v>2.3117989263345823E-4</v>
      </c>
      <c r="U158" s="10">
        <f t="shared" si="69"/>
        <v>-83.71530000000007</v>
      </c>
      <c r="V158" s="10">
        <f t="shared" si="70"/>
        <v>-508.9354000000003</v>
      </c>
      <c r="W158" s="10">
        <f t="shared" si="71"/>
        <v>13.390700000000379</v>
      </c>
      <c r="X158" s="10">
        <f t="shared" si="72"/>
        <v>74.484099999999671</v>
      </c>
      <c r="Y158" s="10">
        <f t="shared" si="73"/>
        <v>-38.539899999999761</v>
      </c>
      <c r="Z158" s="10">
        <f t="shared" si="74"/>
        <v>-43.114500000000135</v>
      </c>
      <c r="AA158" s="10">
        <f t="shared" si="75"/>
        <v>-1.7099999999999795</v>
      </c>
      <c r="AB158" s="10">
        <f t="shared" si="76"/>
        <v>-1.2900000000000205</v>
      </c>
      <c r="AC158" s="10">
        <f t="shared" si="77"/>
        <v>9854140985.5401611</v>
      </c>
      <c r="AD158" s="10">
        <f t="shared" si="78"/>
        <v>-1.8699999999999903</v>
      </c>
      <c r="AE158" s="10">
        <f t="shared" si="79"/>
        <v>2.8000000000000469E-2</v>
      </c>
      <c r="AF158" s="10">
        <v>4.2608011716525132E-2</v>
      </c>
      <c r="AG158" s="10">
        <v>4.4085788561525056E-2</v>
      </c>
      <c r="AH158" s="10">
        <v>0.18845094149225924</v>
      </c>
      <c r="AI158" s="10">
        <v>0.47144506616928683</v>
      </c>
      <c r="AJ158" s="10">
        <v>0.20530901151735073</v>
      </c>
      <c r="AK158" s="10">
        <v>0.30216663512499481</v>
      </c>
      <c r="AL158" s="10">
        <v>0.49592629313504405</v>
      </c>
      <c r="AM158" s="10">
        <v>0.42132952864026324</v>
      </c>
      <c r="AN158" s="10">
        <v>0.28786862180244566</v>
      </c>
      <c r="AO158" s="10">
        <v>0.32346177196750309</v>
      </c>
      <c r="AP158" s="10">
        <v>0.45524861878453105</v>
      </c>
      <c r="AQ158" s="10">
        <v>0.87728194726166242</v>
      </c>
      <c r="AR158" s="10">
        <v>0.54519230769230831</v>
      </c>
      <c r="AS158" s="10">
        <v>6.7335000000000003</v>
      </c>
      <c r="AT158" s="10">
        <f t="shared" si="80"/>
        <v>-4.6377912180303738E-3</v>
      </c>
      <c r="AU158" s="10">
        <f t="shared" si="81"/>
        <v>-3.4932842287695581E-3</v>
      </c>
      <c r="AV158" s="10">
        <f t="shared" si="82"/>
        <v>9.1030468386555097E-3</v>
      </c>
      <c r="AW158" s="10">
        <f t="shared" si="83"/>
        <v>-1.6608935074162778E-2</v>
      </c>
      <c r="AX158" s="10">
        <f t="shared" si="84"/>
        <v>-3.6917940903988228E-2</v>
      </c>
      <c r="AY158" s="10">
        <f t="shared" si="85"/>
        <v>-5.8650615240073867E-2</v>
      </c>
      <c r="AZ158" s="10">
        <f t="shared" si="86"/>
        <v>1.1269336442464362E-2</v>
      </c>
      <c r="BA158" s="10">
        <f t="shared" si="87"/>
        <v>2.1707880127104118E-2</v>
      </c>
      <c r="BB158" s="10">
        <f t="shared" si="88"/>
        <v>-1.3904060291971498E-2</v>
      </c>
      <c r="BC158" s="10">
        <f t="shared" si="89"/>
        <v>-2.3653968519749768E-2</v>
      </c>
      <c r="BD158" s="10">
        <f t="shared" si="90"/>
        <v>-3.3149171270717925E-2</v>
      </c>
      <c r="BE158" s="10">
        <f t="shared" si="91"/>
        <v>-2.9411764705883026E-2</v>
      </c>
      <c r="BF158" s="10">
        <f t="shared" si="92"/>
        <v>-3.1730769230769007E-2</v>
      </c>
      <c r="BG158" s="10">
        <f t="shared" si="93"/>
        <v>2.8000000000000469E-2</v>
      </c>
    </row>
    <row r="159" spans="1:59">
      <c r="A159" s="10" t="s">
        <v>110</v>
      </c>
      <c r="B159" s="10">
        <v>95.06</v>
      </c>
      <c r="C159" s="10">
        <v>98.67</v>
      </c>
      <c r="D159" s="10">
        <v>95.33</v>
      </c>
      <c r="E159" s="10">
        <v>5.5271809758763779E-2</v>
      </c>
      <c r="F159" s="10">
        <v>1693.8653999999999</v>
      </c>
      <c r="G159" s="10">
        <v>9879.2204000000002</v>
      </c>
      <c r="H159" s="10">
        <v>3021.7512000000002</v>
      </c>
      <c r="I159" s="10">
        <v>5359.0087000000003</v>
      </c>
      <c r="J159" s="10">
        <v>3745.0050000000001</v>
      </c>
      <c r="K159" s="10">
        <v>2755.8053</v>
      </c>
      <c r="L159" s="10">
        <v>286.5</v>
      </c>
      <c r="M159" s="10">
        <v>285.82</v>
      </c>
      <c r="N159" s="10">
        <v>884144467585.89014</v>
      </c>
      <c r="O159" s="10">
        <v>66.290000000000006</v>
      </c>
      <c r="P159" s="10">
        <v>6.6943999999999999</v>
      </c>
      <c r="Q159" s="10">
        <f t="shared" si="65"/>
        <v>1.9999999999996021E-2</v>
      </c>
      <c r="R159" s="10">
        <f t="shared" si="66"/>
        <v>-6.9999999999993179E-2</v>
      </c>
      <c r="S159" s="10">
        <f t="shared" si="67"/>
        <v>9.9999999999994316E-2</v>
      </c>
      <c r="T159" s="10">
        <f t="shared" si="68"/>
        <v>-3.228262072131477E-4</v>
      </c>
      <c r="U159" s="10">
        <f t="shared" si="69"/>
        <v>0.31790000000000873</v>
      </c>
      <c r="V159" s="10">
        <f t="shared" si="70"/>
        <v>-27.643500000000131</v>
      </c>
      <c r="W159" s="10">
        <f t="shared" si="71"/>
        <v>-82.397500000000036</v>
      </c>
      <c r="X159" s="10">
        <f t="shared" si="72"/>
        <v>-263.13149999999951</v>
      </c>
      <c r="Y159" s="10">
        <f t="shared" si="73"/>
        <v>-88.796299999999974</v>
      </c>
      <c r="Z159" s="10">
        <f t="shared" si="74"/>
        <v>-39.585599999999886</v>
      </c>
      <c r="AA159" s="10">
        <f t="shared" si="75"/>
        <v>5.5</v>
      </c>
      <c r="AB159" s="10">
        <f t="shared" si="76"/>
        <v>4.8199999999999932</v>
      </c>
      <c r="AC159" s="10">
        <f t="shared" si="77"/>
        <v>-21794069244.969971</v>
      </c>
      <c r="AD159" s="10">
        <f t="shared" si="78"/>
        <v>-1.6400000000000006</v>
      </c>
      <c r="AE159" s="10">
        <f t="shared" si="79"/>
        <v>-3.9100000000000357E-2</v>
      </c>
      <c r="AF159" s="10">
        <v>5.7524884055219494E-2</v>
      </c>
      <c r="AG159" s="10">
        <v>5.7138214904679289E-2</v>
      </c>
      <c r="AH159" s="10">
        <v>0.16818295495645683</v>
      </c>
      <c r="AI159" s="10">
        <v>0.45687894129141132</v>
      </c>
      <c r="AJ159" s="10">
        <v>0.20544920349436541</v>
      </c>
      <c r="AK159" s="10">
        <v>0.29898094931420433</v>
      </c>
      <c r="AL159" s="10">
        <v>0.42658225962537455</v>
      </c>
      <c r="AM159" s="10">
        <v>0.34464165754206771</v>
      </c>
      <c r="AN159" s="10">
        <v>0.25583353326033742</v>
      </c>
      <c r="AO159" s="10">
        <v>0.30174386879721465</v>
      </c>
      <c r="AP159" s="10">
        <v>0.45745856353591191</v>
      </c>
      <c r="AQ159" s="10">
        <v>0.87018255578093295</v>
      </c>
      <c r="AR159" s="10">
        <v>0.55480769230769245</v>
      </c>
      <c r="AS159" s="10">
        <v>6.6943999999999999</v>
      </c>
      <c r="AT159" s="10">
        <f t="shared" si="80"/>
        <v>1.4916872338694362E-2</v>
      </c>
      <c r="AU159" s="10">
        <f t="shared" si="81"/>
        <v>1.3052426343154233E-2</v>
      </c>
      <c r="AV159" s="10">
        <f t="shared" si="82"/>
        <v>-2.0267986535802418E-2</v>
      </c>
      <c r="AW159" s="10">
        <f t="shared" si="83"/>
        <v>-1.4566124877875508E-2</v>
      </c>
      <c r="AX159" s="10">
        <f t="shared" si="84"/>
        <v>1.4019197701467534E-4</v>
      </c>
      <c r="AY159" s="10">
        <f t="shared" si="85"/>
        <v>-3.185685810790484E-3</v>
      </c>
      <c r="AZ159" s="10">
        <f t="shared" si="86"/>
        <v>-6.93440335096695E-2</v>
      </c>
      <c r="BA159" s="10">
        <f t="shared" si="87"/>
        <v>-7.6687871098195526E-2</v>
      </c>
      <c r="BB159" s="10">
        <f t="shared" si="88"/>
        <v>-3.2035088542108237E-2</v>
      </c>
      <c r="BC159" s="10">
        <f t="shared" si="89"/>
        <v>-2.1717903170288433E-2</v>
      </c>
      <c r="BD159" s="10">
        <f t="shared" si="90"/>
        <v>2.2099447513808657E-3</v>
      </c>
      <c r="BE159" s="10">
        <f t="shared" si="91"/>
        <v>-7.0993914807294667E-3</v>
      </c>
      <c r="BF159" s="10">
        <f t="shared" si="92"/>
        <v>9.6153846153841371E-3</v>
      </c>
      <c r="BG159" s="10">
        <f t="shared" si="93"/>
        <v>-3.9100000000000357E-2</v>
      </c>
    </row>
    <row r="160" spans="1:59">
      <c r="A160" s="10" t="s">
        <v>111</v>
      </c>
      <c r="B160" s="10">
        <v>95.2</v>
      </c>
      <c r="C160" s="10">
        <v>98.86</v>
      </c>
      <c r="D160" s="10">
        <v>95.2</v>
      </c>
      <c r="E160" s="10">
        <v>5.5455928030396853E-2</v>
      </c>
      <c r="F160" s="10">
        <v>1662.6229000000001</v>
      </c>
      <c r="G160" s="10">
        <v>9550.5378999999994</v>
      </c>
      <c r="H160" s="10">
        <v>2969.8613999999998</v>
      </c>
      <c r="I160" s="10">
        <v>5245.6998999999996</v>
      </c>
      <c r="J160" s="10">
        <v>3657.5790000000002</v>
      </c>
      <c r="K160" s="10">
        <v>2685.5920000000001</v>
      </c>
      <c r="L160" s="10">
        <v>284.29000000000002</v>
      </c>
      <c r="M160" s="10">
        <v>284.20999999999998</v>
      </c>
      <c r="N160" s="10">
        <v>862328959605.82007</v>
      </c>
      <c r="O160" s="10">
        <v>66.11</v>
      </c>
      <c r="P160" s="10">
        <v>6.7167000000000003</v>
      </c>
      <c r="Q160" s="10">
        <f t="shared" si="65"/>
        <v>0.14000000000000057</v>
      </c>
      <c r="R160" s="10">
        <f t="shared" si="66"/>
        <v>0.18999999999999773</v>
      </c>
      <c r="S160" s="10">
        <f t="shared" si="67"/>
        <v>-0.12999999999999545</v>
      </c>
      <c r="T160" s="10">
        <f t="shared" si="68"/>
        <v>1.8411827163307415E-4</v>
      </c>
      <c r="U160" s="10">
        <f t="shared" si="69"/>
        <v>-31.242499999999836</v>
      </c>
      <c r="V160" s="10">
        <f t="shared" si="70"/>
        <v>-328.6825000000008</v>
      </c>
      <c r="W160" s="10">
        <f t="shared" si="71"/>
        <v>-51.889800000000378</v>
      </c>
      <c r="X160" s="10">
        <f t="shared" si="72"/>
        <v>-113.3088000000007</v>
      </c>
      <c r="Y160" s="10">
        <f t="shared" si="73"/>
        <v>-87.425999999999931</v>
      </c>
      <c r="Z160" s="10">
        <f t="shared" si="74"/>
        <v>-70.21329999999989</v>
      </c>
      <c r="AA160" s="10">
        <f t="shared" si="75"/>
        <v>-2.2099999999999795</v>
      </c>
      <c r="AB160" s="10">
        <f t="shared" si="76"/>
        <v>-1.6100000000000136</v>
      </c>
      <c r="AC160" s="10">
        <f t="shared" si="77"/>
        <v>-21815507980.070068</v>
      </c>
      <c r="AD160" s="10">
        <f t="shared" si="78"/>
        <v>-0.18000000000000682</v>
      </c>
      <c r="AE160" s="10">
        <f t="shared" si="79"/>
        <v>2.2300000000000431E-2</v>
      </c>
      <c r="AF160" s="10">
        <v>5.1531013533671455E-2</v>
      </c>
      <c r="AG160" s="10">
        <v>5.2778379549393288E-2</v>
      </c>
      <c r="AH160" s="10">
        <v>0.14738838576268612</v>
      </c>
      <c r="AI160" s="10">
        <v>0.45528022026822984</v>
      </c>
      <c r="AJ160" s="10">
        <v>0.19167144998105487</v>
      </c>
      <c r="AK160" s="10">
        <v>0.26110299693823358</v>
      </c>
      <c r="AL160" s="10">
        <v>0.38291287608813046</v>
      </c>
      <c r="AM160" s="10">
        <v>0.3116185848628511</v>
      </c>
      <c r="AN160" s="10">
        <v>0.22429280858056641</v>
      </c>
      <c r="AO160" s="10">
        <v>0.2632226476797776</v>
      </c>
      <c r="AP160" s="10">
        <v>0.47292817679558047</v>
      </c>
      <c r="AQ160" s="10">
        <v>0.88945233265720047</v>
      </c>
      <c r="AR160" s="10">
        <v>0.54230769230769271</v>
      </c>
      <c r="AS160" s="10">
        <v>6.7167000000000003</v>
      </c>
      <c r="AT160" s="10">
        <f t="shared" si="80"/>
        <v>-5.9938705215480392E-3</v>
      </c>
      <c r="AU160" s="10">
        <f t="shared" si="81"/>
        <v>-4.3598353552860014E-3</v>
      </c>
      <c r="AV160" s="10">
        <f t="shared" si="82"/>
        <v>-2.0794569193770707E-2</v>
      </c>
      <c r="AW160" s="10">
        <f t="shared" si="83"/>
        <v>-1.5987210231814819E-3</v>
      </c>
      <c r="AX160" s="10">
        <f t="shared" si="84"/>
        <v>-1.3777753513310537E-2</v>
      </c>
      <c r="AY160" s="10">
        <f t="shared" si="85"/>
        <v>-3.7877952375970747E-2</v>
      </c>
      <c r="AZ160" s="10">
        <f t="shared" si="86"/>
        <v>-4.3669383537244089E-2</v>
      </c>
      <c r="BA160" s="10">
        <f t="shared" si="87"/>
        <v>-3.3023072679216614E-2</v>
      </c>
      <c r="BB160" s="10">
        <f t="shared" si="88"/>
        <v>-3.1540724679771009E-2</v>
      </c>
      <c r="BC160" s="10">
        <f t="shared" si="89"/>
        <v>-3.8521221117437054E-2</v>
      </c>
      <c r="BD160" s="10">
        <f t="shared" si="90"/>
        <v>1.5469613259668558E-2</v>
      </c>
      <c r="BE160" s="10">
        <f t="shared" si="91"/>
        <v>1.9269776876267519E-2</v>
      </c>
      <c r="BF160" s="10">
        <f t="shared" si="92"/>
        <v>-1.2499999999999734E-2</v>
      </c>
      <c r="BG160" s="10">
        <f t="shared" si="93"/>
        <v>2.2300000000000431E-2</v>
      </c>
    </row>
    <row r="161" spans="1:59">
      <c r="A161" s="10" t="s">
        <v>112</v>
      </c>
      <c r="B161" s="10">
        <v>95.42</v>
      </c>
      <c r="C161" s="10">
        <v>99.13</v>
      </c>
      <c r="D161" s="10">
        <v>95.53</v>
      </c>
      <c r="E161" s="10">
        <v>5.5512071718607829E-2</v>
      </c>
      <c r="F161" s="10">
        <v>1654.4853000000001</v>
      </c>
      <c r="G161" s="10">
        <v>9363.7240999999995</v>
      </c>
      <c r="H161" s="10">
        <v>2994.0050000000001</v>
      </c>
      <c r="I161" s="10">
        <v>5067.2250000000004</v>
      </c>
      <c r="J161" s="10">
        <v>3749.7143000000001</v>
      </c>
      <c r="K161" s="10">
        <v>2819.4681</v>
      </c>
      <c r="L161" s="10">
        <v>282.54000000000002</v>
      </c>
      <c r="M161" s="10">
        <v>282.47000000000003</v>
      </c>
      <c r="N161" s="10">
        <v>892538009781.27002</v>
      </c>
      <c r="O161" s="10">
        <v>65.66</v>
      </c>
      <c r="P161" s="10">
        <v>6.7234999999999996</v>
      </c>
      <c r="Q161" s="10">
        <f t="shared" si="65"/>
        <v>0.21999999999999886</v>
      </c>
      <c r="R161" s="10">
        <f t="shared" si="66"/>
        <v>0.26999999999999602</v>
      </c>
      <c r="S161" s="10">
        <f t="shared" si="67"/>
        <v>0.32999999999999829</v>
      </c>
      <c r="T161" s="10">
        <f t="shared" si="68"/>
        <v>5.6143688210975873E-5</v>
      </c>
      <c r="U161" s="10">
        <f t="shared" si="69"/>
        <v>-8.1376000000000204</v>
      </c>
      <c r="V161" s="10">
        <f t="shared" si="70"/>
        <v>-186.8137999999999</v>
      </c>
      <c r="W161" s="10">
        <f t="shared" si="71"/>
        <v>24.143600000000333</v>
      </c>
      <c r="X161" s="10">
        <f t="shared" si="72"/>
        <v>-178.47489999999925</v>
      </c>
      <c r="Y161" s="10">
        <f t="shared" si="73"/>
        <v>92.135299999999916</v>
      </c>
      <c r="Z161" s="10">
        <f t="shared" si="74"/>
        <v>133.87609999999995</v>
      </c>
      <c r="AA161" s="10">
        <f t="shared" si="75"/>
        <v>-1.75</v>
      </c>
      <c r="AB161" s="10">
        <f t="shared" si="76"/>
        <v>-1.7399999999999523</v>
      </c>
      <c r="AC161" s="10">
        <f t="shared" si="77"/>
        <v>30209050175.449951</v>
      </c>
      <c r="AD161" s="10">
        <f t="shared" si="78"/>
        <v>-0.45000000000000284</v>
      </c>
      <c r="AE161" s="10">
        <f t="shared" si="79"/>
        <v>6.7999999999992511E-3</v>
      </c>
      <c r="AF161" s="10">
        <v>4.6784735971359605E-2</v>
      </c>
      <c r="AG161" s="10">
        <v>4.8066507798960142E-2</v>
      </c>
      <c r="AH161" s="10">
        <v>0.17604730218446399</v>
      </c>
      <c r="AI161" s="10">
        <v>0.45128341771027619</v>
      </c>
      <c r="AJ161" s="10">
        <v>0.18808281760560744</v>
      </c>
      <c r="AK161" s="10">
        <v>0.23957424435915164</v>
      </c>
      <c r="AL161" s="10">
        <v>0.40323163099506426</v>
      </c>
      <c r="AM161" s="10">
        <v>0.2596032992529439</v>
      </c>
      <c r="AN161" s="10">
        <v>0.2575325099347186</v>
      </c>
      <c r="AO161" s="10">
        <v>0.33667127992523704</v>
      </c>
      <c r="AP161" s="10">
        <v>0.4972375690607736</v>
      </c>
      <c r="AQ161" s="10">
        <v>0.91683569979715962</v>
      </c>
      <c r="AR161" s="10">
        <v>0.57403846153846194</v>
      </c>
      <c r="AS161" s="10">
        <v>6.7234999999999996</v>
      </c>
      <c r="AT161" s="10">
        <f t="shared" si="80"/>
        <v>-4.74627756231185E-3</v>
      </c>
      <c r="AU161" s="10">
        <f t="shared" si="81"/>
        <v>-4.7118717504331456E-3</v>
      </c>
      <c r="AV161" s="10">
        <f t="shared" si="82"/>
        <v>2.8658916421777869E-2</v>
      </c>
      <c r="AW161" s="10">
        <f t="shared" si="83"/>
        <v>-3.9968025579536492E-3</v>
      </c>
      <c r="AX161" s="10">
        <f t="shared" si="84"/>
        <v>-3.5886323754474314E-3</v>
      </c>
      <c r="AY161" s="10">
        <f t="shared" si="85"/>
        <v>-2.1528752579081933E-2</v>
      </c>
      <c r="AZ161" s="10">
        <f t="shared" si="86"/>
        <v>2.03187549069338E-2</v>
      </c>
      <c r="BA161" s="10">
        <f t="shared" si="87"/>
        <v>-5.2015285609907203E-2</v>
      </c>
      <c r="BB161" s="10">
        <f t="shared" si="88"/>
        <v>3.323970135415219E-2</v>
      </c>
      <c r="BC161" s="10">
        <f t="shared" si="89"/>
        <v>7.3448632245459444E-2</v>
      </c>
      <c r="BD161" s="10">
        <f t="shared" si="90"/>
        <v>2.430939226519313E-2</v>
      </c>
      <c r="BE161" s="10">
        <f t="shared" si="91"/>
        <v>2.7383367139959147E-2</v>
      </c>
      <c r="BF161" s="10">
        <f t="shared" si="92"/>
        <v>3.1730769230769229E-2</v>
      </c>
      <c r="BG161" s="10">
        <f t="shared" si="93"/>
        <v>6.7999999999992511E-3</v>
      </c>
    </row>
    <row r="162" spans="1:59">
      <c r="A162" s="10" t="s">
        <v>113</v>
      </c>
      <c r="B162" s="10">
        <v>95.14</v>
      </c>
      <c r="C162" s="10">
        <v>98.76</v>
      </c>
      <c r="D162" s="10">
        <v>95.28</v>
      </c>
      <c r="E162" s="10">
        <v>5.5282543110921768E-2</v>
      </c>
      <c r="F162" s="10">
        <v>1567.8731</v>
      </c>
      <c r="G162" s="10">
        <v>9167.65</v>
      </c>
      <c r="H162" s="10">
        <v>2940.9537999999998</v>
      </c>
      <c r="I162" s="10">
        <v>5025.2912999999999</v>
      </c>
      <c r="J162" s="10">
        <v>3669.3703</v>
      </c>
      <c r="K162" s="10">
        <v>2743.9715999999999</v>
      </c>
      <c r="L162" s="10">
        <v>284.49</v>
      </c>
      <c r="M162" s="10">
        <v>284.55</v>
      </c>
      <c r="N162" s="10">
        <v>907575394039.13</v>
      </c>
      <c r="O162" s="10">
        <v>63.71</v>
      </c>
      <c r="P162" s="10">
        <v>6.6957000000000004</v>
      </c>
      <c r="Q162" s="10">
        <f t="shared" si="65"/>
        <v>-0.28000000000000114</v>
      </c>
      <c r="R162" s="10">
        <f t="shared" si="66"/>
        <v>-0.36999999999999034</v>
      </c>
      <c r="S162" s="10">
        <f t="shared" si="67"/>
        <v>-0.25</v>
      </c>
      <c r="T162" s="10">
        <f t="shared" si="68"/>
        <v>-2.2952860768606087E-4</v>
      </c>
      <c r="U162" s="10">
        <f t="shared" si="69"/>
        <v>-86.61220000000003</v>
      </c>
      <c r="V162" s="10">
        <f t="shared" si="70"/>
        <v>-196.07409999999982</v>
      </c>
      <c r="W162" s="10">
        <f t="shared" si="71"/>
        <v>-53.051200000000335</v>
      </c>
      <c r="X162" s="10">
        <f t="shared" si="72"/>
        <v>-41.933700000000499</v>
      </c>
      <c r="Y162" s="10">
        <f t="shared" si="73"/>
        <v>-80.344000000000051</v>
      </c>
      <c r="Z162" s="10">
        <f t="shared" si="74"/>
        <v>-75.496500000000196</v>
      </c>
      <c r="AA162" s="10">
        <f t="shared" si="75"/>
        <v>1.9499999999999886</v>
      </c>
      <c r="AB162" s="10">
        <f t="shared" si="76"/>
        <v>2.0799999999999841</v>
      </c>
      <c r="AC162" s="10">
        <f t="shared" si="77"/>
        <v>15037384257.859985</v>
      </c>
      <c r="AD162" s="10">
        <f t="shared" si="78"/>
        <v>-1.9499999999999957</v>
      </c>
      <c r="AE162" s="10">
        <f t="shared" si="79"/>
        <v>-2.7799999999999159E-2</v>
      </c>
      <c r="AF162" s="10">
        <v>5.2073445255078489E-2</v>
      </c>
      <c r="AG162" s="10">
        <v>5.3699090121317121E-2</v>
      </c>
      <c r="AH162" s="10">
        <v>0.18995343985528976</v>
      </c>
      <c r="AI162" s="10">
        <v>0.43396393995914379</v>
      </c>
      <c r="AJ162" s="10">
        <v>0.14988736132504213</v>
      </c>
      <c r="AK162" s="10">
        <v>0.21697831843683665</v>
      </c>
      <c r="AL162" s="10">
        <v>0.35858483721457091</v>
      </c>
      <c r="AM162" s="10">
        <v>0.2473820099726014</v>
      </c>
      <c r="AN162" s="10">
        <v>0.22854676217465261</v>
      </c>
      <c r="AO162" s="10">
        <v>0.2952515293923238</v>
      </c>
      <c r="AP162" s="10">
        <v>0.46629834254143637</v>
      </c>
      <c r="AQ162" s="10">
        <v>0.87931034482758652</v>
      </c>
      <c r="AR162" s="10">
        <v>0.55000000000000049</v>
      </c>
      <c r="AS162" s="10">
        <v>6.6957000000000004</v>
      </c>
      <c r="AT162" s="10">
        <f t="shared" si="80"/>
        <v>5.2887092837188843E-3</v>
      </c>
      <c r="AU162" s="10">
        <f t="shared" si="81"/>
        <v>5.6325823223569785E-3</v>
      </c>
      <c r="AV162" s="10">
        <f t="shared" si="82"/>
        <v>1.3906137670825769E-2</v>
      </c>
      <c r="AW162" s="10">
        <f t="shared" si="83"/>
        <v>-1.7319477751132406E-2</v>
      </c>
      <c r="AX162" s="10">
        <f t="shared" si="84"/>
        <v>-3.819545628056531E-2</v>
      </c>
      <c r="AY162" s="10">
        <f t="shared" si="85"/>
        <v>-2.2595925922314991E-2</v>
      </c>
      <c r="AZ162" s="10">
        <f t="shared" si="86"/>
        <v>-4.4646793780493355E-2</v>
      </c>
      <c r="BA162" s="10">
        <f t="shared" si="87"/>
        <v>-1.2221289280342496E-2</v>
      </c>
      <c r="BB162" s="10">
        <f t="shared" si="88"/>
        <v>-2.8985747760065989E-2</v>
      </c>
      <c r="BC162" s="10">
        <f t="shared" si="89"/>
        <v>-4.1419750532913246E-2</v>
      </c>
      <c r="BD162" s="10">
        <f t="shared" si="90"/>
        <v>-3.0939226519337226E-2</v>
      </c>
      <c r="BE162" s="10">
        <f t="shared" si="91"/>
        <v>-3.7525354969573099E-2</v>
      </c>
      <c r="BF162" s="10">
        <f t="shared" si="92"/>
        <v>-2.4038461538461453E-2</v>
      </c>
      <c r="BG162" s="10">
        <f t="shared" si="93"/>
        <v>-2.7799999999999159E-2</v>
      </c>
    </row>
    <row r="163" spans="1:59">
      <c r="A163" s="10" t="s">
        <v>114</v>
      </c>
      <c r="B163" s="10">
        <v>95.02</v>
      </c>
      <c r="C163" s="10">
        <v>98.65</v>
      </c>
      <c r="D163" s="10">
        <v>95.28</v>
      </c>
      <c r="E163" s="10">
        <v>5.5236307132395072E-2</v>
      </c>
      <c r="F163" s="10">
        <v>1535.6804</v>
      </c>
      <c r="G163" s="10">
        <v>9031.9266000000007</v>
      </c>
      <c r="H163" s="10">
        <v>2804.2262000000001</v>
      </c>
      <c r="I163" s="10">
        <v>4777.2977000000001</v>
      </c>
      <c r="J163" s="10">
        <v>3520.1181999999999</v>
      </c>
      <c r="K163" s="10">
        <v>2623.0736000000002</v>
      </c>
      <c r="L163" s="10">
        <v>286.02</v>
      </c>
      <c r="M163" s="10">
        <v>286.33999999999997</v>
      </c>
      <c r="N163" s="10">
        <v>847224129203.42004</v>
      </c>
      <c r="O163" s="10">
        <v>65.03</v>
      </c>
      <c r="P163" s="10">
        <v>6.6901000000000002</v>
      </c>
      <c r="Q163" s="10">
        <f t="shared" si="65"/>
        <v>-0.12000000000000455</v>
      </c>
      <c r="R163" s="10">
        <f t="shared" si="66"/>
        <v>-0.10999999999999943</v>
      </c>
      <c r="S163" s="10">
        <f t="shared" si="67"/>
        <v>0</v>
      </c>
      <c r="T163" s="10">
        <f t="shared" si="68"/>
        <v>-4.6235978526695809E-5</v>
      </c>
      <c r="U163" s="10">
        <f t="shared" si="69"/>
        <v>-32.192700000000059</v>
      </c>
      <c r="V163" s="10">
        <f t="shared" si="70"/>
        <v>-135.72339999999895</v>
      </c>
      <c r="W163" s="10">
        <f t="shared" si="71"/>
        <v>-136.72759999999971</v>
      </c>
      <c r="X163" s="10">
        <f t="shared" si="72"/>
        <v>-247.99359999999979</v>
      </c>
      <c r="Y163" s="10">
        <f t="shared" si="73"/>
        <v>-149.25210000000015</v>
      </c>
      <c r="Z163" s="10">
        <f t="shared" si="74"/>
        <v>-120.89799999999968</v>
      </c>
      <c r="AA163" s="10">
        <f t="shared" si="75"/>
        <v>1.5299999999999727</v>
      </c>
      <c r="AB163" s="10">
        <f t="shared" si="76"/>
        <v>1.7899999999999636</v>
      </c>
      <c r="AC163" s="10">
        <f t="shared" si="77"/>
        <v>-60351264835.709961</v>
      </c>
      <c r="AD163" s="10">
        <f t="shared" si="78"/>
        <v>1.3200000000000003</v>
      </c>
      <c r="AE163" s="10">
        <f t="shared" si="79"/>
        <v>-5.6000000000002714E-3</v>
      </c>
      <c r="AF163" s="10">
        <v>5.6223047923842487E-2</v>
      </c>
      <c r="AG163" s="10">
        <v>5.8546360485268491E-2</v>
      </c>
      <c r="AH163" s="10">
        <v>0.13267988005250606</v>
      </c>
      <c r="AI163" s="10">
        <v>0.44568789412914112</v>
      </c>
      <c r="AJ163" s="10">
        <v>0.13569057535951584</v>
      </c>
      <c r="AK163" s="10">
        <v>0.20133731387618992</v>
      </c>
      <c r="AL163" s="10">
        <v>0.24351771410893469</v>
      </c>
      <c r="AM163" s="10">
        <v>0.17510597601248079</v>
      </c>
      <c r="AN163" s="10">
        <v>0.17470100240092784</v>
      </c>
      <c r="AO163" s="10">
        <v>0.22892309032656427</v>
      </c>
      <c r="AP163" s="10">
        <v>0.45303867403314857</v>
      </c>
      <c r="AQ163" s="10">
        <v>0.86815415821501052</v>
      </c>
      <c r="AR163" s="10">
        <v>0.55000000000000049</v>
      </c>
      <c r="AS163" s="10">
        <v>6.6901000000000002</v>
      </c>
      <c r="AT163" s="10">
        <f t="shared" si="80"/>
        <v>4.1496026687639978E-3</v>
      </c>
      <c r="AU163" s="10">
        <f t="shared" si="81"/>
        <v>4.8472703639513698E-3</v>
      </c>
      <c r="AV163" s="10">
        <f t="shared" si="82"/>
        <v>-5.7273559802783702E-2</v>
      </c>
      <c r="AW163" s="10">
        <f t="shared" si="83"/>
        <v>1.172395416999733E-2</v>
      </c>
      <c r="AX163" s="10">
        <f t="shared" si="84"/>
        <v>-1.4196785965526287E-2</v>
      </c>
      <c r="AY163" s="10">
        <f t="shared" si="85"/>
        <v>-1.5641004560646737E-2</v>
      </c>
      <c r="AZ163" s="10">
        <f t="shared" si="86"/>
        <v>-0.11506712310563622</v>
      </c>
      <c r="BA163" s="10">
        <f t="shared" si="87"/>
        <v>-7.2276033960120611E-2</v>
      </c>
      <c r="BB163" s="10">
        <f t="shared" si="88"/>
        <v>-5.3845759773724772E-2</v>
      </c>
      <c r="BC163" s="10">
        <f t="shared" si="89"/>
        <v>-6.6328439065759526E-2</v>
      </c>
      <c r="BD163" s="10">
        <f t="shared" si="90"/>
        <v>-1.3259668508287803E-2</v>
      </c>
      <c r="BE163" s="10">
        <f t="shared" si="91"/>
        <v>-1.1156186612576002E-2</v>
      </c>
      <c r="BF163" s="10">
        <f t="shared" si="92"/>
        <v>0</v>
      </c>
      <c r="BG163" s="10">
        <f t="shared" si="93"/>
        <v>-5.6000000000002714E-3</v>
      </c>
    </row>
    <row r="164" spans="1:59">
      <c r="A164" s="10" t="s">
        <v>115</v>
      </c>
      <c r="B164" s="10">
        <v>94.85</v>
      </c>
      <c r="C164" s="10">
        <v>98.51</v>
      </c>
      <c r="D164" s="10">
        <v>95.17</v>
      </c>
      <c r="E164" s="10">
        <v>5.5442717750817792E-2</v>
      </c>
      <c r="F164" s="10">
        <v>1456.2989</v>
      </c>
      <c r="G164" s="10">
        <v>8651.1965</v>
      </c>
      <c r="H164" s="10">
        <v>2682.3850000000002</v>
      </c>
      <c r="I164" s="10">
        <v>4502.7348000000002</v>
      </c>
      <c r="J164" s="10">
        <v>3338.7046999999998</v>
      </c>
      <c r="K164" s="10">
        <v>2517.4621999999999</v>
      </c>
      <c r="L164" s="10">
        <v>288.91000000000003</v>
      </c>
      <c r="M164" s="10">
        <v>288.70999999999998</v>
      </c>
      <c r="N164" s="10">
        <v>851541467068.23999</v>
      </c>
      <c r="O164" s="10">
        <v>66.91</v>
      </c>
      <c r="P164" s="10">
        <v>6.7150999999999996</v>
      </c>
      <c r="Q164" s="10">
        <f t="shared" si="65"/>
        <v>-0.17000000000000171</v>
      </c>
      <c r="R164" s="10">
        <f t="shared" si="66"/>
        <v>-0.14000000000000057</v>
      </c>
      <c r="S164" s="10">
        <f t="shared" si="67"/>
        <v>-0.10999999999999943</v>
      </c>
      <c r="T164" s="10">
        <f t="shared" si="68"/>
        <v>2.064106184227199E-4</v>
      </c>
      <c r="U164" s="10">
        <f t="shared" si="69"/>
        <v>-79.38149999999996</v>
      </c>
      <c r="V164" s="10">
        <f t="shared" si="70"/>
        <v>-380.73010000000068</v>
      </c>
      <c r="W164" s="10">
        <f t="shared" si="71"/>
        <v>-121.84119999999984</v>
      </c>
      <c r="X164" s="10">
        <f t="shared" si="72"/>
        <v>-274.5628999999999</v>
      </c>
      <c r="Y164" s="10">
        <f t="shared" si="73"/>
        <v>-181.41350000000011</v>
      </c>
      <c r="Z164" s="10">
        <f t="shared" si="74"/>
        <v>-105.61140000000023</v>
      </c>
      <c r="AA164" s="10">
        <f t="shared" si="75"/>
        <v>2.8900000000000432</v>
      </c>
      <c r="AB164" s="10">
        <f t="shared" si="76"/>
        <v>2.3700000000000045</v>
      </c>
      <c r="AC164" s="10">
        <f t="shared" si="77"/>
        <v>4317337864.8199463</v>
      </c>
      <c r="AD164" s="10">
        <f t="shared" si="78"/>
        <v>1.8799999999999955</v>
      </c>
      <c r="AE164" s="10">
        <f t="shared" si="79"/>
        <v>2.4999999999999467E-2</v>
      </c>
      <c r="AF164" s="10">
        <v>6.4061186298174727E-2</v>
      </c>
      <c r="AG164" s="10">
        <v>6.4964254766031071E-2</v>
      </c>
      <c r="AH164" s="10">
        <v>0.13691053402188014</v>
      </c>
      <c r="AI164" s="10">
        <v>0.46238564703792517</v>
      </c>
      <c r="AJ164" s="10">
        <v>0.10068381404025953</v>
      </c>
      <c r="AK164" s="10">
        <v>0.15746130406155553</v>
      </c>
      <c r="AL164" s="10">
        <v>0.14097867766173269</v>
      </c>
      <c r="AM164" s="10">
        <v>9.5086501781737706E-2</v>
      </c>
      <c r="AN164" s="10">
        <v>0.10925235718447451</v>
      </c>
      <c r="AO164" s="10">
        <v>0.17098136002871325</v>
      </c>
      <c r="AP164" s="10">
        <v>0.43425414364640819</v>
      </c>
      <c r="AQ164" s="10">
        <v>0.85395537525355003</v>
      </c>
      <c r="AR164" s="10">
        <v>0.53942307692307734</v>
      </c>
      <c r="AS164" s="10">
        <v>6.7150999999999996</v>
      </c>
      <c r="AT164" s="10">
        <f t="shared" si="80"/>
        <v>7.8381383743322403E-3</v>
      </c>
      <c r="AU164" s="10">
        <f t="shared" si="81"/>
        <v>6.4178942807625802E-3</v>
      </c>
      <c r="AV164" s="10">
        <f t="shared" si="82"/>
        <v>4.2306539693740819E-3</v>
      </c>
      <c r="AW164" s="10">
        <f t="shared" si="83"/>
        <v>1.6697752908784058E-2</v>
      </c>
      <c r="AX164" s="10">
        <f t="shared" si="84"/>
        <v>-3.5006761319256313E-2</v>
      </c>
      <c r="AY164" s="10">
        <f t="shared" si="85"/>
        <v>-4.3876009814634381E-2</v>
      </c>
      <c r="AZ164" s="10">
        <f t="shared" si="86"/>
        <v>-0.102539036447202</v>
      </c>
      <c r="BA164" s="10">
        <f t="shared" si="87"/>
        <v>-8.0019474230743085E-2</v>
      </c>
      <c r="BB164" s="10">
        <f t="shared" si="88"/>
        <v>-6.5448645216453327E-2</v>
      </c>
      <c r="BC164" s="10">
        <f t="shared" si="89"/>
        <v>-5.7941730297851018E-2</v>
      </c>
      <c r="BD164" s="10">
        <f t="shared" si="90"/>
        <v>-1.8784530386740383E-2</v>
      </c>
      <c r="BE164" s="10">
        <f t="shared" si="91"/>
        <v>-1.4198782961460488E-2</v>
      </c>
      <c r="BF164" s="10">
        <f t="shared" si="92"/>
        <v>-1.057692307692315E-2</v>
      </c>
      <c r="BG164" s="10">
        <f t="shared" si="93"/>
        <v>2.4999999999999467E-2</v>
      </c>
    </row>
    <row r="165" spans="1:59">
      <c r="A165" s="10" t="s">
        <v>116</v>
      </c>
      <c r="B165" s="10">
        <v>94.38</v>
      </c>
      <c r="C165" s="10">
        <v>97.99</v>
      </c>
      <c r="D165" s="10">
        <v>94.78</v>
      </c>
      <c r="E165" s="10">
        <v>5.5832420998399905E-2</v>
      </c>
      <c r="F165" s="10">
        <v>1357.8362</v>
      </c>
      <c r="G165" s="10">
        <v>8125.6346999999996</v>
      </c>
      <c r="H165" s="10">
        <v>2618.2323000000001</v>
      </c>
      <c r="I165" s="10">
        <v>4294.2695999999996</v>
      </c>
      <c r="J165" s="10">
        <v>3247.3971000000001</v>
      </c>
      <c r="K165" s="10">
        <v>2499.6442000000002</v>
      </c>
      <c r="L165" s="10">
        <v>288.41000000000003</v>
      </c>
      <c r="M165" s="10">
        <v>288.36</v>
      </c>
      <c r="N165" s="10">
        <v>826854693293.72998</v>
      </c>
      <c r="O165" s="10">
        <v>65.650000000000006</v>
      </c>
      <c r="P165" s="10">
        <v>6.7622999999999998</v>
      </c>
      <c r="Q165" s="10">
        <f t="shared" si="65"/>
        <v>-0.46999999999999886</v>
      </c>
      <c r="R165" s="10">
        <f t="shared" si="66"/>
        <v>-0.52000000000001023</v>
      </c>
      <c r="S165" s="10">
        <f t="shared" si="67"/>
        <v>-0.39000000000000057</v>
      </c>
      <c r="T165" s="10">
        <f t="shared" si="68"/>
        <v>3.8970324758211272E-4</v>
      </c>
      <c r="U165" s="10">
        <f t="shared" si="69"/>
        <v>-98.462700000000041</v>
      </c>
      <c r="V165" s="10">
        <f t="shared" si="70"/>
        <v>-525.5618000000004</v>
      </c>
      <c r="W165" s="10">
        <f t="shared" si="71"/>
        <v>-64.152700000000095</v>
      </c>
      <c r="X165" s="10">
        <f t="shared" si="72"/>
        <v>-208.46520000000055</v>
      </c>
      <c r="Y165" s="10">
        <f t="shared" si="73"/>
        <v>-91.307599999999638</v>
      </c>
      <c r="Z165" s="10">
        <f t="shared" si="74"/>
        <v>-17.817999999999756</v>
      </c>
      <c r="AA165" s="10">
        <f t="shared" si="75"/>
        <v>-0.5</v>
      </c>
      <c r="AB165" s="10">
        <f t="shared" si="76"/>
        <v>-0.34999999999996589</v>
      </c>
      <c r="AC165" s="10">
        <f t="shared" si="77"/>
        <v>-24686773774.51001</v>
      </c>
      <c r="AD165" s="10">
        <f t="shared" si="78"/>
        <v>-1.2599999999999909</v>
      </c>
      <c r="AE165" s="10">
        <f t="shared" si="79"/>
        <v>4.7200000000000131E-2</v>
      </c>
      <c r="AF165" s="10">
        <v>6.2705106994657062E-2</v>
      </c>
      <c r="AG165" s="10">
        <v>6.4016464471403786E-2</v>
      </c>
      <c r="AH165" s="10">
        <v>0.11242412092988859</v>
      </c>
      <c r="AI165" s="10">
        <v>0.45119459987565508</v>
      </c>
      <c r="AJ165" s="10">
        <v>5.7262358943674777E-2</v>
      </c>
      <c r="AK165" s="10">
        <v>9.6894633091761204E-2</v>
      </c>
      <c r="AL165" s="10">
        <v>8.6989090859514437E-2</v>
      </c>
      <c r="AM165" s="10">
        <v>3.4330748912698404E-2</v>
      </c>
      <c r="AN165" s="10">
        <v>7.6311265601070807E-2</v>
      </c>
      <c r="AO165" s="10">
        <v>0.16120584573340901</v>
      </c>
      <c r="AP165" s="10">
        <v>0.3823204419889496</v>
      </c>
      <c r="AQ165" s="10">
        <v>0.80121703853955295</v>
      </c>
      <c r="AR165" s="10">
        <v>0.50192307692307725</v>
      </c>
      <c r="AS165" s="10">
        <v>6.7622999999999998</v>
      </c>
      <c r="AT165" s="10">
        <f t="shared" si="80"/>
        <v>-1.3560793035176655E-3</v>
      </c>
      <c r="AU165" s="10">
        <f t="shared" si="81"/>
        <v>-9.4779029462728481E-4</v>
      </c>
      <c r="AV165" s="10">
        <f t="shared" si="82"/>
        <v>-2.4486413091991552E-2</v>
      </c>
      <c r="AW165" s="10">
        <f t="shared" si="83"/>
        <v>-1.1191047162270096E-2</v>
      </c>
      <c r="AX165" s="10">
        <f t="shared" si="84"/>
        <v>-4.3421455096584752E-2</v>
      </c>
      <c r="AY165" s="10">
        <f t="shared" si="85"/>
        <v>-6.0566670969794331E-2</v>
      </c>
      <c r="AZ165" s="10">
        <f t="shared" si="86"/>
        <v>-5.3989586802218256E-2</v>
      </c>
      <c r="BA165" s="10">
        <f t="shared" si="87"/>
        <v>-6.0755752869039302E-2</v>
      </c>
      <c r="BB165" s="10">
        <f t="shared" si="88"/>
        <v>-3.2941091583403706E-2</v>
      </c>
      <c r="BC165" s="10">
        <f t="shared" si="89"/>
        <v>-9.7755142953042384E-3</v>
      </c>
      <c r="BD165" s="10">
        <f t="shared" si="90"/>
        <v>-5.1933701657458586E-2</v>
      </c>
      <c r="BE165" s="10">
        <f t="shared" si="91"/>
        <v>-5.273833671399708E-2</v>
      </c>
      <c r="BF165" s="10">
        <f t="shared" si="92"/>
        <v>-3.7500000000000089E-2</v>
      </c>
      <c r="BG165" s="10">
        <f t="shared" si="93"/>
        <v>4.7200000000000131E-2</v>
      </c>
    </row>
    <row r="166" spans="1:59">
      <c r="A166" s="10" t="s">
        <v>117</v>
      </c>
      <c r="B166" s="10">
        <v>94.21</v>
      </c>
      <c r="C166" s="10">
        <v>97.81</v>
      </c>
      <c r="D166" s="10">
        <v>94.79</v>
      </c>
      <c r="E166" s="10">
        <v>5.5384922777659433E-2</v>
      </c>
      <c r="F166" s="10">
        <v>1271.2746</v>
      </c>
      <c r="G166" s="10">
        <v>7683.9970999999996</v>
      </c>
      <c r="H166" s="10">
        <v>2584.5724</v>
      </c>
      <c r="I166" s="10">
        <v>4176.4739</v>
      </c>
      <c r="J166" s="10">
        <v>3201.6331</v>
      </c>
      <c r="K166" s="10">
        <v>2483.4708999999998</v>
      </c>
      <c r="L166" s="10">
        <v>287.42</v>
      </c>
      <c r="M166" s="10">
        <v>287.24</v>
      </c>
      <c r="N166" s="10">
        <v>921758172646.14001</v>
      </c>
      <c r="O166" s="10">
        <v>61.86</v>
      </c>
      <c r="P166" s="10">
        <v>6.7081</v>
      </c>
      <c r="Q166" s="10">
        <f t="shared" si="65"/>
        <v>-0.17000000000000171</v>
      </c>
      <c r="R166" s="10">
        <f t="shared" si="66"/>
        <v>-0.17999999999999261</v>
      </c>
      <c r="S166" s="10">
        <f t="shared" si="67"/>
        <v>1.0000000000005116E-2</v>
      </c>
      <c r="T166" s="10">
        <f t="shared" si="68"/>
        <v>-4.4749822074047207E-4</v>
      </c>
      <c r="U166" s="10">
        <f t="shared" si="69"/>
        <v>-86.561599999999999</v>
      </c>
      <c r="V166" s="10">
        <f t="shared" si="70"/>
        <v>-441.63760000000002</v>
      </c>
      <c r="W166" s="10">
        <f t="shared" si="71"/>
        <v>-33.659900000000107</v>
      </c>
      <c r="X166" s="10">
        <f t="shared" si="72"/>
        <v>-117.79569999999967</v>
      </c>
      <c r="Y166" s="10">
        <f t="shared" si="73"/>
        <v>-45.764000000000124</v>
      </c>
      <c r="Z166" s="10">
        <f t="shared" si="74"/>
        <v>-16.173300000000381</v>
      </c>
      <c r="AA166" s="10">
        <f t="shared" si="75"/>
        <v>-0.99000000000000909</v>
      </c>
      <c r="AB166" s="10">
        <f t="shared" si="76"/>
        <v>-1.1200000000000045</v>
      </c>
      <c r="AC166" s="10">
        <f t="shared" si="77"/>
        <v>94903479352.410034</v>
      </c>
      <c r="AD166" s="10">
        <f t="shared" si="78"/>
        <v>-3.7900000000000063</v>
      </c>
      <c r="AE166" s="10">
        <f t="shared" si="79"/>
        <v>-5.4199999999999804E-2</v>
      </c>
      <c r="AF166" s="10">
        <v>6.0020069973692053E-2</v>
      </c>
      <c r="AG166" s="10">
        <v>6.0983535528596144E-2</v>
      </c>
      <c r="AH166" s="10">
        <v>0.20285972073551098</v>
      </c>
      <c r="AI166" s="10">
        <v>0.41753264055422323</v>
      </c>
      <c r="AJ166" s="10">
        <v>1.9089216957028782E-2</v>
      </c>
      <c r="AK166" s="10">
        <v>4.5999535299095111E-2</v>
      </c>
      <c r="AL166" s="10">
        <v>5.8661614497584398E-2</v>
      </c>
      <c r="AM166" s="10">
        <v>0</v>
      </c>
      <c r="AN166" s="10">
        <v>5.9800962896554462E-2</v>
      </c>
      <c r="AO166" s="10">
        <v>0.15233266550261715</v>
      </c>
      <c r="AP166" s="10">
        <v>0.36353591160220922</v>
      </c>
      <c r="AQ166" s="10">
        <v>0.78296146044624748</v>
      </c>
      <c r="AR166" s="10">
        <v>0.50288461538461615</v>
      </c>
      <c r="AS166" s="10">
        <v>6.7081</v>
      </c>
      <c r="AT166" s="10">
        <f t="shared" si="80"/>
        <v>-2.6850370209650087E-3</v>
      </c>
      <c r="AU166" s="10">
        <f t="shared" si="81"/>
        <v>-3.0329289428076417E-3</v>
      </c>
      <c r="AV166" s="10">
        <f t="shared" si="82"/>
        <v>9.0435599805622394E-2</v>
      </c>
      <c r="AW166" s="10">
        <f t="shared" si="83"/>
        <v>-3.3661959321431845E-2</v>
      </c>
      <c r="AX166" s="10">
        <f t="shared" si="84"/>
        <v>-3.8173141986645995E-2</v>
      </c>
      <c r="AY166" s="10">
        <f t="shared" si="85"/>
        <v>-5.0895097792666093E-2</v>
      </c>
      <c r="AZ166" s="10">
        <f t="shared" si="86"/>
        <v>-2.8327476361930039E-2</v>
      </c>
      <c r="BA166" s="10">
        <f t="shared" si="87"/>
        <v>-3.4330748912698404E-2</v>
      </c>
      <c r="BB166" s="10">
        <f t="shared" si="88"/>
        <v>-1.6510302704516346E-2</v>
      </c>
      <c r="BC166" s="10">
        <f t="shared" si="89"/>
        <v>-8.8731802307918661E-3</v>
      </c>
      <c r="BD166" s="10">
        <f t="shared" si="90"/>
        <v>-1.8784530386740383E-2</v>
      </c>
      <c r="BE166" s="10">
        <f t="shared" si="91"/>
        <v>-1.8255578093305469E-2</v>
      </c>
      <c r="BF166" s="10">
        <f t="shared" si="92"/>
        <v>9.6153846153890221E-4</v>
      </c>
      <c r="BG166" s="10">
        <f t="shared" si="93"/>
        <v>-5.4199999999999804E-2</v>
      </c>
    </row>
    <row r="167" spans="1:59">
      <c r="A167" s="10" t="s">
        <v>118</v>
      </c>
      <c r="B167" s="10">
        <v>94.29</v>
      </c>
      <c r="C167" s="10">
        <v>97.91</v>
      </c>
      <c r="D167" s="10">
        <v>94.76</v>
      </c>
      <c r="E167" s="10">
        <v>5.5338686799132744E-2</v>
      </c>
      <c r="F167" s="10">
        <v>1227.9878000000001</v>
      </c>
      <c r="G167" s="10">
        <v>7479.2152999999998</v>
      </c>
      <c r="H167" s="10">
        <v>2601.7233999999999</v>
      </c>
      <c r="I167" s="10">
        <v>4318.4417000000003</v>
      </c>
      <c r="J167" s="10">
        <v>3184.4695999999999</v>
      </c>
      <c r="K167" s="10">
        <v>2441.64</v>
      </c>
      <c r="L167" s="10">
        <v>286.7</v>
      </c>
      <c r="M167" s="10">
        <v>286.68</v>
      </c>
      <c r="N167" s="10">
        <v>926173228333.66003</v>
      </c>
      <c r="O167" s="10">
        <v>62.46</v>
      </c>
      <c r="P167" s="10">
        <v>6.7024999999999997</v>
      </c>
      <c r="Q167" s="10">
        <f t="shared" si="65"/>
        <v>8.0000000000012506E-2</v>
      </c>
      <c r="R167" s="10">
        <f t="shared" si="66"/>
        <v>9.9999999999994316E-2</v>
      </c>
      <c r="S167" s="10">
        <f t="shared" si="67"/>
        <v>-3.0000000000001137E-2</v>
      </c>
      <c r="T167" s="10">
        <f t="shared" si="68"/>
        <v>-4.623597852668887E-5</v>
      </c>
      <c r="U167" s="10">
        <f t="shared" si="69"/>
        <v>-43.286799999999857</v>
      </c>
      <c r="V167" s="10">
        <f t="shared" si="70"/>
        <v>-204.78179999999975</v>
      </c>
      <c r="W167" s="10">
        <f t="shared" si="71"/>
        <v>17.15099999999984</v>
      </c>
      <c r="X167" s="10">
        <f t="shared" si="72"/>
        <v>141.96780000000035</v>
      </c>
      <c r="Y167" s="10">
        <f t="shared" si="73"/>
        <v>-17.163500000000113</v>
      </c>
      <c r="Z167" s="10">
        <f t="shared" si="74"/>
        <v>-41.830899999999929</v>
      </c>
      <c r="AA167" s="10">
        <f t="shared" si="75"/>
        <v>-0.72000000000002728</v>
      </c>
      <c r="AB167" s="10">
        <f t="shared" si="76"/>
        <v>-0.56000000000000227</v>
      </c>
      <c r="AC167" s="10">
        <f t="shared" si="77"/>
        <v>4415055687.5200195</v>
      </c>
      <c r="AD167" s="10">
        <f t="shared" si="78"/>
        <v>0.60000000000000142</v>
      </c>
      <c r="AE167" s="10">
        <f t="shared" si="79"/>
        <v>-5.6000000000002714E-3</v>
      </c>
      <c r="AF167" s="10">
        <v>5.8067315776626535E-2</v>
      </c>
      <c r="AG167" s="10">
        <v>5.9467071057192324E-2</v>
      </c>
      <c r="AH167" s="10">
        <v>0.20683689991474569</v>
      </c>
      <c r="AI167" s="10">
        <v>0.4228617106314948</v>
      </c>
      <c r="AJ167" s="10">
        <v>0</v>
      </c>
      <c r="AK167" s="10">
        <v>2.2400118634485541E-2</v>
      </c>
      <c r="AL167" s="10">
        <v>7.3095541725040694E-2</v>
      </c>
      <c r="AM167" s="10">
        <v>4.1375541683509751E-2</v>
      </c>
      <c r="AN167" s="10">
        <v>5.3608877841293395E-2</v>
      </c>
      <c r="AO167" s="10">
        <v>0.1293829202486354</v>
      </c>
      <c r="AP167" s="10">
        <v>0.3723756906077354</v>
      </c>
      <c r="AQ167" s="10">
        <v>0.79310344827586143</v>
      </c>
      <c r="AR167" s="10">
        <v>0.50000000000000067</v>
      </c>
      <c r="AS167" s="10">
        <v>6.7024999999999997</v>
      </c>
      <c r="AT167" s="10">
        <f t="shared" si="80"/>
        <v>-1.9527541970655177E-3</v>
      </c>
      <c r="AU167" s="10">
        <f t="shared" si="81"/>
        <v>-1.5164644714038208E-3</v>
      </c>
      <c r="AV167" s="10">
        <f t="shared" si="82"/>
        <v>3.9771791792347078E-3</v>
      </c>
      <c r="AW167" s="10">
        <f t="shared" si="83"/>
        <v>5.3290700772715693E-3</v>
      </c>
      <c r="AX167" s="10">
        <f t="shared" si="84"/>
        <v>-1.9089216957028782E-2</v>
      </c>
      <c r="AY167" s="10">
        <f t="shared" si="85"/>
        <v>-2.359941666460957E-2</v>
      </c>
      <c r="AZ167" s="10">
        <f t="shared" si="86"/>
        <v>1.4433927227456296E-2</v>
      </c>
      <c r="BA167" s="10">
        <f t="shared" si="87"/>
        <v>4.1375541683509751E-2</v>
      </c>
      <c r="BB167" s="10">
        <f t="shared" si="88"/>
        <v>-6.1920850552610665E-3</v>
      </c>
      <c r="BC167" s="10">
        <f t="shared" si="89"/>
        <v>-2.2949745253981746E-2</v>
      </c>
      <c r="BD167" s="10">
        <f t="shared" si="90"/>
        <v>8.8397790055261827E-3</v>
      </c>
      <c r="BE167" s="10">
        <f t="shared" si="91"/>
        <v>1.0141987829613952E-2</v>
      </c>
      <c r="BF167" s="10">
        <f t="shared" si="92"/>
        <v>-2.8846153846154854E-3</v>
      </c>
      <c r="BG167" s="10">
        <f t="shared" si="93"/>
        <v>-5.6000000000002714E-3</v>
      </c>
    </row>
    <row r="168" spans="1:59">
      <c r="A168" s="10" t="s">
        <v>119</v>
      </c>
      <c r="B168" s="10">
        <v>93.78</v>
      </c>
      <c r="C168" s="10">
        <v>97.37</v>
      </c>
      <c r="D168" s="10">
        <v>94.05</v>
      </c>
      <c r="E168" s="10">
        <v>5.6094975305033615E-2</v>
      </c>
      <c r="F168" s="10">
        <v>1265.4942000000001</v>
      </c>
      <c r="G168" s="10">
        <v>7595.4528</v>
      </c>
      <c r="H168" s="10">
        <v>2596.0056</v>
      </c>
      <c r="I168" s="10">
        <v>4347.8112000000001</v>
      </c>
      <c r="J168" s="10">
        <v>3168.1738999999998</v>
      </c>
      <c r="K168" s="10">
        <v>2417.3629999999998</v>
      </c>
      <c r="L168" s="10">
        <v>282.39</v>
      </c>
      <c r="M168" s="10">
        <v>281.8</v>
      </c>
      <c r="N168" s="10">
        <v>926451880243.31995</v>
      </c>
      <c r="O168" s="10">
        <v>61.49</v>
      </c>
      <c r="P168" s="10">
        <v>6.7941000000000003</v>
      </c>
      <c r="Q168" s="10">
        <f t="shared" si="65"/>
        <v>-0.51000000000000512</v>
      </c>
      <c r="R168" s="10">
        <f t="shared" si="66"/>
        <v>-0.53999999999999204</v>
      </c>
      <c r="S168" s="10">
        <f t="shared" si="67"/>
        <v>-0.71000000000000796</v>
      </c>
      <c r="T168" s="10">
        <f t="shared" si="68"/>
        <v>7.562885059008706E-4</v>
      </c>
      <c r="U168" s="10">
        <f t="shared" si="69"/>
        <v>37.506399999999985</v>
      </c>
      <c r="V168" s="10">
        <f t="shared" si="70"/>
        <v>116.23750000000018</v>
      </c>
      <c r="W168" s="10">
        <f t="shared" si="71"/>
        <v>-5.7177999999998974</v>
      </c>
      <c r="X168" s="10">
        <f t="shared" si="72"/>
        <v>29.369499999999789</v>
      </c>
      <c r="Y168" s="10">
        <f t="shared" si="73"/>
        <v>-16.295700000000124</v>
      </c>
      <c r="Z168" s="10">
        <f t="shared" si="74"/>
        <v>-24.277000000000044</v>
      </c>
      <c r="AA168" s="10">
        <f t="shared" si="75"/>
        <v>-4.3100000000000023</v>
      </c>
      <c r="AB168" s="10">
        <f t="shared" si="76"/>
        <v>-4.8799999999999955</v>
      </c>
      <c r="AC168" s="10">
        <f t="shared" si="77"/>
        <v>278651909.65991211</v>
      </c>
      <c r="AD168" s="10">
        <f t="shared" si="78"/>
        <v>-0.96999999999999886</v>
      </c>
      <c r="AE168" s="10">
        <f t="shared" si="79"/>
        <v>9.160000000000057E-2</v>
      </c>
      <c r="AF168" s="10">
        <v>4.6377912180304216E-2</v>
      </c>
      <c r="AG168" s="10">
        <v>4.6252166377816255E-2</v>
      </c>
      <c r="AH168" s="10">
        <v>0.20708727924397924</v>
      </c>
      <c r="AI168" s="10">
        <v>0.41424638067323916</v>
      </c>
      <c r="AJ168" s="10">
        <v>1.6540095522817724E-2</v>
      </c>
      <c r="AK168" s="10">
        <v>3.5795533630117782E-2</v>
      </c>
      <c r="AL168" s="10">
        <v>6.8283559385751508E-2</v>
      </c>
      <c r="AM168" s="10">
        <v>4.9935081040137295E-2</v>
      </c>
      <c r="AN168" s="10">
        <v>4.7729869455182296E-2</v>
      </c>
      <c r="AO168" s="10">
        <v>0.1160637957370682</v>
      </c>
      <c r="AP168" s="10">
        <v>0.31602209944751386</v>
      </c>
      <c r="AQ168" s="10">
        <v>0.73833671399594325</v>
      </c>
      <c r="AR168" s="10">
        <v>0.43173076923076908</v>
      </c>
      <c r="AS168" s="10">
        <v>6.7941000000000003</v>
      </c>
      <c r="AT168" s="10">
        <f t="shared" si="80"/>
        <v>-1.1689403596322319E-2</v>
      </c>
      <c r="AU168" s="10">
        <f t="shared" si="81"/>
        <v>-1.3214904679376069E-2</v>
      </c>
      <c r="AV168" s="10">
        <f t="shared" si="82"/>
        <v>2.5037932923355211E-4</v>
      </c>
      <c r="AW168" s="10">
        <f t="shared" si="83"/>
        <v>-8.6153299582556464E-3</v>
      </c>
      <c r="AX168" s="10">
        <f t="shared" si="84"/>
        <v>1.6540095522817724E-2</v>
      </c>
      <c r="AY168" s="10">
        <f t="shared" si="85"/>
        <v>1.3395414995632241E-2</v>
      </c>
      <c r="AZ168" s="10">
        <f t="shared" si="86"/>
        <v>-4.8119823392891864E-3</v>
      </c>
      <c r="BA168" s="10">
        <f t="shared" si="87"/>
        <v>8.5595393566275449E-3</v>
      </c>
      <c r="BB168" s="10">
        <f t="shared" si="88"/>
        <v>-5.8790083861110995E-3</v>
      </c>
      <c r="BC168" s="10">
        <f t="shared" si="89"/>
        <v>-1.3319124511567207E-2</v>
      </c>
      <c r="BD168" s="10">
        <f t="shared" si="90"/>
        <v>-5.6353591160221539E-2</v>
      </c>
      <c r="BE168" s="10">
        <f t="shared" si="91"/>
        <v>-5.4766734279918183E-2</v>
      </c>
      <c r="BF168" s="10">
        <f t="shared" si="92"/>
        <v>-6.8269230769231581E-2</v>
      </c>
      <c r="BG168" s="10">
        <f t="shared" si="93"/>
        <v>9.160000000000057E-2</v>
      </c>
    </row>
    <row r="169" spans="1:59">
      <c r="A169" s="10" t="s">
        <v>120</v>
      </c>
      <c r="B169" s="10">
        <v>93.87</v>
      </c>
      <c r="C169" s="10">
        <v>97.45</v>
      </c>
      <c r="D169" s="10">
        <v>94.23</v>
      </c>
      <c r="E169" s="10">
        <v>5.5867097982294917E-2</v>
      </c>
      <c r="F169" s="10">
        <v>1269.5046</v>
      </c>
      <c r="G169" s="10">
        <v>7581.3887999999997</v>
      </c>
      <c r="H169" s="10">
        <v>2553.8312999999998</v>
      </c>
      <c r="I169" s="10">
        <v>4314.8756999999996</v>
      </c>
      <c r="J169" s="10">
        <v>3094.7782000000002</v>
      </c>
      <c r="K169" s="10">
        <v>2354.4987000000001</v>
      </c>
      <c r="L169" s="10">
        <v>283.27999999999997</v>
      </c>
      <c r="M169" s="10">
        <v>283.07</v>
      </c>
      <c r="N169" s="10">
        <v>927640709488.14001</v>
      </c>
      <c r="O169" s="10">
        <v>62.04</v>
      </c>
      <c r="P169" s="10">
        <v>6.7664999999999997</v>
      </c>
      <c r="Q169" s="10">
        <f t="shared" si="65"/>
        <v>9.0000000000003411E-2</v>
      </c>
      <c r="R169" s="10">
        <f t="shared" si="66"/>
        <v>7.9999999999998295E-2</v>
      </c>
      <c r="S169" s="10">
        <f t="shared" si="67"/>
        <v>0.18000000000000682</v>
      </c>
      <c r="T169" s="10">
        <f t="shared" si="68"/>
        <v>-2.2787732273869821E-4</v>
      </c>
      <c r="U169" s="10">
        <f t="shared" si="69"/>
        <v>4.0103999999998905</v>
      </c>
      <c r="V169" s="10">
        <f t="shared" si="70"/>
        <v>-14.064000000000306</v>
      </c>
      <c r="W169" s="10">
        <f t="shared" si="71"/>
        <v>-42.17430000000013</v>
      </c>
      <c r="X169" s="10">
        <f t="shared" si="72"/>
        <v>-32.935500000000502</v>
      </c>
      <c r="Y169" s="10">
        <f t="shared" si="73"/>
        <v>-73.395699999999579</v>
      </c>
      <c r="Z169" s="10">
        <f t="shared" si="74"/>
        <v>-62.86429999999973</v>
      </c>
      <c r="AA169" s="10">
        <f t="shared" si="75"/>
        <v>0.88999999999998636</v>
      </c>
      <c r="AB169" s="10">
        <f t="shared" si="76"/>
        <v>1.2699999999999818</v>
      </c>
      <c r="AC169" s="10">
        <f t="shared" si="77"/>
        <v>1188829244.8200684</v>
      </c>
      <c r="AD169" s="10">
        <f t="shared" si="78"/>
        <v>0.54999999999999716</v>
      </c>
      <c r="AE169" s="10">
        <f t="shared" si="79"/>
        <v>-2.7600000000000513E-2</v>
      </c>
      <c r="AF169" s="10">
        <v>4.8791733340565628E-2</v>
      </c>
      <c r="AG169" s="10">
        <v>4.9691291161178423E-2</v>
      </c>
      <c r="AH169" s="10">
        <v>0.20815464216487767</v>
      </c>
      <c r="AI169" s="10">
        <v>0.41913136157740472</v>
      </c>
      <c r="AJ169" s="10">
        <v>1.8308657663804503E-2</v>
      </c>
      <c r="AK169" s="10">
        <v>3.4174773406450074E-2</v>
      </c>
      <c r="AL169" s="10">
        <v>3.2790539907650088E-2</v>
      </c>
      <c r="AM169" s="10">
        <v>4.0336255439421834E-2</v>
      </c>
      <c r="AN169" s="10">
        <v>2.1250863594465128E-2</v>
      </c>
      <c r="AO169" s="10">
        <v>8.1574466782398797E-2</v>
      </c>
      <c r="AP169" s="10">
        <v>0.32596685082872967</v>
      </c>
      <c r="AQ169" s="10">
        <v>0.74645030425963488</v>
      </c>
      <c r="AR169" s="10">
        <v>0.44903846153846211</v>
      </c>
      <c r="AS169" s="10">
        <v>6.7664999999999997</v>
      </c>
      <c r="AT169" s="10">
        <f t="shared" si="80"/>
        <v>2.4138211602614118E-3</v>
      </c>
      <c r="AU169" s="10">
        <f t="shared" si="81"/>
        <v>3.4391247833621685E-3</v>
      </c>
      <c r="AV169" s="10">
        <f t="shared" si="82"/>
        <v>1.0673629208984292E-3</v>
      </c>
      <c r="AW169" s="10">
        <f t="shared" si="83"/>
        <v>4.884980904165559E-3</v>
      </c>
      <c r="AX169" s="10">
        <f t="shared" si="84"/>
        <v>1.7685621409867791E-3</v>
      </c>
      <c r="AY169" s="10">
        <f t="shared" si="85"/>
        <v>-1.6207602236677082E-3</v>
      </c>
      <c r="AZ169" s="10">
        <f t="shared" si="86"/>
        <v>-3.549301947810142E-2</v>
      </c>
      <c r="BA169" s="10">
        <f t="shared" si="87"/>
        <v>-9.5988256007154618E-3</v>
      </c>
      <c r="BB169" s="10">
        <f t="shared" si="88"/>
        <v>-2.6479005860717168E-2</v>
      </c>
      <c r="BC169" s="10">
        <f t="shared" si="89"/>
        <v>-3.4489328954669399E-2</v>
      </c>
      <c r="BD169" s="10">
        <f t="shared" si="90"/>
        <v>9.9447513812158106E-3</v>
      </c>
      <c r="BE169" s="10">
        <f t="shared" si="91"/>
        <v>8.1135902636916279E-3</v>
      </c>
      <c r="BF169" s="10">
        <f t="shared" si="92"/>
        <v>1.7307692307693023E-2</v>
      </c>
      <c r="BG169" s="10">
        <f t="shared" si="93"/>
        <v>-2.7600000000000513E-2</v>
      </c>
    </row>
    <row r="170" spans="1:59">
      <c r="A170" s="10" t="s">
        <v>121</v>
      </c>
      <c r="B170" s="10">
        <v>93.35</v>
      </c>
      <c r="C170" s="10">
        <v>96.79</v>
      </c>
      <c r="D170" s="10">
        <v>93.64</v>
      </c>
      <c r="E170" s="10">
        <v>5.60685547458755E-2</v>
      </c>
      <c r="F170" s="10">
        <v>1261.5603000000001</v>
      </c>
      <c r="G170" s="10">
        <v>7474.0087000000003</v>
      </c>
      <c r="H170" s="10">
        <v>2514.8681999999999</v>
      </c>
      <c r="I170" s="10">
        <v>4210.8786</v>
      </c>
      <c r="J170" s="10">
        <v>3035.8741</v>
      </c>
      <c r="K170" s="10">
        <v>2314.6466</v>
      </c>
      <c r="L170" s="10">
        <v>283.2</v>
      </c>
      <c r="M170" s="10">
        <v>282.82</v>
      </c>
      <c r="N170" s="10">
        <v>987644439658.90991</v>
      </c>
      <c r="O170" s="10">
        <v>59.24</v>
      </c>
      <c r="P170" s="10">
        <v>6.7908999999999997</v>
      </c>
      <c r="Q170" s="10">
        <f t="shared" si="65"/>
        <v>-0.52000000000001023</v>
      </c>
      <c r="R170" s="10">
        <f t="shared" si="66"/>
        <v>-0.65999999999999659</v>
      </c>
      <c r="S170" s="10">
        <f t="shared" si="67"/>
        <v>-0.59000000000000341</v>
      </c>
      <c r="T170" s="10">
        <f t="shared" si="68"/>
        <v>2.0145676358058334E-4</v>
      </c>
      <c r="U170" s="10">
        <f t="shared" si="69"/>
        <v>-7.9442999999998847</v>
      </c>
      <c r="V170" s="10">
        <f t="shared" si="70"/>
        <v>-107.3800999999994</v>
      </c>
      <c r="W170" s="10">
        <f t="shared" si="71"/>
        <v>-38.96309999999994</v>
      </c>
      <c r="X170" s="10">
        <f t="shared" si="72"/>
        <v>-103.99709999999959</v>
      </c>
      <c r="Y170" s="10">
        <f t="shared" si="73"/>
        <v>-58.904100000000199</v>
      </c>
      <c r="Z170" s="10">
        <f t="shared" si="74"/>
        <v>-39.852100000000064</v>
      </c>
      <c r="AA170" s="10">
        <f t="shared" si="75"/>
        <v>-7.9999999999984084E-2</v>
      </c>
      <c r="AB170" s="10">
        <f t="shared" si="76"/>
        <v>-0.25</v>
      </c>
      <c r="AC170" s="10">
        <f t="shared" si="77"/>
        <v>60003730170.769897</v>
      </c>
      <c r="AD170" s="10">
        <f t="shared" si="78"/>
        <v>-2.7999999999999972</v>
      </c>
      <c r="AE170" s="10">
        <f t="shared" si="79"/>
        <v>2.4399999999999977E-2</v>
      </c>
      <c r="AF170" s="10">
        <v>4.8574760652002842E-2</v>
      </c>
      <c r="AG170" s="10">
        <v>4.9014298093587434E-2</v>
      </c>
      <c r="AH170" s="10">
        <v>0.26032345398604845</v>
      </c>
      <c r="AI170" s="10">
        <v>0.39426236788347102</v>
      </c>
      <c r="AJ170" s="10">
        <v>1.4805269419080428E-2</v>
      </c>
      <c r="AK170" s="10">
        <v>2.1800100845766304E-2</v>
      </c>
      <c r="AL170" s="10">
        <v>0</v>
      </c>
      <c r="AM170" s="10">
        <v>1.0027013864824604E-2</v>
      </c>
      <c r="AN170" s="10">
        <v>0</v>
      </c>
      <c r="AO170" s="10">
        <v>5.9710353343859143E-2</v>
      </c>
      <c r="AP170" s="10">
        <v>0.26850828729281695</v>
      </c>
      <c r="AQ170" s="10">
        <v>0.67951318458417875</v>
      </c>
      <c r="AR170" s="10">
        <v>0.39230769230769252</v>
      </c>
      <c r="AS170" s="10">
        <v>6.7908999999999997</v>
      </c>
      <c r="AT170" s="10">
        <f t="shared" si="80"/>
        <v>-2.1697268856278595E-4</v>
      </c>
      <c r="AU170" s="10">
        <f t="shared" si="81"/>
        <v>-6.7699306759098909E-4</v>
      </c>
      <c r="AV170" s="10">
        <f t="shared" si="82"/>
        <v>5.216881182117078E-2</v>
      </c>
      <c r="AW170" s="10">
        <f t="shared" si="83"/>
        <v>-2.4868993693933694E-2</v>
      </c>
      <c r="AX170" s="10">
        <f t="shared" si="84"/>
        <v>-3.5033882447240757E-3</v>
      </c>
      <c r="AY170" s="10">
        <f t="shared" si="85"/>
        <v>-1.237467256068377E-2</v>
      </c>
      <c r="AZ170" s="10">
        <f t="shared" si="86"/>
        <v>-3.2790539907650088E-2</v>
      </c>
      <c r="BA170" s="10">
        <f t="shared" si="87"/>
        <v>-3.0309241574597232E-2</v>
      </c>
      <c r="BB170" s="10">
        <f t="shared" si="88"/>
        <v>-2.1250863594465128E-2</v>
      </c>
      <c r="BC170" s="10">
        <f t="shared" si="89"/>
        <v>-2.1864113438539654E-2</v>
      </c>
      <c r="BD170" s="10">
        <f t="shared" si="90"/>
        <v>-5.7458563535912721E-2</v>
      </c>
      <c r="BE170" s="10">
        <f t="shared" si="91"/>
        <v>-6.6937119675456125E-2</v>
      </c>
      <c r="BF170" s="10">
        <f t="shared" si="92"/>
        <v>-5.6730769230769584E-2</v>
      </c>
      <c r="BG170" s="10">
        <f t="shared" si="93"/>
        <v>2.4399999999999977E-2</v>
      </c>
    </row>
    <row r="171" spans="1:59">
      <c r="A171" s="10" t="s">
        <v>122</v>
      </c>
      <c r="B171" s="10">
        <v>93.03</v>
      </c>
      <c r="C171" s="10">
        <v>96.42</v>
      </c>
      <c r="D171" s="10">
        <v>93.07</v>
      </c>
      <c r="E171" s="10">
        <v>5.6627514700564242E-2</v>
      </c>
      <c r="F171" s="10">
        <v>1245.1567</v>
      </c>
      <c r="G171" s="10">
        <v>7284.8402999999998</v>
      </c>
      <c r="H171" s="10">
        <v>3473.0693000000001</v>
      </c>
      <c r="I171" s="10">
        <v>6367.1148999999996</v>
      </c>
      <c r="J171" s="10">
        <v>5211.2884999999997</v>
      </c>
      <c r="K171" s="10">
        <v>3640.6388999999999</v>
      </c>
      <c r="L171" s="10">
        <v>287.49</v>
      </c>
      <c r="M171" s="10">
        <v>287.08</v>
      </c>
      <c r="N171" s="10">
        <v>1348401753308.1799</v>
      </c>
      <c r="O171" s="10">
        <v>55.64</v>
      </c>
      <c r="P171" s="10">
        <v>6.8586</v>
      </c>
      <c r="Q171" s="10">
        <f t="shared" si="65"/>
        <v>-0.31999999999999318</v>
      </c>
      <c r="R171" s="10">
        <f t="shared" si="66"/>
        <v>-0.37000000000000455</v>
      </c>
      <c r="S171" s="10">
        <f t="shared" si="67"/>
        <v>-0.57000000000000739</v>
      </c>
      <c r="T171" s="10">
        <f t="shared" si="68"/>
        <v>5.5895995468874249E-4</v>
      </c>
      <c r="U171" s="10">
        <f t="shared" si="69"/>
        <v>-16.403600000000097</v>
      </c>
      <c r="V171" s="10">
        <f t="shared" si="70"/>
        <v>-189.16840000000047</v>
      </c>
      <c r="W171" s="10">
        <f t="shared" si="71"/>
        <v>958.20110000000022</v>
      </c>
      <c r="X171" s="10">
        <f t="shared" si="72"/>
        <v>2156.2362999999996</v>
      </c>
      <c r="Y171" s="10">
        <f t="shared" si="73"/>
        <v>2175.4143999999997</v>
      </c>
      <c r="Z171" s="10">
        <f t="shared" si="74"/>
        <v>1325.9922999999999</v>
      </c>
      <c r="AA171" s="10">
        <f t="shared" si="75"/>
        <v>4.2900000000000205</v>
      </c>
      <c r="AB171" s="10">
        <f t="shared" si="76"/>
        <v>4.2599999999999909</v>
      </c>
      <c r="AC171" s="10">
        <f t="shared" si="77"/>
        <v>360757313649.27002</v>
      </c>
      <c r="AD171" s="10">
        <f t="shared" si="78"/>
        <v>-3.6000000000000014</v>
      </c>
      <c r="AE171" s="10">
        <f t="shared" si="79"/>
        <v>6.7700000000000315E-2</v>
      </c>
      <c r="AF171" s="10">
        <v>6.020992107618451E-2</v>
      </c>
      <c r="AG171" s="10">
        <v>6.055025996533784E-2</v>
      </c>
      <c r="AH171" s="10">
        <v>0.51947057783291672</v>
      </c>
      <c r="AI171" s="10">
        <v>0.36228794741984188</v>
      </c>
      <c r="AJ171" s="10">
        <v>7.5713810448804365E-3</v>
      </c>
      <c r="AK171" s="10">
        <v>0</v>
      </c>
      <c r="AL171" s="10">
        <v>0.8064022474881174</v>
      </c>
      <c r="AM171" s="10">
        <v>0.63844729585937976</v>
      </c>
      <c r="AN171" s="10">
        <v>0.78482541411947615</v>
      </c>
      <c r="AO171" s="10">
        <v>0.7871913660340325</v>
      </c>
      <c r="AP171" s="10">
        <v>0.23314917127071827</v>
      </c>
      <c r="AQ171" s="10">
        <v>0.64198782961460443</v>
      </c>
      <c r="AR171" s="10">
        <v>0.33749999999999947</v>
      </c>
      <c r="AS171" s="10">
        <v>6.8586</v>
      </c>
      <c r="AT171" s="10">
        <f t="shared" si="80"/>
        <v>1.1635160424181668E-2</v>
      </c>
      <c r="AU171" s="10">
        <f t="shared" si="81"/>
        <v>1.1535961871750405E-2</v>
      </c>
      <c r="AV171" s="10">
        <f t="shared" si="82"/>
        <v>0.25914712384686828</v>
      </c>
      <c r="AW171" s="10">
        <f t="shared" si="83"/>
        <v>-3.1974420463629138E-2</v>
      </c>
      <c r="AX171" s="10">
        <f t="shared" si="84"/>
        <v>-7.2338883741999913E-3</v>
      </c>
      <c r="AY171" s="10">
        <f t="shared" si="85"/>
        <v>-2.1800100845766304E-2</v>
      </c>
      <c r="AZ171" s="10">
        <f t="shared" si="86"/>
        <v>0.8064022474881174</v>
      </c>
      <c r="BA171" s="10">
        <f t="shared" si="87"/>
        <v>0.62842028199455513</v>
      </c>
      <c r="BB171" s="10">
        <f t="shared" si="88"/>
        <v>0.78482541411947615</v>
      </c>
      <c r="BC171" s="10">
        <f t="shared" si="89"/>
        <v>0.7274810126901734</v>
      </c>
      <c r="BD171" s="10">
        <f t="shared" si="90"/>
        <v>-3.535911602209868E-2</v>
      </c>
      <c r="BE171" s="10">
        <f t="shared" si="91"/>
        <v>-3.752535496957432E-2</v>
      </c>
      <c r="BF171" s="10">
        <f t="shared" si="92"/>
        <v>-5.4807692307693057E-2</v>
      </c>
      <c r="BG171" s="10">
        <f t="shared" si="93"/>
        <v>6.7700000000000315E-2</v>
      </c>
    </row>
    <row r="172" spans="1:59">
      <c r="A172" s="10" t="s">
        <v>123</v>
      </c>
      <c r="B172" s="10">
        <v>94.84</v>
      </c>
      <c r="C172" s="10">
        <v>98.68</v>
      </c>
      <c r="D172" s="10">
        <v>94.23</v>
      </c>
      <c r="E172" s="10">
        <v>5.3872345765857699E-2</v>
      </c>
      <c r="F172" s="10">
        <v>2966.2563</v>
      </c>
      <c r="G172" s="10">
        <v>14470.683199999999</v>
      </c>
      <c r="H172" s="10">
        <v>3396.5626000000002</v>
      </c>
      <c r="I172" s="10">
        <v>6278.4980999999998</v>
      </c>
      <c r="J172" s="10">
        <v>5042.0137000000004</v>
      </c>
      <c r="K172" s="10">
        <v>3512.4861999999998</v>
      </c>
      <c r="L172" s="10">
        <v>390</v>
      </c>
      <c r="M172" s="10">
        <v>391.94</v>
      </c>
      <c r="N172" s="10">
        <v>1377273225617.4099</v>
      </c>
      <c r="O172" s="10">
        <v>51.22</v>
      </c>
      <c r="P172" s="10">
        <v>6.5248999999999997</v>
      </c>
      <c r="Q172" s="10">
        <f t="shared" si="65"/>
        <v>1.8100000000000023</v>
      </c>
      <c r="R172" s="10">
        <f t="shared" si="66"/>
        <v>2.2600000000000051</v>
      </c>
      <c r="S172" s="10">
        <f t="shared" si="67"/>
        <v>1.1600000000000108</v>
      </c>
      <c r="T172" s="10">
        <f t="shared" si="68"/>
        <v>-2.7551689347065436E-3</v>
      </c>
      <c r="U172" s="10">
        <f t="shared" si="69"/>
        <v>1721.0996</v>
      </c>
      <c r="V172" s="10">
        <f t="shared" si="70"/>
        <v>7185.8428999999996</v>
      </c>
      <c r="W172" s="10">
        <f t="shared" si="71"/>
        <v>-76.50669999999991</v>
      </c>
      <c r="X172" s="10">
        <f t="shared" si="72"/>
        <v>-88.616799999999785</v>
      </c>
      <c r="Y172" s="10">
        <f t="shared" si="73"/>
        <v>-169.27479999999923</v>
      </c>
      <c r="Z172" s="10">
        <f t="shared" si="74"/>
        <v>-128.1527000000001</v>
      </c>
      <c r="AA172" s="10">
        <f t="shared" si="75"/>
        <v>102.50999999999999</v>
      </c>
      <c r="AB172" s="10">
        <f t="shared" si="76"/>
        <v>104.86000000000001</v>
      </c>
      <c r="AC172" s="10">
        <f t="shared" si="77"/>
        <v>28871472309.22998</v>
      </c>
      <c r="AD172" s="10">
        <f t="shared" si="78"/>
        <v>-4.4200000000000017</v>
      </c>
      <c r="AE172" s="10">
        <f t="shared" si="79"/>
        <v>-0.33370000000000033</v>
      </c>
      <c r="AF172" s="10">
        <v>0.33823329988337714</v>
      </c>
      <c r="AG172" s="10">
        <v>0.34450823223570187</v>
      </c>
      <c r="AH172" s="10">
        <v>0.53710393878788376</v>
      </c>
      <c r="AI172" s="10">
        <v>0.32303046451727502</v>
      </c>
      <c r="AJ172" s="10">
        <v>0.76656589366894967</v>
      </c>
      <c r="AK172" s="10">
        <v>0.82810923960784877</v>
      </c>
      <c r="AL172" s="10">
        <v>0.74201578954322556</v>
      </c>
      <c r="AM172" s="10">
        <v>0.61262053724045895</v>
      </c>
      <c r="AN172" s="10">
        <v>0.7237560541805188</v>
      </c>
      <c r="AO172" s="10">
        <v>0.71688277074657869</v>
      </c>
      <c r="AP172" s="10">
        <v>0.43314917127071861</v>
      </c>
      <c r="AQ172" s="10">
        <v>0.871196754563895</v>
      </c>
      <c r="AR172" s="10">
        <v>0.44903846153846211</v>
      </c>
      <c r="AS172" s="10">
        <v>6.5248999999999997</v>
      </c>
      <c r="AT172" s="10">
        <f t="shared" si="80"/>
        <v>0.27802337880719263</v>
      </c>
      <c r="AU172" s="10">
        <f t="shared" si="81"/>
        <v>0.28395797227036401</v>
      </c>
      <c r="AV172" s="10">
        <f t="shared" si="82"/>
        <v>1.7633360954967037E-2</v>
      </c>
      <c r="AW172" s="10">
        <f t="shared" si="83"/>
        <v>-3.9257482902566865E-2</v>
      </c>
      <c r="AX172" s="10">
        <f t="shared" si="84"/>
        <v>0.75899451262406925</v>
      </c>
      <c r="AY172" s="10">
        <f t="shared" si="85"/>
        <v>0.82810923960784877</v>
      </c>
      <c r="AZ172" s="10">
        <f t="shared" si="86"/>
        <v>-6.4386457944891839E-2</v>
      </c>
      <c r="BA172" s="10">
        <f t="shared" si="87"/>
        <v>-2.5826758618920809E-2</v>
      </c>
      <c r="BB172" s="10">
        <f t="shared" si="88"/>
        <v>-6.1069359938957346E-2</v>
      </c>
      <c r="BC172" s="10">
        <f t="shared" si="89"/>
        <v>-7.0308595287453812E-2</v>
      </c>
      <c r="BD172" s="10">
        <f t="shared" si="90"/>
        <v>0.20000000000000034</v>
      </c>
      <c r="BE172" s="10">
        <f t="shared" si="91"/>
        <v>0.22920892494929057</v>
      </c>
      <c r="BF172" s="10">
        <f t="shared" si="92"/>
        <v>0.11153846153846264</v>
      </c>
      <c r="BG172" s="10">
        <f t="shared" si="93"/>
        <v>-0.33370000000000033</v>
      </c>
    </row>
    <row r="173" spans="1:59">
      <c r="A173" s="10" t="s">
        <v>124</v>
      </c>
      <c r="B173" s="10">
        <v>95.21</v>
      </c>
      <c r="C173" s="10">
        <v>99.07</v>
      </c>
      <c r="D173" s="10">
        <v>94.51</v>
      </c>
      <c r="E173" s="10">
        <v>5.3941699733647736E-2</v>
      </c>
      <c r="F173" s="10">
        <v>2840.8006</v>
      </c>
      <c r="G173" s="10">
        <v>14017.057000000001</v>
      </c>
      <c r="H173" s="10">
        <v>3394.8960000000002</v>
      </c>
      <c r="I173" s="10">
        <v>6291.9179999999997</v>
      </c>
      <c r="J173" s="10">
        <v>4999.9678000000004</v>
      </c>
      <c r="K173" s="10">
        <v>3507.9742999999999</v>
      </c>
      <c r="L173" s="10">
        <v>392.21</v>
      </c>
      <c r="M173" s="10">
        <v>391.5</v>
      </c>
      <c r="N173" s="10">
        <v>1316198518751.2202</v>
      </c>
      <c r="O173" s="10">
        <v>51.695</v>
      </c>
      <c r="P173" s="10">
        <v>6.5332999999999997</v>
      </c>
      <c r="Q173" s="10">
        <f t="shared" si="65"/>
        <v>0.36999999999999034</v>
      </c>
      <c r="R173" s="10">
        <f t="shared" si="66"/>
        <v>0.38999999999998636</v>
      </c>
      <c r="S173" s="10">
        <f t="shared" si="67"/>
        <v>0.28000000000000114</v>
      </c>
      <c r="T173" s="10">
        <f t="shared" si="68"/>
        <v>6.9353967790036775E-5</v>
      </c>
      <c r="U173" s="10">
        <f t="shared" si="69"/>
        <v>-125.45569999999998</v>
      </c>
      <c r="V173" s="10">
        <f t="shared" si="70"/>
        <v>-453.62619999999879</v>
      </c>
      <c r="W173" s="10">
        <f t="shared" si="71"/>
        <v>-1.6666000000000167</v>
      </c>
      <c r="X173" s="10">
        <f t="shared" si="72"/>
        <v>13.41989999999987</v>
      </c>
      <c r="Y173" s="10">
        <f t="shared" si="73"/>
        <v>-42.045900000000074</v>
      </c>
      <c r="Z173" s="10">
        <f t="shared" si="74"/>
        <v>-4.5118999999999687</v>
      </c>
      <c r="AA173" s="10">
        <f t="shared" si="75"/>
        <v>2.2099999999999795</v>
      </c>
      <c r="AB173" s="10">
        <f t="shared" si="76"/>
        <v>-0.43999999999999773</v>
      </c>
      <c r="AC173" s="10">
        <f t="shared" si="77"/>
        <v>-61074706866.189697</v>
      </c>
      <c r="AD173" s="10">
        <f t="shared" si="78"/>
        <v>0.47500000000000142</v>
      </c>
      <c r="AE173" s="10">
        <f t="shared" si="79"/>
        <v>8.3999999999999631E-3</v>
      </c>
      <c r="AF173" s="10">
        <v>0.34422717040492518</v>
      </c>
      <c r="AG173" s="10">
        <v>0.34331672443674172</v>
      </c>
      <c r="AH173" s="10">
        <v>0.4993512918628078</v>
      </c>
      <c r="AI173" s="10">
        <v>0.32724931166178167</v>
      </c>
      <c r="AJ173" s="10">
        <v>0.71124068885371905</v>
      </c>
      <c r="AK173" s="10">
        <v>0.77583255435660325</v>
      </c>
      <c r="AL173" s="10">
        <v>0.74061321341837694</v>
      </c>
      <c r="AM173" s="10">
        <v>0.61653167506071482</v>
      </c>
      <c r="AN173" s="10">
        <v>0.70858713239737436</v>
      </c>
      <c r="AO173" s="10">
        <v>0.71440740073036013</v>
      </c>
      <c r="AP173" s="10">
        <v>0.47403314917127004</v>
      </c>
      <c r="AQ173" s="10">
        <v>0.91075050709939043</v>
      </c>
      <c r="AR173" s="10">
        <v>0.47596153846153916</v>
      </c>
      <c r="AS173" s="10">
        <v>6.5332999999999997</v>
      </c>
      <c r="AT173" s="10">
        <f t="shared" si="80"/>
        <v>5.9938705215480392E-3</v>
      </c>
      <c r="AU173" s="10">
        <f t="shared" si="81"/>
        <v>-1.1915077989601564E-3</v>
      </c>
      <c r="AV173" s="10">
        <f t="shared" si="82"/>
        <v>-3.7752646925075961E-2</v>
      </c>
      <c r="AW173" s="10">
        <f t="shared" si="83"/>
        <v>4.2188471445066544E-3</v>
      </c>
      <c r="AX173" s="10">
        <f t="shared" si="84"/>
        <v>-5.5325204815230622E-2</v>
      </c>
      <c r="AY173" s="10">
        <f t="shared" si="85"/>
        <v>-5.2276685251245514E-2</v>
      </c>
      <c r="AZ173" s="10">
        <f t="shared" si="86"/>
        <v>-1.4025761248486202E-3</v>
      </c>
      <c r="BA173" s="10">
        <f t="shared" si="87"/>
        <v>3.9111378202558722E-3</v>
      </c>
      <c r="BB173" s="10">
        <f t="shared" si="88"/>
        <v>-1.516892178314444E-2</v>
      </c>
      <c r="BC173" s="10">
        <f t="shared" si="89"/>
        <v>-2.4753700162185588E-3</v>
      </c>
      <c r="BD173" s="10">
        <f t="shared" si="90"/>
        <v>4.0883977900551427E-2</v>
      </c>
      <c r="BE173" s="10">
        <f t="shared" si="91"/>
        <v>3.9553752535495423E-2</v>
      </c>
      <c r="BF173" s="10">
        <f t="shared" si="92"/>
        <v>2.6923076923077049E-2</v>
      </c>
      <c r="BG173" s="10">
        <f t="shared" si="93"/>
        <v>8.3999999999999631E-3</v>
      </c>
    </row>
    <row r="174" spans="1:59">
      <c r="A174" s="10" t="s">
        <v>125</v>
      </c>
      <c r="B174" s="10">
        <v>94.83</v>
      </c>
      <c r="C174" s="10">
        <v>98.68</v>
      </c>
      <c r="D174" s="10">
        <v>94.27</v>
      </c>
      <c r="E174" s="10">
        <v>5.3926838169121305E-2</v>
      </c>
      <c r="F174" s="10">
        <v>2780.7302</v>
      </c>
      <c r="G174" s="10">
        <v>13854.119699999999</v>
      </c>
      <c r="H174" s="10">
        <v>3347.1909999999998</v>
      </c>
      <c r="I174" s="10">
        <v>6209.4269999999997</v>
      </c>
      <c r="J174" s="10">
        <v>4889.6292000000003</v>
      </c>
      <c r="K174" s="10">
        <v>3427.8564999999999</v>
      </c>
      <c r="L174" s="10">
        <v>390.34</v>
      </c>
      <c r="M174" s="10">
        <v>389.88</v>
      </c>
      <c r="N174" s="10">
        <v>1323265654204.51</v>
      </c>
      <c r="O174" s="10">
        <v>52.17</v>
      </c>
      <c r="P174" s="10">
        <v>6.5315000000000003</v>
      </c>
      <c r="Q174" s="10">
        <f t="shared" si="65"/>
        <v>-0.37999999999999545</v>
      </c>
      <c r="R174" s="10">
        <f t="shared" si="66"/>
        <v>-0.38999999999998636</v>
      </c>
      <c r="S174" s="10">
        <f t="shared" si="67"/>
        <v>-0.24000000000000909</v>
      </c>
      <c r="T174" s="10">
        <f t="shared" si="68"/>
        <v>-1.4861564526430504E-5</v>
      </c>
      <c r="U174" s="10">
        <f t="shared" si="69"/>
        <v>-60.070400000000063</v>
      </c>
      <c r="V174" s="10">
        <f t="shared" si="70"/>
        <v>-162.93730000000141</v>
      </c>
      <c r="W174" s="10">
        <f t="shared" si="71"/>
        <v>-47.705000000000382</v>
      </c>
      <c r="X174" s="10">
        <f t="shared" si="72"/>
        <v>-82.490999999999985</v>
      </c>
      <c r="Y174" s="10">
        <f t="shared" si="73"/>
        <v>-110.33860000000004</v>
      </c>
      <c r="Z174" s="10">
        <f t="shared" si="74"/>
        <v>-80.117799999999988</v>
      </c>
      <c r="AA174" s="10">
        <f t="shared" si="75"/>
        <v>-1.8700000000000045</v>
      </c>
      <c r="AB174" s="10">
        <f t="shared" si="76"/>
        <v>-1.6200000000000045</v>
      </c>
      <c r="AC174" s="10">
        <f t="shared" si="77"/>
        <v>7067135453.2897949</v>
      </c>
      <c r="AD174" s="10">
        <f t="shared" si="78"/>
        <v>0.47500000000000142</v>
      </c>
      <c r="AE174" s="10">
        <f t="shared" si="79"/>
        <v>-1.7999999999993577E-3</v>
      </c>
      <c r="AF174" s="10">
        <v>0.33915543380976909</v>
      </c>
      <c r="AG174" s="10">
        <v>0.33892980935875211</v>
      </c>
      <c r="AH174" s="10">
        <v>0.50380839488048201</v>
      </c>
      <c r="AI174" s="10">
        <v>0.33146815880628827</v>
      </c>
      <c r="AJ174" s="10">
        <v>0.68475000582112011</v>
      </c>
      <c r="AK174" s="10">
        <v>0.75705537184865324</v>
      </c>
      <c r="AL174" s="10">
        <v>0.70046567109514124</v>
      </c>
      <c r="AM174" s="10">
        <v>0.59249023884056917</v>
      </c>
      <c r="AN174" s="10">
        <v>0.66878021678701371</v>
      </c>
      <c r="AO174" s="10">
        <v>0.67045225990600632</v>
      </c>
      <c r="AP174" s="10">
        <v>0.43204419889502743</v>
      </c>
      <c r="AQ174" s="10">
        <v>0.871196754563895</v>
      </c>
      <c r="AR174" s="10">
        <v>0.45288461538461527</v>
      </c>
      <c r="AS174" s="10">
        <v>6.5315000000000003</v>
      </c>
      <c r="AT174" s="10">
        <f t="shared" si="80"/>
        <v>-5.0717365951560844E-3</v>
      </c>
      <c r="AU174" s="10">
        <f t="shared" si="81"/>
        <v>-4.386915077989606E-3</v>
      </c>
      <c r="AV174" s="10">
        <f t="shared" si="82"/>
        <v>4.4571030176742132E-3</v>
      </c>
      <c r="AW174" s="10">
        <f t="shared" si="83"/>
        <v>4.2188471445065989E-3</v>
      </c>
      <c r="AX174" s="10">
        <f t="shared" si="84"/>
        <v>-2.6490683032598938E-2</v>
      </c>
      <c r="AY174" s="10">
        <f t="shared" si="85"/>
        <v>-1.8777182507950019E-2</v>
      </c>
      <c r="AZ174" s="10">
        <f t="shared" si="86"/>
        <v>-4.0147542323235696E-2</v>
      </c>
      <c r="BA174" s="10">
        <f t="shared" si="87"/>
        <v>-2.4041436220145651E-2</v>
      </c>
      <c r="BB174" s="10">
        <f t="shared" si="88"/>
        <v>-3.9806915610360649E-2</v>
      </c>
      <c r="BC174" s="10">
        <f t="shared" si="89"/>
        <v>-4.3955140824353811E-2</v>
      </c>
      <c r="BD174" s="10">
        <f t="shared" si="90"/>
        <v>-4.1988950276242609E-2</v>
      </c>
      <c r="BE174" s="10">
        <f t="shared" si="91"/>
        <v>-3.9553752535495423E-2</v>
      </c>
      <c r="BF174" s="10">
        <f t="shared" si="92"/>
        <v>-2.3076923076923883E-2</v>
      </c>
      <c r="BG174" s="10">
        <f t="shared" si="93"/>
        <v>-1.7999999999993577E-3</v>
      </c>
    </row>
    <row r="175" spans="1:59">
      <c r="A175" s="10" t="s">
        <v>126</v>
      </c>
      <c r="B175" s="10">
        <v>95.2</v>
      </c>
      <c r="C175" s="10">
        <v>99.06</v>
      </c>
      <c r="D175" s="10">
        <v>94.73</v>
      </c>
      <c r="E175" s="10">
        <v>5.4001145991753478E-2</v>
      </c>
      <c r="F175" s="10">
        <v>2687.7808</v>
      </c>
      <c r="G175" s="10">
        <v>13555.1445</v>
      </c>
      <c r="H175" s="10">
        <v>3444.5814</v>
      </c>
      <c r="I175" s="10">
        <v>6464.7344999999996</v>
      </c>
      <c r="J175" s="10">
        <v>5065.9162999999999</v>
      </c>
      <c r="K175" s="10">
        <v>3541.5209</v>
      </c>
      <c r="L175" s="10">
        <v>381.46</v>
      </c>
      <c r="M175" s="10">
        <v>380.38</v>
      </c>
      <c r="N175" s="10">
        <v>1332178120979.55</v>
      </c>
      <c r="O175" s="10">
        <v>50.01</v>
      </c>
      <c r="P175" s="10">
        <v>6.5404999999999998</v>
      </c>
      <c r="Q175" s="10">
        <f t="shared" si="65"/>
        <v>0.37000000000000455</v>
      </c>
      <c r="R175" s="10">
        <f t="shared" si="66"/>
        <v>0.37999999999999545</v>
      </c>
      <c r="S175" s="10">
        <f t="shared" si="67"/>
        <v>0.46000000000000796</v>
      </c>
      <c r="T175" s="10">
        <f t="shared" si="68"/>
        <v>7.4307822632173337E-5</v>
      </c>
      <c r="U175" s="10">
        <f t="shared" si="69"/>
        <v>-92.949399999999969</v>
      </c>
      <c r="V175" s="10">
        <f t="shared" si="70"/>
        <v>-298.97519999999895</v>
      </c>
      <c r="W175" s="10">
        <f t="shared" si="71"/>
        <v>97.390400000000227</v>
      </c>
      <c r="X175" s="10">
        <f t="shared" si="72"/>
        <v>255.30749999999989</v>
      </c>
      <c r="Y175" s="10">
        <f t="shared" si="73"/>
        <v>176.28709999999955</v>
      </c>
      <c r="Z175" s="10">
        <f t="shared" si="74"/>
        <v>113.66440000000011</v>
      </c>
      <c r="AA175" s="10">
        <f t="shared" si="75"/>
        <v>-8.8799999999999955</v>
      </c>
      <c r="AB175" s="10">
        <f t="shared" si="76"/>
        <v>-9.5</v>
      </c>
      <c r="AC175" s="10">
        <f t="shared" si="77"/>
        <v>8912466775.0400391</v>
      </c>
      <c r="AD175" s="10">
        <f t="shared" si="78"/>
        <v>-2.1600000000000037</v>
      </c>
      <c r="AE175" s="10">
        <f t="shared" si="79"/>
        <v>8.9999999999994529E-3</v>
      </c>
      <c r="AF175" s="10">
        <v>0.31507146537929531</v>
      </c>
      <c r="AG175" s="10">
        <v>0.31320407279029455</v>
      </c>
      <c r="AH175" s="10">
        <v>0.50939549475207113</v>
      </c>
      <c r="AI175" s="10">
        <v>0.31228350652811082</v>
      </c>
      <c r="AJ175" s="10">
        <v>0.64375988267444129</v>
      </c>
      <c r="AK175" s="10">
        <v>0.72260094124405383</v>
      </c>
      <c r="AL175" s="10">
        <v>0.78242741946275107</v>
      </c>
      <c r="AM175" s="10">
        <v>0.66689785879638053</v>
      </c>
      <c r="AN175" s="10">
        <v>0.73237940793947698</v>
      </c>
      <c r="AO175" s="10">
        <v>0.73281211887262399</v>
      </c>
      <c r="AP175" s="10">
        <v>0.47292817679558047</v>
      </c>
      <c r="AQ175" s="10">
        <v>0.90973630831643004</v>
      </c>
      <c r="AR175" s="10">
        <v>0.49711538461538529</v>
      </c>
      <c r="AS175" s="10">
        <v>6.5404999999999998</v>
      </c>
      <c r="AT175" s="10">
        <f t="shared" si="80"/>
        <v>-2.4083968430473779E-2</v>
      </c>
      <c r="AU175" s="10">
        <f t="shared" si="81"/>
        <v>-2.5725736568457558E-2</v>
      </c>
      <c r="AV175" s="10">
        <f t="shared" si="82"/>
        <v>5.5870998715891185E-3</v>
      </c>
      <c r="AW175" s="10">
        <f t="shared" si="83"/>
        <v>-1.918465227817745E-2</v>
      </c>
      <c r="AX175" s="10">
        <f t="shared" si="84"/>
        <v>-4.0990123146678825E-2</v>
      </c>
      <c r="AY175" s="10">
        <f t="shared" si="85"/>
        <v>-3.4454430604599406E-2</v>
      </c>
      <c r="AZ175" s="10">
        <f t="shared" si="86"/>
        <v>8.1961748367609832E-2</v>
      </c>
      <c r="BA175" s="10">
        <f t="shared" si="87"/>
        <v>7.4407619955811355E-2</v>
      </c>
      <c r="BB175" s="10">
        <f t="shared" si="88"/>
        <v>6.3599191152463264E-2</v>
      </c>
      <c r="BC175" s="10">
        <f t="shared" si="89"/>
        <v>6.2359858966617665E-2</v>
      </c>
      <c r="BD175" s="10">
        <f t="shared" si="90"/>
        <v>4.0883977900553037E-2</v>
      </c>
      <c r="BE175" s="10">
        <f t="shared" si="91"/>
        <v>3.8539553752535038E-2</v>
      </c>
      <c r="BF175" s="10">
        <f t="shared" si="92"/>
        <v>4.4230769230770017E-2</v>
      </c>
      <c r="BG175" s="10">
        <f t="shared" si="93"/>
        <v>8.9999999999994529E-3</v>
      </c>
    </row>
    <row r="176" spans="1:59">
      <c r="A176" s="10" t="s">
        <v>127</v>
      </c>
      <c r="B176" s="10">
        <v>95.19</v>
      </c>
      <c r="C176" s="10">
        <v>99.01</v>
      </c>
      <c r="D176" s="10">
        <v>94.43</v>
      </c>
      <c r="E176" s="10">
        <v>5.4085361524069953E-2</v>
      </c>
      <c r="F176" s="10">
        <v>2730.8373000000001</v>
      </c>
      <c r="G176" s="10">
        <v>14026.6567</v>
      </c>
      <c r="H176" s="10">
        <v>3391.7550999999999</v>
      </c>
      <c r="I176" s="10">
        <v>6320.9440999999997</v>
      </c>
      <c r="J176" s="10">
        <v>4960.2519000000002</v>
      </c>
      <c r="K176" s="10">
        <v>3469.4178000000002</v>
      </c>
      <c r="L176" s="10">
        <v>383.38</v>
      </c>
      <c r="M176" s="10">
        <v>381.88</v>
      </c>
      <c r="N176" s="10">
        <v>1189483494024.96</v>
      </c>
      <c r="O176" s="10">
        <v>49.1</v>
      </c>
      <c r="P176" s="10">
        <v>6.5507</v>
      </c>
      <c r="Q176" s="10">
        <f t="shared" si="65"/>
        <v>-1.0000000000005116E-2</v>
      </c>
      <c r="R176" s="10">
        <f t="shared" si="66"/>
        <v>-4.9999999999997158E-2</v>
      </c>
      <c r="S176" s="10">
        <f t="shared" si="67"/>
        <v>-0.29999999999999716</v>
      </c>
      <c r="T176" s="10">
        <f t="shared" si="68"/>
        <v>8.4215532316474218E-5</v>
      </c>
      <c r="U176" s="10">
        <f t="shared" si="69"/>
        <v>43.056500000000142</v>
      </c>
      <c r="V176" s="10">
        <f t="shared" si="70"/>
        <v>471.51219999999921</v>
      </c>
      <c r="W176" s="10">
        <f t="shared" si="71"/>
        <v>-52.826300000000174</v>
      </c>
      <c r="X176" s="10">
        <f t="shared" si="72"/>
        <v>-143.79039999999986</v>
      </c>
      <c r="Y176" s="10">
        <f t="shared" si="73"/>
        <v>-105.66439999999966</v>
      </c>
      <c r="Z176" s="10">
        <f t="shared" si="74"/>
        <v>-72.103099999999813</v>
      </c>
      <c r="AA176" s="10">
        <f t="shared" si="75"/>
        <v>1.9200000000000159</v>
      </c>
      <c r="AB176" s="10">
        <f t="shared" si="76"/>
        <v>1.5</v>
      </c>
      <c r="AC176" s="10">
        <f t="shared" si="77"/>
        <v>-142694626954.59009</v>
      </c>
      <c r="AD176" s="10">
        <f t="shared" si="78"/>
        <v>-0.90999999999999659</v>
      </c>
      <c r="AE176" s="10">
        <f t="shared" si="79"/>
        <v>1.0200000000000209E-2</v>
      </c>
      <c r="AF176" s="10">
        <v>0.32027880990480317</v>
      </c>
      <c r="AG176" s="10">
        <v>0.31726603119584051</v>
      </c>
      <c r="AH176" s="10">
        <v>0.41509607806034271</v>
      </c>
      <c r="AI176" s="10">
        <v>0.30420108357758235</v>
      </c>
      <c r="AJ176" s="10">
        <v>0.66274753872456083</v>
      </c>
      <c r="AK176" s="10">
        <v>0.77693884075585962</v>
      </c>
      <c r="AL176" s="10">
        <v>0.73796989687539272</v>
      </c>
      <c r="AM176" s="10">
        <v>0.62499113284240704</v>
      </c>
      <c r="AN176" s="10">
        <v>0.69425880595776457</v>
      </c>
      <c r="AO176" s="10">
        <v>0.69325409413439532</v>
      </c>
      <c r="AP176" s="10">
        <v>0.47182320441988934</v>
      </c>
      <c r="AQ176" s="10">
        <v>0.90466531440162301</v>
      </c>
      <c r="AR176" s="10">
        <v>0.46826923076923155</v>
      </c>
      <c r="AS176" s="10">
        <v>6.5507</v>
      </c>
      <c r="AT176" s="10">
        <f t="shared" si="80"/>
        <v>5.2073445255078621E-3</v>
      </c>
      <c r="AU176" s="10">
        <f t="shared" si="81"/>
        <v>4.0619584055459623E-3</v>
      </c>
      <c r="AV176" s="10">
        <f t="shared" si="82"/>
        <v>-9.4299416691728422E-2</v>
      </c>
      <c r="AW176" s="10">
        <f t="shared" si="83"/>
        <v>-8.0824229505284673E-3</v>
      </c>
      <c r="AX176" s="10">
        <f t="shared" si="84"/>
        <v>1.8987656050119539E-2</v>
      </c>
      <c r="AY176" s="10">
        <f t="shared" si="85"/>
        <v>5.4337899511805787E-2</v>
      </c>
      <c r="AZ176" s="10">
        <f t="shared" si="86"/>
        <v>-4.4457522587358356E-2</v>
      </c>
      <c r="BA176" s="10">
        <f t="shared" si="87"/>
        <v>-4.1906725953973489E-2</v>
      </c>
      <c r="BB176" s="10">
        <f t="shared" si="88"/>
        <v>-3.812060198171241E-2</v>
      </c>
      <c r="BC176" s="10">
        <f t="shared" si="89"/>
        <v>-3.955802473822867E-2</v>
      </c>
      <c r="BD176" s="10">
        <f t="shared" si="90"/>
        <v>-1.1049723756911267E-3</v>
      </c>
      <c r="BE176" s="10">
        <f t="shared" si="91"/>
        <v>-5.0709939148070315E-3</v>
      </c>
      <c r="BF176" s="10">
        <f t="shared" si="92"/>
        <v>-2.8846153846153744E-2</v>
      </c>
      <c r="BG176" s="10">
        <f t="shared" si="93"/>
        <v>1.0200000000000209E-2</v>
      </c>
    </row>
    <row r="177" spans="1:59">
      <c r="A177" s="10" t="s">
        <v>128</v>
      </c>
      <c r="B177" s="10">
        <v>95.41</v>
      </c>
      <c r="C177" s="10">
        <v>99.3</v>
      </c>
      <c r="D177" s="10">
        <v>94.63</v>
      </c>
      <c r="E177" s="10">
        <v>5.4312413204334949E-2</v>
      </c>
      <c r="F177" s="10">
        <v>2631.8892999999998</v>
      </c>
      <c r="G177" s="10">
        <v>13670.1106</v>
      </c>
      <c r="H177" s="10">
        <v>3408.3071</v>
      </c>
      <c r="I177" s="10">
        <v>6351.6118999999999</v>
      </c>
      <c r="J177" s="10">
        <v>4980.7650000000003</v>
      </c>
      <c r="K177" s="10">
        <v>3498.6588999999999</v>
      </c>
      <c r="L177" s="10">
        <v>370.58</v>
      </c>
      <c r="M177" s="10">
        <v>369.32</v>
      </c>
      <c r="N177" s="10">
        <v>1160530404343.6001</v>
      </c>
      <c r="O177" s="10">
        <v>46.84</v>
      </c>
      <c r="P177" s="10">
        <v>6.5781999999999998</v>
      </c>
      <c r="Q177" s="10">
        <f t="shared" si="65"/>
        <v>0.21999999999999886</v>
      </c>
      <c r="R177" s="10">
        <f t="shared" si="66"/>
        <v>0.28999999999999204</v>
      </c>
      <c r="S177" s="10">
        <f t="shared" si="67"/>
        <v>0.19999999999998863</v>
      </c>
      <c r="T177" s="10">
        <f t="shared" si="68"/>
        <v>2.2705168026499606E-4</v>
      </c>
      <c r="U177" s="10">
        <f t="shared" si="69"/>
        <v>-98.94800000000032</v>
      </c>
      <c r="V177" s="10">
        <f t="shared" si="70"/>
        <v>-356.54609999999957</v>
      </c>
      <c r="W177" s="10">
        <f t="shared" si="71"/>
        <v>16.552000000000135</v>
      </c>
      <c r="X177" s="10">
        <f t="shared" si="72"/>
        <v>30.66780000000017</v>
      </c>
      <c r="Y177" s="10">
        <f t="shared" si="73"/>
        <v>20.513100000000122</v>
      </c>
      <c r="Z177" s="10">
        <f t="shared" si="74"/>
        <v>29.241099999999733</v>
      </c>
      <c r="AA177" s="10">
        <f t="shared" si="75"/>
        <v>-12.800000000000011</v>
      </c>
      <c r="AB177" s="10">
        <f t="shared" si="76"/>
        <v>-12.560000000000002</v>
      </c>
      <c r="AC177" s="10">
        <f t="shared" si="77"/>
        <v>-28953089681.359863</v>
      </c>
      <c r="AD177" s="10">
        <f t="shared" si="78"/>
        <v>-2.259999999999998</v>
      </c>
      <c r="AE177" s="10">
        <f t="shared" si="79"/>
        <v>2.7499999999999858E-2</v>
      </c>
      <c r="AF177" s="10">
        <v>0.28556317973475082</v>
      </c>
      <c r="AG177" s="10">
        <v>0.28325389948006924</v>
      </c>
      <c r="AH177" s="10">
        <v>0.39458585182825118</v>
      </c>
      <c r="AI177" s="10">
        <v>0.28412825295319299</v>
      </c>
      <c r="AJ177" s="10">
        <v>0.61911206926356821</v>
      </c>
      <c r="AK177" s="10">
        <v>0.73584983785598501</v>
      </c>
      <c r="AL177" s="10">
        <v>0.75189971807933764</v>
      </c>
      <c r="AM177" s="10">
        <v>0.63392905283018974</v>
      </c>
      <c r="AN177" s="10">
        <v>0.7016593279927269</v>
      </c>
      <c r="AO177" s="10">
        <v>0.70929667978151745</v>
      </c>
      <c r="AP177" s="10">
        <v>0.49613259668508247</v>
      </c>
      <c r="AQ177" s="10">
        <v>0.93407707910750448</v>
      </c>
      <c r="AR177" s="10">
        <v>0.48749999999999982</v>
      </c>
      <c r="AS177" s="10">
        <v>6.5781999999999998</v>
      </c>
      <c r="AT177" s="10">
        <f t="shared" si="80"/>
        <v>-3.4715630170052358E-2</v>
      </c>
      <c r="AU177" s="10">
        <f t="shared" si="81"/>
        <v>-3.4012131715771277E-2</v>
      </c>
      <c r="AV177" s="10">
        <f t="shared" si="82"/>
        <v>-2.0510226232091533E-2</v>
      </c>
      <c r="AW177" s="10">
        <f t="shared" si="83"/>
        <v>-2.0072830624389359E-2</v>
      </c>
      <c r="AX177" s="10">
        <f t="shared" si="84"/>
        <v>-4.3635469460992615E-2</v>
      </c>
      <c r="AY177" s="10">
        <f t="shared" si="85"/>
        <v>-4.1089002899874605E-2</v>
      </c>
      <c r="AZ177" s="10">
        <f t="shared" si="86"/>
        <v>1.3929821203944925E-2</v>
      </c>
      <c r="BA177" s="10">
        <f t="shared" si="87"/>
        <v>8.9379199877827054E-3</v>
      </c>
      <c r="BB177" s="10">
        <f t="shared" si="88"/>
        <v>7.4005220349623313E-3</v>
      </c>
      <c r="BC177" s="10">
        <f t="shared" si="89"/>
        <v>1.6042585647122132E-2</v>
      </c>
      <c r="BD177" s="10">
        <f t="shared" si="90"/>
        <v>2.430939226519313E-2</v>
      </c>
      <c r="BE177" s="10">
        <f t="shared" si="91"/>
        <v>2.9411764705881471E-2</v>
      </c>
      <c r="BF177" s="10">
        <f t="shared" si="92"/>
        <v>1.9230769230768274E-2</v>
      </c>
      <c r="BG177" s="10">
        <f t="shared" si="93"/>
        <v>2.7499999999999858E-2</v>
      </c>
    </row>
    <row r="178" spans="1:59">
      <c r="A178" s="10" t="s">
        <v>129</v>
      </c>
      <c r="B178" s="10">
        <v>95.59</v>
      </c>
      <c r="C178" s="10">
        <v>99.47</v>
      </c>
      <c r="D178" s="10">
        <v>94.82</v>
      </c>
      <c r="E178" s="10">
        <v>5.4290120857545296E-2</v>
      </c>
      <c r="F178" s="10">
        <v>2618.9908</v>
      </c>
      <c r="G178" s="10">
        <v>13690.883400000001</v>
      </c>
      <c r="H178" s="10">
        <v>3377.7267000000002</v>
      </c>
      <c r="I178" s="10">
        <v>6422.9853999999996</v>
      </c>
      <c r="J178" s="10">
        <v>4943.2882</v>
      </c>
      <c r="K178" s="10">
        <v>3411.9322999999999</v>
      </c>
      <c r="L178" s="10">
        <v>377.5</v>
      </c>
      <c r="M178" s="10">
        <v>378.23</v>
      </c>
      <c r="N178" s="10">
        <v>1359567166021.9099</v>
      </c>
      <c r="O178" s="10">
        <v>46.88</v>
      </c>
      <c r="P178" s="10">
        <v>6.5754999999999999</v>
      </c>
      <c r="Q178" s="10">
        <f t="shared" si="65"/>
        <v>0.18000000000000682</v>
      </c>
      <c r="R178" s="10">
        <f t="shared" si="66"/>
        <v>0.17000000000000171</v>
      </c>
      <c r="S178" s="10">
        <f t="shared" si="67"/>
        <v>0.18999999999999773</v>
      </c>
      <c r="T178" s="10">
        <f t="shared" si="68"/>
        <v>-2.2292346789652695E-5</v>
      </c>
      <c r="U178" s="10">
        <f t="shared" si="69"/>
        <v>-12.898499999999785</v>
      </c>
      <c r="V178" s="10">
        <f t="shared" si="70"/>
        <v>20.772800000000643</v>
      </c>
      <c r="W178" s="10">
        <f t="shared" si="71"/>
        <v>-30.580399999999827</v>
      </c>
      <c r="X178" s="10">
        <f t="shared" si="72"/>
        <v>71.373499999999694</v>
      </c>
      <c r="Y178" s="10">
        <f t="shared" si="73"/>
        <v>-37.476800000000367</v>
      </c>
      <c r="Z178" s="10">
        <f t="shared" si="74"/>
        <v>-86.726599999999962</v>
      </c>
      <c r="AA178" s="10">
        <f t="shared" si="75"/>
        <v>6.9200000000000159</v>
      </c>
      <c r="AB178" s="10">
        <f t="shared" si="76"/>
        <v>8.910000000000025</v>
      </c>
      <c r="AC178" s="10">
        <f t="shared" si="77"/>
        <v>199036761678.30981</v>
      </c>
      <c r="AD178" s="10">
        <f t="shared" si="78"/>
        <v>3.9999999999999147E-2</v>
      </c>
      <c r="AE178" s="10">
        <f t="shared" si="79"/>
        <v>-2.6999999999999247E-3</v>
      </c>
      <c r="AF178" s="10">
        <v>0.30433131729543539</v>
      </c>
      <c r="AG178" s="10">
        <v>0.30738193240901213</v>
      </c>
      <c r="AH178" s="10">
        <v>0.52633426619778545</v>
      </c>
      <c r="AI178" s="10">
        <v>0.28448352429167778</v>
      </c>
      <c r="AJ178" s="10">
        <v>0.61342390878692787</v>
      </c>
      <c r="AK178" s="10">
        <v>0.73824373205210303</v>
      </c>
      <c r="AL178" s="10">
        <v>0.72616388528903353</v>
      </c>
      <c r="AM178" s="10">
        <v>0.65473036992003664</v>
      </c>
      <c r="AN178" s="10">
        <v>0.68813880285513795</v>
      </c>
      <c r="AO178" s="10">
        <v>0.66171574375709596</v>
      </c>
      <c r="AP178" s="10">
        <v>0.5160220994475142</v>
      </c>
      <c r="AQ178" s="10">
        <v>0.95131845841784968</v>
      </c>
      <c r="AR178" s="10">
        <v>0.50576923076923042</v>
      </c>
      <c r="AS178" s="10">
        <v>6.5754999999999999</v>
      </c>
      <c r="AT178" s="10">
        <f t="shared" si="80"/>
        <v>1.8768137560684572E-2</v>
      </c>
      <c r="AU178" s="10">
        <f t="shared" si="81"/>
        <v>2.4128032928942889E-2</v>
      </c>
      <c r="AV178" s="10">
        <f t="shared" si="82"/>
        <v>0.13174841436953427</v>
      </c>
      <c r="AW178" s="10">
        <f t="shared" si="83"/>
        <v>3.5527133848478609E-4</v>
      </c>
      <c r="AX178" s="10">
        <f t="shared" si="84"/>
        <v>-5.688160476640336E-3</v>
      </c>
      <c r="AY178" s="10">
        <f t="shared" si="85"/>
        <v>2.3938941961180182E-3</v>
      </c>
      <c r="AZ178" s="10">
        <f t="shared" si="86"/>
        <v>-2.5735832790304114E-2</v>
      </c>
      <c r="BA178" s="10">
        <f t="shared" si="87"/>
        <v>2.0801317089846894E-2</v>
      </c>
      <c r="BB178" s="10">
        <f t="shared" si="88"/>
        <v>-1.3520525137588946E-2</v>
      </c>
      <c r="BC178" s="10">
        <f t="shared" si="89"/>
        <v>-4.7580936024421483E-2</v>
      </c>
      <c r="BD178" s="10">
        <f t="shared" si="90"/>
        <v>1.9889502762431732E-2</v>
      </c>
      <c r="BE178" s="10">
        <f t="shared" si="91"/>
        <v>1.7241379310345195E-2</v>
      </c>
      <c r="BF178" s="10">
        <f t="shared" si="92"/>
        <v>1.8269230769230593E-2</v>
      </c>
      <c r="BG178" s="10">
        <f t="shared" si="93"/>
        <v>-2.6999999999999247E-3</v>
      </c>
    </row>
    <row r="179" spans="1:59">
      <c r="A179" s="10" t="s">
        <v>130</v>
      </c>
      <c r="B179" s="10">
        <v>95.83</v>
      </c>
      <c r="C179" s="10">
        <v>99.64</v>
      </c>
      <c r="D179" s="10">
        <v>94.93</v>
      </c>
      <c r="E179" s="10">
        <v>5.4315715774229716E-2</v>
      </c>
      <c r="F179" s="10">
        <v>2667.0925000000002</v>
      </c>
      <c r="G179" s="10">
        <v>13852.4182</v>
      </c>
      <c r="H179" s="10">
        <v>3310.1046000000001</v>
      </c>
      <c r="I179" s="10">
        <v>6306.97</v>
      </c>
      <c r="J179" s="10">
        <v>4856.8513000000003</v>
      </c>
      <c r="K179" s="10">
        <v>3338.3101000000001</v>
      </c>
      <c r="L179" s="10">
        <v>392.1</v>
      </c>
      <c r="M179" s="10">
        <v>391.39</v>
      </c>
      <c r="N179" s="10">
        <v>1442993453714.01</v>
      </c>
      <c r="O179" s="10">
        <v>43.79</v>
      </c>
      <c r="P179" s="10">
        <v>6.5785999999999998</v>
      </c>
      <c r="Q179" s="10">
        <f t="shared" si="65"/>
        <v>0.23999999999999488</v>
      </c>
      <c r="R179" s="10">
        <f t="shared" si="66"/>
        <v>0.17000000000000171</v>
      </c>
      <c r="S179" s="10">
        <f t="shared" si="67"/>
        <v>0.11000000000001364</v>
      </c>
      <c r="T179" s="10">
        <f t="shared" si="68"/>
        <v>2.5594916684419655E-5</v>
      </c>
      <c r="U179" s="10">
        <f t="shared" si="69"/>
        <v>48.101700000000164</v>
      </c>
      <c r="V179" s="10">
        <f t="shared" si="70"/>
        <v>161.53479999999945</v>
      </c>
      <c r="W179" s="10">
        <f t="shared" si="71"/>
        <v>-67.622100000000046</v>
      </c>
      <c r="X179" s="10">
        <f t="shared" si="72"/>
        <v>-116.01539999999932</v>
      </c>
      <c r="Y179" s="10">
        <f t="shared" si="73"/>
        <v>-86.436899999999696</v>
      </c>
      <c r="Z179" s="10">
        <f t="shared" si="74"/>
        <v>-73.622199999999793</v>
      </c>
      <c r="AA179" s="10">
        <f t="shared" si="75"/>
        <v>14.600000000000023</v>
      </c>
      <c r="AB179" s="10">
        <f t="shared" si="76"/>
        <v>13.159999999999968</v>
      </c>
      <c r="AC179" s="10">
        <f t="shared" si="77"/>
        <v>83426287692.100098</v>
      </c>
      <c r="AD179" s="10">
        <f t="shared" si="78"/>
        <v>-3.0900000000000034</v>
      </c>
      <c r="AE179" s="10">
        <f t="shared" si="79"/>
        <v>3.0999999999998806E-3</v>
      </c>
      <c r="AF179" s="10">
        <v>0.34392883295815141</v>
      </c>
      <c r="AG179" s="10">
        <v>0.34301884748700162</v>
      </c>
      <c r="AH179" s="10">
        <v>0.57590213232855603</v>
      </c>
      <c r="AI179" s="10">
        <v>0.25703881339372942</v>
      </c>
      <c r="AJ179" s="10">
        <v>0.63463646751850233</v>
      </c>
      <c r="AK179" s="10">
        <v>0.75685928798058089</v>
      </c>
      <c r="AL179" s="10">
        <v>0.66925452313127121</v>
      </c>
      <c r="AM179" s="10">
        <v>0.62091847723289895</v>
      </c>
      <c r="AN179" s="10">
        <v>0.65695491631025549</v>
      </c>
      <c r="AO179" s="10">
        <v>0.62132429305826586</v>
      </c>
      <c r="AP179" s="10">
        <v>0.54254143646408826</v>
      </c>
      <c r="AQ179" s="10">
        <v>0.96855983772819454</v>
      </c>
      <c r="AR179" s="10">
        <v>0.51634615384615468</v>
      </c>
      <c r="AS179" s="10">
        <v>6.5785999999999998</v>
      </c>
      <c r="AT179" s="10">
        <f t="shared" si="80"/>
        <v>3.9597515662716021E-2</v>
      </c>
      <c r="AU179" s="10">
        <f t="shared" si="81"/>
        <v>3.5636915077989495E-2</v>
      </c>
      <c r="AV179" s="10">
        <f t="shared" si="82"/>
        <v>4.9567866130770577E-2</v>
      </c>
      <c r="AW179" s="10">
        <f t="shared" si="83"/>
        <v>-2.7444710897948366E-2</v>
      </c>
      <c r="AX179" s="10">
        <f t="shared" si="84"/>
        <v>2.121255873157446E-2</v>
      </c>
      <c r="AY179" s="10">
        <f t="shared" si="85"/>
        <v>1.8615555928477856E-2</v>
      </c>
      <c r="AZ179" s="10">
        <f t="shared" si="86"/>
        <v>-5.6909362157762322E-2</v>
      </c>
      <c r="BA179" s="10">
        <f t="shared" si="87"/>
        <v>-3.381189268713769E-2</v>
      </c>
      <c r="BB179" s="10">
        <f t="shared" si="88"/>
        <v>-3.1183886544882466E-2</v>
      </c>
      <c r="BC179" s="10">
        <f t="shared" si="89"/>
        <v>-4.03914506988301E-2</v>
      </c>
      <c r="BD179" s="10">
        <f t="shared" si="90"/>
        <v>2.6519337016574052E-2</v>
      </c>
      <c r="BE179" s="10">
        <f t="shared" si="91"/>
        <v>1.7241379310344862E-2</v>
      </c>
      <c r="BF179" s="10">
        <f t="shared" si="92"/>
        <v>1.0576923076924261E-2</v>
      </c>
      <c r="BG179" s="10">
        <f t="shared" si="93"/>
        <v>3.0999999999998806E-3</v>
      </c>
    </row>
    <row r="180" spans="1:59">
      <c r="A180" s="10" t="s">
        <v>131</v>
      </c>
      <c r="B180" s="10">
        <v>95.56</v>
      </c>
      <c r="C180" s="10">
        <v>99.38</v>
      </c>
      <c r="D180" s="10">
        <v>94.57</v>
      </c>
      <c r="E180" s="10">
        <v>5.4727711368601474E-2</v>
      </c>
      <c r="F180" s="10">
        <v>2706.8134</v>
      </c>
      <c r="G180" s="10">
        <v>13754.553599999999</v>
      </c>
      <c r="H180" s="10">
        <v>3312.1590000000001</v>
      </c>
      <c r="I180" s="10">
        <v>6301.2476999999999</v>
      </c>
      <c r="J180" s="10">
        <v>4885.7178000000004</v>
      </c>
      <c r="K180" s="10">
        <v>3359.1192999999998</v>
      </c>
      <c r="L180" s="10">
        <v>395.93</v>
      </c>
      <c r="M180" s="10">
        <v>395.7</v>
      </c>
      <c r="N180" s="10">
        <v>1312008505043.0198</v>
      </c>
      <c r="O180" s="10">
        <v>41.51</v>
      </c>
      <c r="P180" s="10">
        <v>6.6284999999999998</v>
      </c>
      <c r="Q180" s="10">
        <f t="shared" si="65"/>
        <v>-0.26999999999999602</v>
      </c>
      <c r="R180" s="10">
        <f t="shared" si="66"/>
        <v>-0.26000000000000512</v>
      </c>
      <c r="S180" s="10">
        <f t="shared" si="67"/>
        <v>-0.36000000000001364</v>
      </c>
      <c r="T180" s="10">
        <f t="shared" si="68"/>
        <v>4.1199559437175848E-4</v>
      </c>
      <c r="U180" s="10">
        <f t="shared" si="69"/>
        <v>39.720899999999801</v>
      </c>
      <c r="V180" s="10">
        <f t="shared" si="70"/>
        <v>-97.864600000000792</v>
      </c>
      <c r="W180" s="10">
        <f t="shared" si="71"/>
        <v>2.0543999999999869</v>
      </c>
      <c r="X180" s="10">
        <f t="shared" si="72"/>
        <v>-5.7223000000003594</v>
      </c>
      <c r="Y180" s="10">
        <f t="shared" si="73"/>
        <v>28.866500000000087</v>
      </c>
      <c r="Z180" s="10">
        <f t="shared" si="74"/>
        <v>20.809199999999691</v>
      </c>
      <c r="AA180" s="10">
        <f t="shared" si="75"/>
        <v>3.8299999999999841</v>
      </c>
      <c r="AB180" s="10">
        <f t="shared" si="76"/>
        <v>4.3100000000000023</v>
      </c>
      <c r="AC180" s="10">
        <f t="shared" si="77"/>
        <v>-130984948670.99023</v>
      </c>
      <c r="AD180" s="10">
        <f t="shared" si="78"/>
        <v>-2.2800000000000011</v>
      </c>
      <c r="AE180" s="10">
        <f t="shared" si="79"/>
        <v>4.9900000000000055E-2</v>
      </c>
      <c r="AF180" s="10">
        <v>0.3543164004230967</v>
      </c>
      <c r="AG180" s="10">
        <v>0.3546902079722703</v>
      </c>
      <c r="AH180" s="10">
        <v>0.49669741828539471</v>
      </c>
      <c r="AI180" s="10">
        <v>0.23678834710009766</v>
      </c>
      <c r="AJ180" s="10">
        <v>0.65215314414575232</v>
      </c>
      <c r="AK180" s="10">
        <v>0.74558119846229676</v>
      </c>
      <c r="AL180" s="10">
        <v>0.67098346372342832</v>
      </c>
      <c r="AM180" s="10">
        <v>0.61925075214188852</v>
      </c>
      <c r="AN180" s="10">
        <v>0.66736909892147656</v>
      </c>
      <c r="AO180" s="10">
        <v>0.63274087359894626</v>
      </c>
      <c r="AP180" s="10">
        <v>0.5127071823204421</v>
      </c>
      <c r="AQ180" s="10">
        <v>0.942190669371196</v>
      </c>
      <c r="AR180" s="10">
        <v>0.48173076923076869</v>
      </c>
      <c r="AS180" s="10">
        <v>6.6284999999999998</v>
      </c>
      <c r="AT180" s="10">
        <f t="shared" si="80"/>
        <v>1.0387567464945291E-2</v>
      </c>
      <c r="AU180" s="10">
        <f t="shared" si="81"/>
        <v>1.1671360485268678E-2</v>
      </c>
      <c r="AV180" s="10">
        <f t="shared" si="82"/>
        <v>-7.9204714043161317E-2</v>
      </c>
      <c r="AW180" s="10">
        <f t="shared" si="83"/>
        <v>-2.0250466293631753E-2</v>
      </c>
      <c r="AX180" s="10">
        <f t="shared" si="84"/>
        <v>1.7516676627249983E-2</v>
      </c>
      <c r="AY180" s="10">
        <f t="shared" si="85"/>
        <v>-1.1278089518284129E-2</v>
      </c>
      <c r="AZ180" s="10">
        <f t="shared" si="86"/>
        <v>1.7289405921571133E-3</v>
      </c>
      <c r="BA180" s="10">
        <f t="shared" si="87"/>
        <v>-1.6677250910104302E-3</v>
      </c>
      <c r="BB180" s="10">
        <f t="shared" si="88"/>
        <v>1.0414182611221068E-2</v>
      </c>
      <c r="BC180" s="10">
        <f t="shared" si="89"/>
        <v>1.1416580540680399E-2</v>
      </c>
      <c r="BD180" s="10">
        <f t="shared" si="90"/>
        <v>-2.9834254143646155E-2</v>
      </c>
      <c r="BE180" s="10">
        <f t="shared" si="91"/>
        <v>-2.636916835699854E-2</v>
      </c>
      <c r="BF180" s="10">
        <f t="shared" si="92"/>
        <v>-3.4615384615385991E-2</v>
      </c>
      <c r="BG180" s="10">
        <f t="shared" si="93"/>
        <v>4.9900000000000055E-2</v>
      </c>
    </row>
    <row r="181" spans="1:59">
      <c r="A181" s="10" t="s">
        <v>132</v>
      </c>
      <c r="B181" s="10">
        <v>95.66</v>
      </c>
      <c r="C181" s="10">
        <v>99.47</v>
      </c>
      <c r="D181" s="10">
        <v>94.44</v>
      </c>
      <c r="E181" s="10">
        <v>5.4731839580969929E-2</v>
      </c>
      <c r="F181" s="10">
        <v>2733.0715</v>
      </c>
      <c r="G181" s="10">
        <v>13838.421700000001</v>
      </c>
      <c r="H181" s="10">
        <v>3224.5324999999998</v>
      </c>
      <c r="I181" s="10">
        <v>6111.4803000000002</v>
      </c>
      <c r="J181" s="10">
        <v>4695.3338000000003</v>
      </c>
      <c r="K181" s="10">
        <v>3280.3834999999999</v>
      </c>
      <c r="L181" s="10">
        <v>406.94</v>
      </c>
      <c r="M181" s="10">
        <v>406.97</v>
      </c>
      <c r="N181" s="10">
        <v>1424713038328.4399</v>
      </c>
      <c r="O181" s="10">
        <v>38.08</v>
      </c>
      <c r="P181" s="10">
        <v>6.6289999999999996</v>
      </c>
      <c r="Q181" s="10">
        <f t="shared" si="65"/>
        <v>9.9999999999994316E-2</v>
      </c>
      <c r="R181" s="10">
        <f t="shared" si="66"/>
        <v>9.0000000000003411E-2</v>
      </c>
      <c r="S181" s="10">
        <f t="shared" si="67"/>
        <v>-0.12999999999999545</v>
      </c>
      <c r="T181" s="10">
        <f t="shared" si="68"/>
        <v>4.1282123684552308E-6</v>
      </c>
      <c r="U181" s="10">
        <f t="shared" si="69"/>
        <v>26.258100000000013</v>
      </c>
      <c r="V181" s="10">
        <f t="shared" si="70"/>
        <v>83.868100000001505</v>
      </c>
      <c r="W181" s="10">
        <f t="shared" si="71"/>
        <v>-87.626500000000306</v>
      </c>
      <c r="X181" s="10">
        <f t="shared" si="72"/>
        <v>-189.76739999999972</v>
      </c>
      <c r="Y181" s="10">
        <f t="shared" si="73"/>
        <v>-190.38400000000001</v>
      </c>
      <c r="Z181" s="10">
        <f t="shared" si="74"/>
        <v>-78.735799999999927</v>
      </c>
      <c r="AA181" s="10">
        <f t="shared" si="75"/>
        <v>11.009999999999991</v>
      </c>
      <c r="AB181" s="10">
        <f t="shared" si="76"/>
        <v>11.270000000000039</v>
      </c>
      <c r="AC181" s="10">
        <f t="shared" si="77"/>
        <v>112704533285.42017</v>
      </c>
      <c r="AD181" s="10">
        <f t="shared" si="78"/>
        <v>-3.4299999999999997</v>
      </c>
      <c r="AE181" s="10">
        <f t="shared" si="79"/>
        <v>4.9999999999972289E-4</v>
      </c>
      <c r="AF181" s="10">
        <v>0.38417726668655577</v>
      </c>
      <c r="AG181" s="10">
        <v>0.38520905545927214</v>
      </c>
      <c r="AH181" s="10">
        <v>0.56529052347271036</v>
      </c>
      <c r="AI181" s="10">
        <v>0.20632382982502884</v>
      </c>
      <c r="AJ181" s="10">
        <v>0.66373280740982721</v>
      </c>
      <c r="AK181" s="10">
        <v>0.75524630657624625</v>
      </c>
      <c r="AL181" s="10">
        <v>0.59723881185492411</v>
      </c>
      <c r="AM181" s="10">
        <v>0.56394434485184641</v>
      </c>
      <c r="AN181" s="10">
        <v>0.59868416163241456</v>
      </c>
      <c r="AO181" s="10">
        <v>0.58954394137017629</v>
      </c>
      <c r="AP181" s="10">
        <v>0.52375690607734771</v>
      </c>
      <c r="AQ181" s="10">
        <v>0.95131845841784968</v>
      </c>
      <c r="AR181" s="10">
        <v>0.46923076923076928</v>
      </c>
      <c r="AS181" s="10">
        <v>6.6289999999999996</v>
      </c>
      <c r="AT181" s="10">
        <f t="shared" si="80"/>
        <v>2.9860866263459074E-2</v>
      </c>
      <c r="AU181" s="10">
        <f t="shared" si="81"/>
        <v>3.0518847487001843E-2</v>
      </c>
      <c r="AV181" s="10">
        <f t="shared" si="82"/>
        <v>6.8593105187315651E-2</v>
      </c>
      <c r="AW181" s="10">
        <f t="shared" si="83"/>
        <v>-3.0464517275068825E-2</v>
      </c>
      <c r="AX181" s="10">
        <f t="shared" si="84"/>
        <v>1.1579663264074891E-2</v>
      </c>
      <c r="AY181" s="10">
        <f t="shared" si="85"/>
        <v>9.6651081139494943E-3</v>
      </c>
      <c r="AZ181" s="10">
        <f t="shared" si="86"/>
        <v>-7.3744651868504207E-2</v>
      </c>
      <c r="BA181" s="10">
        <f t="shared" si="87"/>
        <v>-5.5306407290042103E-2</v>
      </c>
      <c r="BB181" s="10">
        <f t="shared" si="88"/>
        <v>-6.8684937289061998E-2</v>
      </c>
      <c r="BC181" s="10">
        <f t="shared" si="89"/>
        <v>-4.3196932228769969E-2</v>
      </c>
      <c r="BD181" s="10">
        <f t="shared" si="90"/>
        <v>1.1049723756905605E-2</v>
      </c>
      <c r="BE181" s="10">
        <f t="shared" si="91"/>
        <v>9.1277890466536782E-3</v>
      </c>
      <c r="BF181" s="10">
        <f t="shared" si="92"/>
        <v>-1.24999999999994E-2</v>
      </c>
      <c r="BG181" s="10">
        <f t="shared" si="93"/>
        <v>4.9999999999972289E-4</v>
      </c>
    </row>
    <row r="182" spans="1:59">
      <c r="A182" s="10" t="s">
        <v>133</v>
      </c>
      <c r="B182" s="10">
        <v>95.23</v>
      </c>
      <c r="C182" s="10">
        <v>99</v>
      </c>
      <c r="D182" s="10">
        <v>93.7</v>
      </c>
      <c r="E182" s="10">
        <v>5.5509594791186764E-2</v>
      </c>
      <c r="F182" s="10">
        <v>2655.8645999999999</v>
      </c>
      <c r="G182" s="10">
        <v>13236.601000000001</v>
      </c>
      <c r="H182" s="10">
        <v>3277.9971999999998</v>
      </c>
      <c r="I182" s="10">
        <v>6213.2626</v>
      </c>
      <c r="J182" s="10">
        <v>4718.4880999999996</v>
      </c>
      <c r="K182" s="10">
        <v>3346.6080000000002</v>
      </c>
      <c r="L182" s="10">
        <v>397.21</v>
      </c>
      <c r="M182" s="10">
        <v>396.43</v>
      </c>
      <c r="N182" s="10">
        <v>1497049890051.25</v>
      </c>
      <c r="O182" s="10">
        <v>36.33</v>
      </c>
      <c r="P182" s="10">
        <v>6.7232000000000003</v>
      </c>
      <c r="Q182" s="10">
        <f t="shared" si="65"/>
        <v>-0.42999999999999261</v>
      </c>
      <c r="R182" s="10">
        <f t="shared" si="66"/>
        <v>-0.46999999999999886</v>
      </c>
      <c r="S182" s="10">
        <f t="shared" si="67"/>
        <v>-0.73999999999999488</v>
      </c>
      <c r="T182" s="10">
        <f t="shared" si="68"/>
        <v>7.7775521021683502E-4</v>
      </c>
      <c r="U182" s="10">
        <f t="shared" si="69"/>
        <v>-77.206900000000132</v>
      </c>
      <c r="V182" s="10">
        <f t="shared" si="70"/>
        <v>-601.82070000000022</v>
      </c>
      <c r="W182" s="10">
        <f t="shared" si="71"/>
        <v>53.464699999999993</v>
      </c>
      <c r="X182" s="10">
        <f t="shared" si="72"/>
        <v>101.78229999999985</v>
      </c>
      <c r="Y182" s="10">
        <f t="shared" si="73"/>
        <v>23.154299999999239</v>
      </c>
      <c r="Z182" s="10">
        <f t="shared" si="74"/>
        <v>66.224500000000262</v>
      </c>
      <c r="AA182" s="10">
        <f t="shared" si="75"/>
        <v>-9.7300000000000182</v>
      </c>
      <c r="AB182" s="10">
        <f t="shared" si="76"/>
        <v>-10.54000000000002</v>
      </c>
      <c r="AC182" s="10">
        <f t="shared" si="77"/>
        <v>72336851722.810059</v>
      </c>
      <c r="AD182" s="10">
        <f t="shared" si="78"/>
        <v>-1.75</v>
      </c>
      <c r="AE182" s="10">
        <f t="shared" si="79"/>
        <v>9.4200000000000728E-2</v>
      </c>
      <c r="AF182" s="10">
        <v>0.35778796344010189</v>
      </c>
      <c r="AG182" s="10">
        <v>0.35666702772963604</v>
      </c>
      <c r="AH182" s="10">
        <v>0.60651236385275475</v>
      </c>
      <c r="AI182" s="10">
        <v>0.19078070876632025</v>
      </c>
      <c r="AJ182" s="10">
        <v>0.62968503153635935</v>
      </c>
      <c r="AK182" s="10">
        <v>0.68589142515276513</v>
      </c>
      <c r="AL182" s="10">
        <v>0.64223359869171437</v>
      </c>
      <c r="AM182" s="10">
        <v>0.59360809815571869</v>
      </c>
      <c r="AN182" s="10">
        <v>0.60703755080100052</v>
      </c>
      <c r="AO182" s="10">
        <v>0.62587678155703153</v>
      </c>
      <c r="AP182" s="10">
        <v>0.47624309392265229</v>
      </c>
      <c r="AQ182" s="10">
        <v>0.90365111561866096</v>
      </c>
      <c r="AR182" s="10">
        <v>0.39807692307692349</v>
      </c>
      <c r="AS182" s="10">
        <v>6.7232000000000003</v>
      </c>
      <c r="AT182" s="10">
        <f t="shared" si="80"/>
        <v>-2.6389303246453888E-2</v>
      </c>
      <c r="AU182" s="10">
        <f t="shared" si="81"/>
        <v>-2.8542027729636099E-2</v>
      </c>
      <c r="AV182" s="10">
        <f t="shared" si="82"/>
        <v>4.1221840380044394E-2</v>
      </c>
      <c r="AW182" s="10">
        <f t="shared" si="83"/>
        <v>-1.5543121058708587E-2</v>
      </c>
      <c r="AX182" s="10">
        <f t="shared" si="84"/>
        <v>-3.4047775873467856E-2</v>
      </c>
      <c r="AY182" s="10">
        <f t="shared" si="85"/>
        <v>-6.9354881423481118E-2</v>
      </c>
      <c r="AZ182" s="10">
        <f t="shared" si="86"/>
        <v>4.4994786836790257E-2</v>
      </c>
      <c r="BA182" s="10">
        <f t="shared" si="87"/>
        <v>2.9663753303872276E-2</v>
      </c>
      <c r="BB182" s="10">
        <f t="shared" si="88"/>
        <v>8.3533891685859674E-3</v>
      </c>
      <c r="BC182" s="10">
        <f t="shared" si="89"/>
        <v>3.6332840186855231E-2</v>
      </c>
      <c r="BD182" s="10">
        <f t="shared" si="90"/>
        <v>-4.7513812154695412E-2</v>
      </c>
      <c r="BE182" s="10">
        <f t="shared" si="91"/>
        <v>-4.7667342799188717E-2</v>
      </c>
      <c r="BF182" s="10">
        <f t="shared" si="92"/>
        <v>-7.115384615384579E-2</v>
      </c>
      <c r="BG182" s="10">
        <f t="shared" si="93"/>
        <v>9.4200000000000728E-2</v>
      </c>
    </row>
    <row r="183" spans="1:59">
      <c r="A183" s="10" t="s">
        <v>134</v>
      </c>
      <c r="B183" s="10">
        <v>95.44</v>
      </c>
      <c r="C183" s="10">
        <v>99.25</v>
      </c>
      <c r="D183" s="10">
        <v>93.99</v>
      </c>
      <c r="E183" s="10">
        <v>5.5072829922604274E-2</v>
      </c>
      <c r="F183" s="10">
        <v>2600.8425999999999</v>
      </c>
      <c r="G183" s="10">
        <v>13128.4553</v>
      </c>
      <c r="H183" s="10">
        <v>3336.3582000000001</v>
      </c>
      <c r="I183" s="10">
        <v>6428.6822000000002</v>
      </c>
      <c r="J183" s="10">
        <v>4791.6760000000004</v>
      </c>
      <c r="K183" s="10">
        <v>3380.1689000000001</v>
      </c>
      <c r="L183" s="10">
        <v>402.74</v>
      </c>
      <c r="M183" s="10">
        <v>402.14</v>
      </c>
      <c r="N183" s="10">
        <v>1338747032324.5601</v>
      </c>
      <c r="O183" s="10">
        <v>40.71</v>
      </c>
      <c r="P183" s="10">
        <v>6.6703000000000001</v>
      </c>
      <c r="Q183" s="10">
        <f t="shared" si="65"/>
        <v>0.20999999999999375</v>
      </c>
      <c r="R183" s="10">
        <f t="shared" si="66"/>
        <v>0.25</v>
      </c>
      <c r="S183" s="10">
        <f t="shared" si="67"/>
        <v>0.28999999999999204</v>
      </c>
      <c r="T183" s="10">
        <f t="shared" si="68"/>
        <v>-4.3676486858248986E-4</v>
      </c>
      <c r="U183" s="10">
        <f t="shared" si="69"/>
        <v>-55.021999999999935</v>
      </c>
      <c r="V183" s="10">
        <f t="shared" si="70"/>
        <v>-108.14570000000094</v>
      </c>
      <c r="W183" s="10">
        <f t="shared" si="71"/>
        <v>58.361000000000331</v>
      </c>
      <c r="X183" s="10">
        <f t="shared" si="72"/>
        <v>215.41960000000017</v>
      </c>
      <c r="Y183" s="10">
        <f t="shared" si="73"/>
        <v>73.187900000000809</v>
      </c>
      <c r="Z183" s="10">
        <f t="shared" si="74"/>
        <v>33.560899999999947</v>
      </c>
      <c r="AA183" s="10">
        <f t="shared" si="75"/>
        <v>5.5300000000000296</v>
      </c>
      <c r="AB183" s="10">
        <f t="shared" si="76"/>
        <v>5.7099999999999795</v>
      </c>
      <c r="AC183" s="10">
        <f t="shared" si="77"/>
        <v>-158302857726.68994</v>
      </c>
      <c r="AD183" s="10">
        <f t="shared" si="78"/>
        <v>4.3800000000000026</v>
      </c>
      <c r="AE183" s="10">
        <f t="shared" si="79"/>
        <v>-5.2900000000000169E-2</v>
      </c>
      <c r="AF183" s="10">
        <v>0.3727862005370074</v>
      </c>
      <c r="AG183" s="10">
        <v>0.37212954939341414</v>
      </c>
      <c r="AH183" s="10">
        <v>0.51348957686237517</v>
      </c>
      <c r="AI183" s="10">
        <v>0.22968292033040233</v>
      </c>
      <c r="AJ183" s="10">
        <v>0.60542066236585834</v>
      </c>
      <c r="AK183" s="10">
        <v>0.67342852349458115</v>
      </c>
      <c r="AL183" s="10">
        <v>0.69134901044155928</v>
      </c>
      <c r="AM183" s="10">
        <v>0.6563906632109282</v>
      </c>
      <c r="AN183" s="10">
        <v>0.63344158854481414</v>
      </c>
      <c r="AO183" s="10">
        <v>0.64428934512832337</v>
      </c>
      <c r="AP183" s="10">
        <v>0.49944751381215452</v>
      </c>
      <c r="AQ183" s="10">
        <v>0.92900608519269745</v>
      </c>
      <c r="AR183" s="10">
        <v>0.42596153846153811</v>
      </c>
      <c r="AS183" s="10">
        <v>6.6703000000000001</v>
      </c>
      <c r="AT183" s="10">
        <f t="shared" si="80"/>
        <v>1.4998237096905509E-2</v>
      </c>
      <c r="AU183" s="10">
        <f t="shared" si="81"/>
        <v>1.5462521663778095E-2</v>
      </c>
      <c r="AV183" s="10">
        <f t="shared" si="82"/>
        <v>-9.302278699037958E-2</v>
      </c>
      <c r="AW183" s="10">
        <f t="shared" si="83"/>
        <v>3.8902211564082079E-2</v>
      </c>
      <c r="AX183" s="10">
        <f t="shared" si="84"/>
        <v>-2.426436917050101E-2</v>
      </c>
      <c r="AY183" s="10">
        <f t="shared" si="85"/>
        <v>-1.2462901658183978E-2</v>
      </c>
      <c r="AZ183" s="10">
        <f t="shared" si="86"/>
        <v>4.9115411749844906E-2</v>
      </c>
      <c r="BA183" s="10">
        <f t="shared" si="87"/>
        <v>6.2782565055209516E-2</v>
      </c>
      <c r="BB183" s="10">
        <f t="shared" si="88"/>
        <v>2.6404037743813613E-2</v>
      </c>
      <c r="BC183" s="10">
        <f t="shared" si="89"/>
        <v>1.841256357129184E-2</v>
      </c>
      <c r="BD183" s="10">
        <f t="shared" si="90"/>
        <v>2.3204419889502226E-2</v>
      </c>
      <c r="BE183" s="10">
        <f t="shared" si="91"/>
        <v>2.535496957403649E-2</v>
      </c>
      <c r="BF183" s="10">
        <f t="shared" si="92"/>
        <v>2.7884615384614619E-2</v>
      </c>
      <c r="BG183" s="10">
        <f t="shared" si="93"/>
        <v>-5.2900000000000169E-2</v>
      </c>
    </row>
    <row r="184" spans="1:59">
      <c r="A184" s="10" t="s">
        <v>135</v>
      </c>
      <c r="B184" s="10">
        <v>95.08</v>
      </c>
      <c r="C184" s="10">
        <v>98.84</v>
      </c>
      <c r="D184" s="10">
        <v>93.54</v>
      </c>
      <c r="E184" s="10">
        <v>5.5592159038555855E-2</v>
      </c>
      <c r="F184" s="10">
        <v>2724.4965999999999</v>
      </c>
      <c r="G184" s="10">
        <v>13532.7292</v>
      </c>
      <c r="H184" s="10">
        <v>3272.0762</v>
      </c>
      <c r="I184" s="10">
        <v>6357.9710999999998</v>
      </c>
      <c r="J184" s="10">
        <v>4681.1412</v>
      </c>
      <c r="K184" s="10">
        <v>3286.8571999999999</v>
      </c>
      <c r="L184" s="10">
        <v>404</v>
      </c>
      <c r="M184" s="10">
        <v>403.64</v>
      </c>
      <c r="N184" s="10">
        <v>1968200088905.1599</v>
      </c>
      <c r="O184" s="10">
        <v>41.34</v>
      </c>
      <c r="P184" s="10">
        <v>6.7332000000000001</v>
      </c>
      <c r="Q184" s="10">
        <f t="shared" si="65"/>
        <v>-0.35999999999999943</v>
      </c>
      <c r="R184" s="10">
        <f t="shared" si="66"/>
        <v>-0.40999999999999659</v>
      </c>
      <c r="S184" s="10">
        <f t="shared" si="67"/>
        <v>-0.44999999999998863</v>
      </c>
      <c r="T184" s="10">
        <f t="shared" si="68"/>
        <v>5.193291159515806E-4</v>
      </c>
      <c r="U184" s="10">
        <f t="shared" si="69"/>
        <v>123.654</v>
      </c>
      <c r="V184" s="10">
        <f t="shared" si="70"/>
        <v>404.27390000000014</v>
      </c>
      <c r="W184" s="10">
        <f t="shared" si="71"/>
        <v>-64.282000000000153</v>
      </c>
      <c r="X184" s="10">
        <f t="shared" si="72"/>
        <v>-70.711100000000442</v>
      </c>
      <c r="Y184" s="10">
        <f t="shared" si="73"/>
        <v>-110.53480000000036</v>
      </c>
      <c r="Z184" s="10">
        <f t="shared" si="74"/>
        <v>-93.311700000000201</v>
      </c>
      <c r="AA184" s="10">
        <f t="shared" si="75"/>
        <v>1.2599999999999909</v>
      </c>
      <c r="AB184" s="10">
        <f t="shared" si="76"/>
        <v>1.5</v>
      </c>
      <c r="AC184" s="10">
        <f t="shared" si="77"/>
        <v>629453056580.59985</v>
      </c>
      <c r="AD184" s="10">
        <f t="shared" si="78"/>
        <v>0.63000000000000256</v>
      </c>
      <c r="AE184" s="10">
        <f t="shared" si="79"/>
        <v>6.2899999999999956E-2</v>
      </c>
      <c r="AF184" s="10">
        <v>0.37620352038187188</v>
      </c>
      <c r="AG184" s="10">
        <v>0.37619150779896005</v>
      </c>
      <c r="AH184" s="10">
        <v>0.83425620824168567</v>
      </c>
      <c r="AI184" s="10">
        <v>0.23527844391153746</v>
      </c>
      <c r="AJ184" s="10">
        <v>0.65995132837961878</v>
      </c>
      <c r="AK184" s="10">
        <v>0.72001776244416904</v>
      </c>
      <c r="AL184" s="10">
        <v>0.63725060743092687</v>
      </c>
      <c r="AM184" s="10">
        <v>0.63578239805828918</v>
      </c>
      <c r="AN184" s="10">
        <v>0.59356388975574026</v>
      </c>
      <c r="AO184" s="10">
        <v>0.59309561646802744</v>
      </c>
      <c r="AP184" s="10">
        <v>0.45966850828729267</v>
      </c>
      <c r="AQ184" s="10">
        <v>0.88742393509127804</v>
      </c>
      <c r="AR184" s="10">
        <v>0.38269230769230839</v>
      </c>
      <c r="AS184" s="10">
        <v>6.7332000000000001</v>
      </c>
      <c r="AT184" s="10">
        <f t="shared" si="80"/>
        <v>3.4173198448644859E-3</v>
      </c>
      <c r="AU184" s="10">
        <f t="shared" si="81"/>
        <v>4.0619584055459068E-3</v>
      </c>
      <c r="AV184" s="10">
        <f t="shared" si="82"/>
        <v>0.3207666313793105</v>
      </c>
      <c r="AW184" s="10">
        <f t="shared" si="83"/>
        <v>5.5955235811351312E-3</v>
      </c>
      <c r="AX184" s="10">
        <f t="shared" si="84"/>
        <v>5.4530666013760443E-2</v>
      </c>
      <c r="AY184" s="10">
        <f t="shared" si="85"/>
        <v>4.6589238949587886E-2</v>
      </c>
      <c r="AZ184" s="10">
        <f t="shared" si="86"/>
        <v>-5.4098403010632401E-2</v>
      </c>
      <c r="BA184" s="10">
        <f t="shared" si="87"/>
        <v>-2.0608265152639027E-2</v>
      </c>
      <c r="BB184" s="10">
        <f t="shared" si="88"/>
        <v>-3.9877698789073879E-2</v>
      </c>
      <c r="BC184" s="10">
        <f t="shared" si="89"/>
        <v>-5.1193728660295923E-2</v>
      </c>
      <c r="BD184" s="10">
        <f t="shared" si="90"/>
        <v>-3.9779005524861855E-2</v>
      </c>
      <c r="BE184" s="10">
        <f t="shared" si="91"/>
        <v>-4.1582150101419413E-2</v>
      </c>
      <c r="BF184" s="10">
        <f t="shared" si="92"/>
        <v>-4.3269230769229727E-2</v>
      </c>
      <c r="BG184" s="10">
        <f t="shared" si="93"/>
        <v>6.2899999999999956E-2</v>
      </c>
    </row>
    <row r="185" spans="1:59">
      <c r="A185" s="10" t="s">
        <v>136</v>
      </c>
      <c r="B185" s="10">
        <v>94.26</v>
      </c>
      <c r="C185" s="10">
        <v>98.01</v>
      </c>
      <c r="D185" s="10">
        <v>92.7</v>
      </c>
      <c r="E185" s="10">
        <v>5.5975257146348434E-2</v>
      </c>
      <c r="F185" s="10">
        <v>2672.9344000000001</v>
      </c>
      <c r="G185" s="10">
        <v>13289.2621</v>
      </c>
      <c r="H185" s="10">
        <v>3218.0520999999999</v>
      </c>
      <c r="I185" s="10">
        <v>6192.5045</v>
      </c>
      <c r="J185" s="10">
        <v>4587.3953000000001</v>
      </c>
      <c r="K185" s="10">
        <v>3232.4182999999998</v>
      </c>
      <c r="L185" s="10">
        <v>404.49</v>
      </c>
      <c r="M185" s="10">
        <v>404.07</v>
      </c>
      <c r="N185" s="10">
        <v>1094040862313.1901</v>
      </c>
      <c r="O185" s="10">
        <v>41.63</v>
      </c>
      <c r="P185" s="10">
        <v>6.7796000000000003</v>
      </c>
      <c r="Q185" s="10">
        <f t="shared" si="65"/>
        <v>-0.81999999999999318</v>
      </c>
      <c r="R185" s="10">
        <f t="shared" si="66"/>
        <v>-0.82999999999999829</v>
      </c>
      <c r="S185" s="10">
        <f t="shared" si="67"/>
        <v>-0.84000000000000341</v>
      </c>
      <c r="T185" s="10">
        <f t="shared" si="68"/>
        <v>3.830981077925788E-4</v>
      </c>
      <c r="U185" s="10">
        <f t="shared" si="69"/>
        <v>-51.562199999999848</v>
      </c>
      <c r="V185" s="10">
        <f t="shared" si="70"/>
        <v>-243.46709999999985</v>
      </c>
      <c r="W185" s="10">
        <f t="shared" si="71"/>
        <v>-54.024100000000089</v>
      </c>
      <c r="X185" s="10">
        <f t="shared" si="72"/>
        <v>-165.46659999999974</v>
      </c>
      <c r="Y185" s="10">
        <f t="shared" si="73"/>
        <v>-93.745899999999892</v>
      </c>
      <c r="Z185" s="10">
        <f t="shared" si="74"/>
        <v>-54.438900000000103</v>
      </c>
      <c r="AA185" s="10">
        <f t="shared" si="75"/>
        <v>0.49000000000000909</v>
      </c>
      <c r="AB185" s="10">
        <f t="shared" si="76"/>
        <v>0.43000000000000682</v>
      </c>
      <c r="AC185" s="10">
        <f t="shared" si="77"/>
        <v>-874159226591.96985</v>
      </c>
      <c r="AD185" s="10">
        <f t="shared" si="78"/>
        <v>0.28999999999999915</v>
      </c>
      <c r="AE185" s="10">
        <f t="shared" si="79"/>
        <v>4.6400000000000219E-2</v>
      </c>
      <c r="AF185" s="10">
        <v>0.37753247809931922</v>
      </c>
      <c r="AG185" s="10">
        <v>0.3773559358752166</v>
      </c>
      <c r="AH185" s="10">
        <v>0.34547931397211584</v>
      </c>
      <c r="AI185" s="10">
        <v>0.23785416111555199</v>
      </c>
      <c r="AJ185" s="10">
        <v>0.63721271008069835</v>
      </c>
      <c r="AK185" s="10">
        <v>0.69196018341603194</v>
      </c>
      <c r="AL185" s="10">
        <v>0.59178504111241303</v>
      </c>
      <c r="AM185" s="10">
        <v>0.58755829227142331</v>
      </c>
      <c r="AN185" s="10">
        <v>0.55974313138000142</v>
      </c>
      <c r="AO185" s="10">
        <v>0.56322872651569578</v>
      </c>
      <c r="AP185" s="10">
        <v>0.36906077348066335</v>
      </c>
      <c r="AQ185" s="10">
        <v>0.80324543610547694</v>
      </c>
      <c r="AR185" s="10">
        <v>0.30192307692307729</v>
      </c>
      <c r="AS185" s="10">
        <v>6.7796000000000003</v>
      </c>
      <c r="AT185" s="10">
        <f t="shared" si="80"/>
        <v>1.3289577174473433E-3</v>
      </c>
      <c r="AU185" s="10">
        <f t="shared" si="81"/>
        <v>1.1644280762565518E-3</v>
      </c>
      <c r="AV185" s="10">
        <f t="shared" si="82"/>
        <v>-0.48877689426956983</v>
      </c>
      <c r="AW185" s="10">
        <f t="shared" si="83"/>
        <v>2.5757172040145326E-3</v>
      </c>
      <c r="AX185" s="10">
        <f t="shared" si="84"/>
        <v>-2.2738618298920432E-2</v>
      </c>
      <c r="AY185" s="10">
        <f t="shared" si="85"/>
        <v>-2.8057579028137103E-2</v>
      </c>
      <c r="AZ185" s="10">
        <f t="shared" si="86"/>
        <v>-4.5465566318513839E-2</v>
      </c>
      <c r="BA185" s="10">
        <f t="shared" si="87"/>
        <v>-4.8224105786865867E-2</v>
      </c>
      <c r="BB185" s="10">
        <f t="shared" si="88"/>
        <v>-3.3820758375738835E-2</v>
      </c>
      <c r="BC185" s="10">
        <f t="shared" si="89"/>
        <v>-2.9866889952331666E-2</v>
      </c>
      <c r="BD185" s="10">
        <f t="shared" si="90"/>
        <v>-9.0607734806629314E-2</v>
      </c>
      <c r="BE185" s="10">
        <f t="shared" si="91"/>
        <v>-8.4178498985801098E-2</v>
      </c>
      <c r="BF185" s="10">
        <f t="shared" si="92"/>
        <v>-8.0769230769231093E-2</v>
      </c>
      <c r="BG185" s="10">
        <f t="shared" si="93"/>
        <v>4.6400000000000219E-2</v>
      </c>
    </row>
    <row r="186" spans="1:59">
      <c r="A186" s="10" t="s">
        <v>137</v>
      </c>
      <c r="B186" s="10">
        <v>94.4</v>
      </c>
      <c r="C186" s="10">
        <v>98.16</v>
      </c>
      <c r="D186" s="10">
        <v>92.45</v>
      </c>
      <c r="E186" s="10">
        <v>5.6227078100824154E-2</v>
      </c>
      <c r="F186" s="10">
        <v>2574.7583</v>
      </c>
      <c r="G186" s="10">
        <v>12907.4481</v>
      </c>
      <c r="H186" s="10">
        <v>3219.4178999999999</v>
      </c>
      <c r="I186" s="10">
        <v>6236.8904000000002</v>
      </c>
      <c r="J186" s="10">
        <v>4570.0216</v>
      </c>
      <c r="K186" s="10">
        <v>3229.7768999999998</v>
      </c>
      <c r="L186" s="10">
        <v>402.97</v>
      </c>
      <c r="M186" s="10">
        <v>402.64</v>
      </c>
      <c r="N186" s="10">
        <v>1274047111845.3201</v>
      </c>
      <c r="O186" s="10">
        <v>40.299999999999997</v>
      </c>
      <c r="P186" s="10">
        <v>6.8101000000000003</v>
      </c>
      <c r="Q186" s="10">
        <f t="shared" si="65"/>
        <v>0.14000000000000057</v>
      </c>
      <c r="R186" s="10">
        <f t="shared" si="66"/>
        <v>0.14999999999999147</v>
      </c>
      <c r="S186" s="10">
        <f t="shared" si="67"/>
        <v>-0.25</v>
      </c>
      <c r="T186" s="10">
        <f t="shared" si="68"/>
        <v>2.518209544757205E-4</v>
      </c>
      <c r="U186" s="10">
        <f t="shared" si="69"/>
        <v>-98.176100000000133</v>
      </c>
      <c r="V186" s="10">
        <f t="shared" si="70"/>
        <v>-381.81400000000031</v>
      </c>
      <c r="W186" s="10">
        <f t="shared" si="71"/>
        <v>1.3658000000000357</v>
      </c>
      <c r="X186" s="10">
        <f t="shared" si="72"/>
        <v>44.38590000000022</v>
      </c>
      <c r="Y186" s="10">
        <f t="shared" si="73"/>
        <v>-17.373700000000099</v>
      </c>
      <c r="Z186" s="10">
        <f t="shared" si="74"/>
        <v>-2.641399999999976</v>
      </c>
      <c r="AA186" s="10">
        <f t="shared" si="75"/>
        <v>-1.5199999999999818</v>
      </c>
      <c r="AB186" s="10">
        <f t="shared" si="76"/>
        <v>-1.4300000000000068</v>
      </c>
      <c r="AC186" s="10">
        <f t="shared" si="77"/>
        <v>180006249532.13</v>
      </c>
      <c r="AD186" s="10">
        <f t="shared" si="78"/>
        <v>-1.3300000000000054</v>
      </c>
      <c r="AE186" s="10">
        <f t="shared" si="79"/>
        <v>3.0499999999999972E-2</v>
      </c>
      <c r="AF186" s="10">
        <v>0.37340999701662558</v>
      </c>
      <c r="AG186" s="10">
        <v>0.37348353552859609</v>
      </c>
      <c r="AH186" s="10">
        <v>0.47225976665981728</v>
      </c>
      <c r="AI186" s="10">
        <v>0.22604138911093344</v>
      </c>
      <c r="AJ186" s="10">
        <v>0.59391764385046275</v>
      </c>
      <c r="AK186" s="10">
        <v>0.64795926304917684</v>
      </c>
      <c r="AL186" s="10">
        <v>0.59293447017236645</v>
      </c>
      <c r="AM186" s="10">
        <v>0.60049425842438264</v>
      </c>
      <c r="AN186" s="10">
        <v>0.55347521235855535</v>
      </c>
      <c r="AO186" s="10">
        <v>0.56177957153423785</v>
      </c>
      <c r="AP186" s="10">
        <v>0.38453038674033191</v>
      </c>
      <c r="AQ186" s="10">
        <v>0.81845841784989792</v>
      </c>
      <c r="AR186" s="10">
        <v>0.27788461538461573</v>
      </c>
      <c r="AS186" s="10">
        <v>6.8101000000000003</v>
      </c>
      <c r="AT186" s="10">
        <f t="shared" si="80"/>
        <v>-4.1224810826936409E-3</v>
      </c>
      <c r="AU186" s="10">
        <f t="shared" si="81"/>
        <v>-3.8724003466205081E-3</v>
      </c>
      <c r="AV186" s="10">
        <f t="shared" si="82"/>
        <v>0.12678045268770144</v>
      </c>
      <c r="AW186" s="10">
        <f t="shared" si="83"/>
        <v>-1.1812772004618555E-2</v>
      </c>
      <c r="AX186" s="10">
        <f t="shared" si="84"/>
        <v>-4.3295066230235602E-2</v>
      </c>
      <c r="AY186" s="10">
        <f t="shared" si="85"/>
        <v>-4.4000920366855101E-2</v>
      </c>
      <c r="AZ186" s="10">
        <f t="shared" si="86"/>
        <v>1.1494290599534107E-3</v>
      </c>
      <c r="BA186" s="10">
        <f t="shared" si="87"/>
        <v>1.2935966152959333E-2</v>
      </c>
      <c r="BB186" s="10">
        <f t="shared" si="88"/>
        <v>-6.2679190214460778E-3</v>
      </c>
      <c r="BC186" s="10">
        <f t="shared" si="89"/>
        <v>-1.449154981457923E-3</v>
      </c>
      <c r="BD186" s="10">
        <f t="shared" si="90"/>
        <v>1.5469613259668558E-2</v>
      </c>
      <c r="BE186" s="10">
        <f t="shared" si="91"/>
        <v>1.5212981744420984E-2</v>
      </c>
      <c r="BF186" s="10">
        <f t="shared" si="92"/>
        <v>-2.4038461538461564E-2</v>
      </c>
      <c r="BG186" s="10">
        <f t="shared" si="93"/>
        <v>3.0499999999999972E-2</v>
      </c>
    </row>
    <row r="187" spans="1:59">
      <c r="A187" s="10" t="s">
        <v>138</v>
      </c>
      <c r="B187" s="10">
        <v>94.46</v>
      </c>
      <c r="C187" s="10">
        <v>98.26</v>
      </c>
      <c r="D187" s="10">
        <v>92.67</v>
      </c>
      <c r="E187" s="10">
        <v>5.6243590950297975E-2</v>
      </c>
      <c r="F187" s="10">
        <v>2540.4261000000001</v>
      </c>
      <c r="G187" s="10">
        <v>12814.1736</v>
      </c>
      <c r="H187" s="10">
        <v>3338.0897</v>
      </c>
      <c r="I187" s="10">
        <v>6469.4691999999995</v>
      </c>
      <c r="J187" s="10">
        <v>4737.0887000000002</v>
      </c>
      <c r="K187" s="10">
        <v>3347.7784000000001</v>
      </c>
      <c r="L187" s="10">
        <v>400</v>
      </c>
      <c r="M187" s="10">
        <v>399.49</v>
      </c>
      <c r="N187" s="10">
        <v>1225039785996.0601</v>
      </c>
      <c r="O187" s="10">
        <v>40.909999999999997</v>
      </c>
      <c r="P187" s="10">
        <v>6.8121</v>
      </c>
      <c r="Q187" s="10">
        <f t="shared" si="65"/>
        <v>5.9999999999988063E-2</v>
      </c>
      <c r="R187" s="10">
        <f t="shared" si="66"/>
        <v>0.10000000000000853</v>
      </c>
      <c r="S187" s="10">
        <f t="shared" si="67"/>
        <v>0.21999999999999886</v>
      </c>
      <c r="T187" s="10">
        <f t="shared" si="68"/>
        <v>1.6512849473820923E-5</v>
      </c>
      <c r="U187" s="10">
        <f t="shared" si="69"/>
        <v>-34.33219999999983</v>
      </c>
      <c r="V187" s="10">
        <f t="shared" si="70"/>
        <v>-93.274499999999534</v>
      </c>
      <c r="W187" s="10">
        <f t="shared" si="71"/>
        <v>118.67180000000008</v>
      </c>
      <c r="X187" s="10">
        <f t="shared" si="72"/>
        <v>232.57879999999932</v>
      </c>
      <c r="Y187" s="10">
        <f t="shared" si="73"/>
        <v>167.06710000000021</v>
      </c>
      <c r="Z187" s="10">
        <f t="shared" si="74"/>
        <v>118.00150000000031</v>
      </c>
      <c r="AA187" s="10">
        <f t="shared" si="75"/>
        <v>-2.9700000000000273</v>
      </c>
      <c r="AB187" s="10">
        <f t="shared" si="76"/>
        <v>-3.1499999999999773</v>
      </c>
      <c r="AC187" s="10">
        <f t="shared" si="77"/>
        <v>-49007325849.26001</v>
      </c>
      <c r="AD187" s="10">
        <f t="shared" si="78"/>
        <v>0.60999999999999943</v>
      </c>
      <c r="AE187" s="10">
        <f t="shared" si="79"/>
        <v>1.9999999999997797E-3</v>
      </c>
      <c r="AF187" s="10">
        <v>0.36535488595373056</v>
      </c>
      <c r="AG187" s="10">
        <v>0.36495342287694971</v>
      </c>
      <c r="AH187" s="10">
        <v>0.43961156100193155</v>
      </c>
      <c r="AI187" s="10">
        <v>0.23145927702282612</v>
      </c>
      <c r="AJ187" s="10">
        <v>0.57877735132682728</v>
      </c>
      <c r="AK187" s="10">
        <v>0.63721014476970506</v>
      </c>
      <c r="AL187" s="10">
        <v>0.69280620506544932</v>
      </c>
      <c r="AM187" s="10">
        <v>0.66827775464043049</v>
      </c>
      <c r="AN187" s="10">
        <v>0.61374809919025053</v>
      </c>
      <c r="AO187" s="10">
        <v>0.62651889974825514</v>
      </c>
      <c r="AP187" s="10">
        <v>0.39116022099447445</v>
      </c>
      <c r="AQ187" s="10">
        <v>0.82860040567951343</v>
      </c>
      <c r="AR187" s="10">
        <v>0.29903846153846175</v>
      </c>
      <c r="AS187" s="10">
        <v>6.8121</v>
      </c>
      <c r="AT187" s="10">
        <f t="shared" si="80"/>
        <v>-8.0551110628950262E-3</v>
      </c>
      <c r="AU187" s="10">
        <f t="shared" si="81"/>
        <v>-8.5301126516463821E-3</v>
      </c>
      <c r="AV187" s="10">
        <f t="shared" si="82"/>
        <v>-3.2648205657885732E-2</v>
      </c>
      <c r="AW187" s="10">
        <f t="shared" si="83"/>
        <v>5.4178879118926826E-3</v>
      </c>
      <c r="AX187" s="10">
        <f t="shared" si="84"/>
        <v>-1.5140292523635468E-2</v>
      </c>
      <c r="AY187" s="10">
        <f t="shared" si="85"/>
        <v>-1.0749118279471781E-2</v>
      </c>
      <c r="AZ187" s="10">
        <f t="shared" si="86"/>
        <v>9.9871734893082875E-2</v>
      </c>
      <c r="BA187" s="10">
        <f t="shared" si="87"/>
        <v>6.7783496216047845E-2</v>
      </c>
      <c r="BB187" s="10">
        <f t="shared" si="88"/>
        <v>6.0272886831695183E-2</v>
      </c>
      <c r="BC187" s="10">
        <f t="shared" si="89"/>
        <v>6.4739328214017289E-2</v>
      </c>
      <c r="BD187" s="10">
        <f t="shared" si="90"/>
        <v>6.6298342541425415E-3</v>
      </c>
      <c r="BE187" s="10">
        <f t="shared" si="91"/>
        <v>1.0141987829615506E-2</v>
      </c>
      <c r="BF187" s="10">
        <f t="shared" si="92"/>
        <v>2.1153846153846023E-2</v>
      </c>
      <c r="BG187" s="10">
        <f t="shared" si="93"/>
        <v>1.9999999999997797E-3</v>
      </c>
    </row>
    <row r="188" spans="1:59">
      <c r="A188" s="10" t="s">
        <v>139</v>
      </c>
      <c r="B188" s="10">
        <v>94.12</v>
      </c>
      <c r="C188" s="10">
        <v>97.93</v>
      </c>
      <c r="D188" s="10">
        <v>92.69</v>
      </c>
      <c r="E188" s="10">
        <v>5.5806000439241797E-2</v>
      </c>
      <c r="F188" s="10">
        <v>2596.0817999999999</v>
      </c>
      <c r="G188" s="10">
        <v>13245.09</v>
      </c>
      <c r="H188" s="10">
        <v>3260.3461000000002</v>
      </c>
      <c r="I188" s="10">
        <v>6311.9669999999996</v>
      </c>
      <c r="J188" s="10">
        <v>4627.2825999999995</v>
      </c>
      <c r="K188" s="10">
        <v>3265.4965999999999</v>
      </c>
      <c r="L188" s="10">
        <v>415.48</v>
      </c>
      <c r="M188" s="10">
        <v>414.79</v>
      </c>
      <c r="N188" s="10">
        <v>1131508449930.5103</v>
      </c>
      <c r="O188" s="10">
        <v>42.16</v>
      </c>
      <c r="P188" s="10">
        <v>6.7591000000000001</v>
      </c>
      <c r="Q188" s="10">
        <f t="shared" si="65"/>
        <v>-0.3399999999999892</v>
      </c>
      <c r="R188" s="10">
        <f t="shared" si="66"/>
        <v>-0.32999999999999829</v>
      </c>
      <c r="S188" s="10">
        <f t="shared" si="67"/>
        <v>1.9999999999996021E-2</v>
      </c>
      <c r="T188" s="10">
        <f t="shared" si="68"/>
        <v>-4.3759051105617813E-4</v>
      </c>
      <c r="U188" s="10">
        <f t="shared" si="69"/>
        <v>55.655699999999797</v>
      </c>
      <c r="V188" s="10">
        <f t="shared" si="70"/>
        <v>430.91640000000007</v>
      </c>
      <c r="W188" s="10">
        <f t="shared" si="71"/>
        <v>-77.743599999999788</v>
      </c>
      <c r="X188" s="10">
        <f t="shared" si="72"/>
        <v>-157.5021999999999</v>
      </c>
      <c r="Y188" s="10">
        <f t="shared" si="73"/>
        <v>-109.8061000000007</v>
      </c>
      <c r="Z188" s="10">
        <f t="shared" si="74"/>
        <v>-82.281800000000203</v>
      </c>
      <c r="AA188" s="10">
        <f t="shared" si="75"/>
        <v>15.480000000000018</v>
      </c>
      <c r="AB188" s="10">
        <f t="shared" si="76"/>
        <v>15.300000000000011</v>
      </c>
      <c r="AC188" s="10">
        <f t="shared" si="77"/>
        <v>-93531336065.549805</v>
      </c>
      <c r="AD188" s="10">
        <f t="shared" si="78"/>
        <v>1.25</v>
      </c>
      <c r="AE188" s="10">
        <f t="shared" si="79"/>
        <v>-5.2999999999999936E-2</v>
      </c>
      <c r="AF188" s="10">
        <v>0.40733910119063765</v>
      </c>
      <c r="AG188" s="10">
        <v>0.40638539861351819</v>
      </c>
      <c r="AH188" s="10">
        <v>0.37350676067036526</v>
      </c>
      <c r="AI188" s="10">
        <v>0.24256150635047513</v>
      </c>
      <c r="AJ188" s="10">
        <v>0.60332117836406052</v>
      </c>
      <c r="AK188" s="10">
        <v>0.68686971252042117</v>
      </c>
      <c r="AL188" s="10">
        <v>0.6273787976372831</v>
      </c>
      <c r="AM188" s="10">
        <v>0.62237481861307442</v>
      </c>
      <c r="AN188" s="10">
        <v>0.57413329388908807</v>
      </c>
      <c r="AO188" s="10">
        <v>0.5813765205730741</v>
      </c>
      <c r="AP188" s="10">
        <v>0.35359116022099485</v>
      </c>
      <c r="AQ188" s="10">
        <v>0.79513184584178542</v>
      </c>
      <c r="AR188" s="10">
        <v>0.30096153846153834</v>
      </c>
      <c r="AS188" s="10">
        <v>6.7591000000000001</v>
      </c>
      <c r="AT188" s="10">
        <f t="shared" si="80"/>
        <v>4.1984215236907096E-2</v>
      </c>
      <c r="AU188" s="10">
        <f t="shared" si="81"/>
        <v>4.1431975736568483E-2</v>
      </c>
      <c r="AV188" s="10">
        <f t="shared" si="82"/>
        <v>-6.6104800331566294E-2</v>
      </c>
      <c r="AW188" s="10">
        <f t="shared" si="83"/>
        <v>1.110222932764901E-2</v>
      </c>
      <c r="AX188" s="10">
        <f t="shared" si="84"/>
        <v>2.4543827037233235E-2</v>
      </c>
      <c r="AY188" s="10">
        <f t="shared" si="85"/>
        <v>4.9659567750716116E-2</v>
      </c>
      <c r="AZ188" s="10">
        <f t="shared" si="86"/>
        <v>-6.5427407428166218E-2</v>
      </c>
      <c r="BA188" s="10">
        <f t="shared" si="87"/>
        <v>-4.5902936027356067E-2</v>
      </c>
      <c r="BB188" s="10">
        <f t="shared" si="88"/>
        <v>-3.9614805301162459E-2</v>
      </c>
      <c r="BC188" s="10">
        <f t="shared" si="89"/>
        <v>-4.5142379175181047E-2</v>
      </c>
      <c r="BD188" s="10">
        <f t="shared" si="90"/>
        <v>-3.7569060773479601E-2</v>
      </c>
      <c r="BE188" s="10">
        <f t="shared" si="91"/>
        <v>-3.3468559837728007E-2</v>
      </c>
      <c r="BF188" s="10">
        <f t="shared" si="92"/>
        <v>1.9230769230765832E-3</v>
      </c>
      <c r="BG188" s="10">
        <f t="shared" si="93"/>
        <v>-5.2999999999999936E-2</v>
      </c>
    </row>
    <row r="189" spans="1:59">
      <c r="A189" s="10" t="s">
        <v>140</v>
      </c>
      <c r="B189" s="10">
        <v>93.6</v>
      </c>
      <c r="C189" s="10">
        <v>97.36</v>
      </c>
      <c r="D189" s="10">
        <v>91.89</v>
      </c>
      <c r="E189" s="10">
        <v>5.6464863133247133E-2</v>
      </c>
      <c r="F189" s="10">
        <v>2536.6181000000001</v>
      </c>
      <c r="G189" s="10">
        <v>12942.9488</v>
      </c>
      <c r="H189" s="10">
        <v>3355.3665999999998</v>
      </c>
      <c r="I189" s="10">
        <v>6618.5762000000004</v>
      </c>
      <c r="J189" s="10">
        <v>4770.2190000000001</v>
      </c>
      <c r="K189" s="10">
        <v>3309.2096000000001</v>
      </c>
      <c r="L189" s="10">
        <v>416.29</v>
      </c>
      <c r="M189" s="10">
        <v>415.02</v>
      </c>
      <c r="N189" s="10">
        <v>1152006907591.22</v>
      </c>
      <c r="O189" s="10">
        <v>38.799999999999997</v>
      </c>
      <c r="P189" s="10">
        <v>6.8388999999999998</v>
      </c>
      <c r="Q189" s="10">
        <f t="shared" si="65"/>
        <v>-0.52000000000001023</v>
      </c>
      <c r="R189" s="10">
        <f t="shared" si="66"/>
        <v>-0.57000000000000739</v>
      </c>
      <c r="S189" s="10">
        <f t="shared" si="67"/>
        <v>-0.79999999999999716</v>
      </c>
      <c r="T189" s="10">
        <f t="shared" si="68"/>
        <v>6.5886269400533548E-4</v>
      </c>
      <c r="U189" s="10">
        <f t="shared" si="69"/>
        <v>-59.46369999999979</v>
      </c>
      <c r="V189" s="10">
        <f t="shared" si="70"/>
        <v>-302.14120000000003</v>
      </c>
      <c r="W189" s="10">
        <f t="shared" si="71"/>
        <v>95.020499999999629</v>
      </c>
      <c r="X189" s="10">
        <f t="shared" si="72"/>
        <v>306.60920000000078</v>
      </c>
      <c r="Y189" s="10">
        <f t="shared" si="73"/>
        <v>142.9364000000005</v>
      </c>
      <c r="Z189" s="10">
        <f t="shared" si="74"/>
        <v>43.713000000000193</v>
      </c>
      <c r="AA189" s="10">
        <f t="shared" si="75"/>
        <v>0.81000000000000227</v>
      </c>
      <c r="AB189" s="10">
        <f t="shared" si="76"/>
        <v>0.22999999999996135</v>
      </c>
      <c r="AC189" s="10">
        <f t="shared" si="77"/>
        <v>20498457660.709717</v>
      </c>
      <c r="AD189" s="10">
        <f t="shared" si="78"/>
        <v>-3.3599999999999994</v>
      </c>
      <c r="AE189" s="10">
        <f t="shared" si="79"/>
        <v>7.9799999999999649E-2</v>
      </c>
      <c r="AF189" s="10">
        <v>0.40953594966233625</v>
      </c>
      <c r="AG189" s="10">
        <v>0.40700823223570182</v>
      </c>
      <c r="AH189" s="10">
        <v>0.38845028051316655</v>
      </c>
      <c r="AI189" s="10">
        <v>0.21271871391775465</v>
      </c>
      <c r="AJ189" s="10">
        <v>0.57709804636151762</v>
      </c>
      <c r="AK189" s="10">
        <v>0.65205042647866773</v>
      </c>
      <c r="AL189" s="10">
        <v>0.70734608713157021</v>
      </c>
      <c r="AM189" s="10">
        <v>0.71173396720273763</v>
      </c>
      <c r="AN189" s="10">
        <v>0.62570053520308666</v>
      </c>
      <c r="AO189" s="10">
        <v>0.60535884498606329</v>
      </c>
      <c r="AP189" s="10">
        <v>0.29613259668508218</v>
      </c>
      <c r="AQ189" s="10">
        <v>0.73732251521298142</v>
      </c>
      <c r="AR189" s="10">
        <v>0.22403846153846155</v>
      </c>
      <c r="AS189" s="10">
        <v>6.8388999999999998</v>
      </c>
      <c r="AT189" s="10">
        <f t="shared" si="80"/>
        <v>2.1968484716985981E-3</v>
      </c>
      <c r="AU189" s="10">
        <f t="shared" si="81"/>
        <v>6.2283362218362726E-4</v>
      </c>
      <c r="AV189" s="10">
        <f t="shared" si="82"/>
        <v>1.4943519842801289E-2</v>
      </c>
      <c r="AW189" s="10">
        <f t="shared" si="83"/>
        <v>-2.9842792432720477E-2</v>
      </c>
      <c r="AX189" s="10">
        <f t="shared" si="84"/>
        <v>-2.6223132002542893E-2</v>
      </c>
      <c r="AY189" s="10">
        <f t="shared" si="85"/>
        <v>-3.4819286041753439E-2</v>
      </c>
      <c r="AZ189" s="10">
        <f t="shared" si="86"/>
        <v>7.9967289494287108E-2</v>
      </c>
      <c r="BA189" s="10">
        <f t="shared" si="87"/>
        <v>8.9359148589663207E-2</v>
      </c>
      <c r="BB189" s="10">
        <f t="shared" si="88"/>
        <v>5.1567241313998591E-2</v>
      </c>
      <c r="BC189" s="10">
        <f t="shared" si="89"/>
        <v>2.3982324412989198E-2</v>
      </c>
      <c r="BD189" s="10">
        <f t="shared" si="90"/>
        <v>-5.7458563535912666E-2</v>
      </c>
      <c r="BE189" s="10">
        <f t="shared" si="91"/>
        <v>-5.7809330628804001E-2</v>
      </c>
      <c r="BF189" s="10">
        <f t="shared" si="92"/>
        <v>-7.6923076923076789E-2</v>
      </c>
      <c r="BG189" s="10">
        <f t="shared" si="93"/>
        <v>7.9799999999999649E-2</v>
      </c>
    </row>
    <row r="190" spans="1:59">
      <c r="A190" s="10" t="s">
        <v>141</v>
      </c>
      <c r="B190" s="10">
        <v>93.52</v>
      </c>
      <c r="C190" s="10">
        <v>97.25</v>
      </c>
      <c r="D190" s="10">
        <v>91.58</v>
      </c>
      <c r="E190" s="10">
        <v>5.6440093859036408E-2</v>
      </c>
      <c r="F190" s="10">
        <v>2732.1545999999998</v>
      </c>
      <c r="G190" s="10">
        <v>13656.6574</v>
      </c>
      <c r="H190" s="10">
        <v>3395.6774999999998</v>
      </c>
      <c r="I190" s="10">
        <v>6668.4331000000002</v>
      </c>
      <c r="J190" s="10">
        <v>4816.2152999999998</v>
      </c>
      <c r="K190" s="10">
        <v>3343.8881000000001</v>
      </c>
      <c r="L190" s="10">
        <v>414.8</v>
      </c>
      <c r="M190" s="10">
        <v>414.03</v>
      </c>
      <c r="N190" s="10">
        <v>1227828239244.8799</v>
      </c>
      <c r="O190" s="10">
        <v>41.1</v>
      </c>
      <c r="P190" s="10">
        <v>6.8358999999999996</v>
      </c>
      <c r="Q190" s="10">
        <f t="shared" si="65"/>
        <v>-7.9999999999998295E-2</v>
      </c>
      <c r="R190" s="10">
        <f t="shared" si="66"/>
        <v>-0.10999999999999943</v>
      </c>
      <c r="S190" s="10">
        <f t="shared" si="67"/>
        <v>-0.31000000000000227</v>
      </c>
      <c r="T190" s="10">
        <f t="shared" si="68"/>
        <v>-2.4769274210724446E-5</v>
      </c>
      <c r="U190" s="10">
        <f t="shared" si="69"/>
        <v>195.53649999999971</v>
      </c>
      <c r="V190" s="10">
        <f t="shared" si="70"/>
        <v>713.70859999999993</v>
      </c>
      <c r="W190" s="10">
        <f t="shared" si="71"/>
        <v>40.310899999999947</v>
      </c>
      <c r="X190" s="10">
        <f t="shared" si="72"/>
        <v>49.856899999999769</v>
      </c>
      <c r="Y190" s="10">
        <f t="shared" si="73"/>
        <v>45.996299999999792</v>
      </c>
      <c r="Z190" s="10">
        <f t="shared" si="74"/>
        <v>34.678499999999985</v>
      </c>
      <c r="AA190" s="10">
        <f t="shared" si="75"/>
        <v>-1.4900000000000091</v>
      </c>
      <c r="AB190" s="10">
        <f t="shared" si="76"/>
        <v>-0.99000000000000909</v>
      </c>
      <c r="AC190" s="10">
        <f t="shared" si="77"/>
        <v>75821331653.659912</v>
      </c>
      <c r="AD190" s="10">
        <f t="shared" si="78"/>
        <v>2.3000000000000043</v>
      </c>
      <c r="AE190" s="10">
        <f t="shared" si="79"/>
        <v>-3.0000000000001137E-3</v>
      </c>
      <c r="AF190" s="10">
        <v>0.40549483333785358</v>
      </c>
      <c r="AG190" s="10">
        <v>0.40432733968804146</v>
      </c>
      <c r="AH190" s="10">
        <v>0.44150396284796267</v>
      </c>
      <c r="AI190" s="10">
        <v>0.23314681588062883</v>
      </c>
      <c r="AJ190" s="10">
        <v>0.66332846005617896</v>
      </c>
      <c r="AK190" s="10">
        <v>0.73429946730414719</v>
      </c>
      <c r="AL190" s="10">
        <v>0.74127090767108816</v>
      </c>
      <c r="AM190" s="10">
        <v>0.7262644187851427</v>
      </c>
      <c r="AN190" s="10">
        <v>0.64229464490258281</v>
      </c>
      <c r="AO190" s="10">
        <v>0.62438455901062906</v>
      </c>
      <c r="AP190" s="10">
        <v>0.28729281767955733</v>
      </c>
      <c r="AQ190" s="10">
        <v>0.72616632860040542</v>
      </c>
      <c r="AR190" s="10">
        <v>0.19423076923076912</v>
      </c>
      <c r="AS190" s="10">
        <v>6.8358999999999996</v>
      </c>
      <c r="AT190" s="10">
        <f t="shared" si="80"/>
        <v>-4.0411163244826742E-3</v>
      </c>
      <c r="AU190" s="10">
        <f t="shared" si="81"/>
        <v>-2.6808925476603518E-3</v>
      </c>
      <c r="AV190" s="10">
        <f t="shared" si="82"/>
        <v>5.3053682334796126E-2</v>
      </c>
      <c r="AW190" s="10">
        <f t="shared" si="83"/>
        <v>2.0428101962874173E-2</v>
      </c>
      <c r="AX190" s="10">
        <f t="shared" si="84"/>
        <v>8.6230413694661334E-2</v>
      </c>
      <c r="AY190" s="10">
        <f t="shared" si="85"/>
        <v>8.2249040825479458E-2</v>
      </c>
      <c r="AZ190" s="10">
        <f t="shared" si="86"/>
        <v>3.3924820539517953E-2</v>
      </c>
      <c r="BA190" s="10">
        <f t="shared" si="87"/>
        <v>1.4530451582405068E-2</v>
      </c>
      <c r="BB190" s="10">
        <f t="shared" si="88"/>
        <v>1.6594109699496151E-2</v>
      </c>
      <c r="BC190" s="10">
        <f t="shared" si="89"/>
        <v>1.9025714024565765E-2</v>
      </c>
      <c r="BD190" s="10">
        <f t="shared" si="90"/>
        <v>-8.8397790055248504E-3</v>
      </c>
      <c r="BE190" s="10">
        <f t="shared" si="91"/>
        <v>-1.1156186612576002E-2</v>
      </c>
      <c r="BF190" s="10">
        <f t="shared" si="92"/>
        <v>-2.9807692307692424E-2</v>
      </c>
      <c r="BG190" s="10">
        <f t="shared" si="93"/>
        <v>-3.0000000000001137E-3</v>
      </c>
    </row>
    <row r="191" spans="1:59">
      <c r="A191" s="10" t="s">
        <v>142</v>
      </c>
      <c r="B191" s="10">
        <v>92.79</v>
      </c>
      <c r="C191" s="10">
        <v>96.57</v>
      </c>
      <c r="D191" s="10">
        <v>91.02</v>
      </c>
      <c r="E191" s="10">
        <v>5.6643201907564368E-2</v>
      </c>
      <c r="F191" s="10">
        <v>2728.3134</v>
      </c>
      <c r="G191" s="10">
        <v>13758.227800000001</v>
      </c>
      <c r="H191" s="10">
        <v>3403.8065999999999</v>
      </c>
      <c r="I191" s="10">
        <v>6691.2096000000001</v>
      </c>
      <c r="J191" s="10">
        <v>4844.2651999999998</v>
      </c>
      <c r="K191" s="10">
        <v>3368.4384</v>
      </c>
      <c r="L191" s="10">
        <v>419</v>
      </c>
      <c r="M191" s="10">
        <v>418.7</v>
      </c>
      <c r="N191" s="10">
        <v>1154251701781.49</v>
      </c>
      <c r="O191" s="10">
        <v>43.16</v>
      </c>
      <c r="P191" s="10">
        <v>6.8605</v>
      </c>
      <c r="Q191" s="10">
        <f t="shared" si="65"/>
        <v>-0.72999999999998977</v>
      </c>
      <c r="R191" s="10">
        <f t="shared" si="66"/>
        <v>-0.68000000000000682</v>
      </c>
      <c r="S191" s="10">
        <f t="shared" si="67"/>
        <v>-0.56000000000000227</v>
      </c>
      <c r="T191" s="10">
        <f t="shared" si="68"/>
        <v>2.0310804852795988E-4</v>
      </c>
      <c r="U191" s="10">
        <f t="shared" si="69"/>
        <v>-3.8411999999998443</v>
      </c>
      <c r="V191" s="10">
        <f t="shared" si="70"/>
        <v>101.57040000000052</v>
      </c>
      <c r="W191" s="10">
        <f t="shared" si="71"/>
        <v>8.1291000000001077</v>
      </c>
      <c r="X191" s="10">
        <f t="shared" si="72"/>
        <v>22.776499999999942</v>
      </c>
      <c r="Y191" s="10">
        <f t="shared" si="73"/>
        <v>28.04989999999998</v>
      </c>
      <c r="Z191" s="10">
        <f t="shared" si="74"/>
        <v>24.550299999999879</v>
      </c>
      <c r="AA191" s="10">
        <f t="shared" si="75"/>
        <v>4.1999999999999886</v>
      </c>
      <c r="AB191" s="10">
        <f t="shared" si="76"/>
        <v>4.6700000000000159</v>
      </c>
      <c r="AC191" s="10">
        <f t="shared" si="77"/>
        <v>-73576537463.389893</v>
      </c>
      <c r="AD191" s="10">
        <f t="shared" si="78"/>
        <v>2.0599999999999952</v>
      </c>
      <c r="AE191" s="10">
        <f t="shared" si="79"/>
        <v>2.4600000000000399E-2</v>
      </c>
      <c r="AF191" s="10">
        <v>0.41688589948740201</v>
      </c>
      <c r="AG191" s="10">
        <v>0.41697357019064119</v>
      </c>
      <c r="AH191" s="10">
        <v>0.39007057014309848</v>
      </c>
      <c r="AI191" s="10">
        <v>0.25144328981259434</v>
      </c>
      <c r="AJ191" s="10">
        <v>0.66163451409169705</v>
      </c>
      <c r="AK191" s="10">
        <v>0.74600461976589472</v>
      </c>
      <c r="AL191" s="10">
        <v>0.74811219026829634</v>
      </c>
      <c r="AM191" s="10">
        <v>0.73290247350708981</v>
      </c>
      <c r="AN191" s="10">
        <v>0.65241422229597967</v>
      </c>
      <c r="AO191" s="10">
        <v>0.63785362448397109</v>
      </c>
      <c r="AP191" s="10">
        <v>0.20662983425414422</v>
      </c>
      <c r="AQ191" s="10">
        <v>0.65720081135902553</v>
      </c>
      <c r="AR191" s="10">
        <v>0.14038461538461494</v>
      </c>
      <c r="AS191" s="10">
        <v>6.8605</v>
      </c>
      <c r="AT191" s="10">
        <f t="shared" si="80"/>
        <v>1.1391066149548434E-2</v>
      </c>
      <c r="AU191" s="10">
        <f t="shared" si="81"/>
        <v>1.264623050259972E-2</v>
      </c>
      <c r="AV191" s="10">
        <f t="shared" si="82"/>
        <v>-5.1433392704864189E-2</v>
      </c>
      <c r="AW191" s="10">
        <f t="shared" si="83"/>
        <v>1.8296473931965512E-2</v>
      </c>
      <c r="AX191" s="10">
        <f t="shared" si="84"/>
        <v>-1.6939459644819133E-3</v>
      </c>
      <c r="AY191" s="10">
        <f t="shared" si="85"/>
        <v>1.1705152461747526E-2</v>
      </c>
      <c r="AZ191" s="10">
        <f t="shared" si="86"/>
        <v>6.8412825972081759E-3</v>
      </c>
      <c r="BA191" s="10">
        <f t="shared" si="87"/>
        <v>6.6380547219471175E-3</v>
      </c>
      <c r="BB191" s="10">
        <f t="shared" si="88"/>
        <v>1.0119577393396861E-2</v>
      </c>
      <c r="BC191" s="10">
        <f t="shared" si="89"/>
        <v>1.3469065473342035E-2</v>
      </c>
      <c r="BD191" s="10">
        <f t="shared" si="90"/>
        <v>-8.0662983425413115E-2</v>
      </c>
      <c r="BE191" s="10">
        <f t="shared" si="91"/>
        <v>-6.8965517241379892E-2</v>
      </c>
      <c r="BF191" s="10">
        <f t="shared" si="92"/>
        <v>-5.3846153846154182E-2</v>
      </c>
      <c r="BG191" s="10">
        <f t="shared" si="93"/>
        <v>2.4600000000000399E-2</v>
      </c>
    </row>
    <row r="192" spans="1:59">
      <c r="A192" s="10" t="s">
        <v>143</v>
      </c>
      <c r="B192" s="10">
        <v>92.94</v>
      </c>
      <c r="C192" s="10">
        <v>96.74</v>
      </c>
      <c r="D192" s="10">
        <v>91.05</v>
      </c>
      <c r="E192" s="10">
        <v>5.687933565503997E-2</v>
      </c>
      <c r="F192" s="10">
        <v>2757.8386999999998</v>
      </c>
      <c r="G192" s="10">
        <v>13851.323899999999</v>
      </c>
      <c r="H192" s="10">
        <v>3380.6824999999999</v>
      </c>
      <c r="I192" s="10">
        <v>6643.9444000000003</v>
      </c>
      <c r="J192" s="10">
        <v>4718.8431</v>
      </c>
      <c r="K192" s="10">
        <v>3284.7267000000002</v>
      </c>
      <c r="L192" s="10">
        <v>418.18</v>
      </c>
      <c r="M192" s="10">
        <v>417.55</v>
      </c>
      <c r="N192" s="10">
        <v>1185028077256.0598</v>
      </c>
      <c r="O192" s="10">
        <v>45.22</v>
      </c>
      <c r="P192" s="10">
        <v>6.8891</v>
      </c>
      <c r="Q192" s="10">
        <f t="shared" si="65"/>
        <v>0.14999999999999147</v>
      </c>
      <c r="R192" s="10">
        <f t="shared" si="66"/>
        <v>0.17000000000000171</v>
      </c>
      <c r="S192" s="10">
        <f t="shared" si="67"/>
        <v>3.0000000000001137E-2</v>
      </c>
      <c r="T192" s="10">
        <f t="shared" si="68"/>
        <v>2.3613374747560173E-4</v>
      </c>
      <c r="U192" s="10">
        <f t="shared" si="69"/>
        <v>29.525299999999788</v>
      </c>
      <c r="V192" s="10">
        <f t="shared" si="70"/>
        <v>93.096099999998842</v>
      </c>
      <c r="W192" s="10">
        <f t="shared" si="71"/>
        <v>-23.124099999999999</v>
      </c>
      <c r="X192" s="10">
        <f t="shared" si="72"/>
        <v>-47.265199999999822</v>
      </c>
      <c r="Y192" s="10">
        <f t="shared" si="73"/>
        <v>-125.42209999999977</v>
      </c>
      <c r="Z192" s="10">
        <f t="shared" si="74"/>
        <v>-83.711699999999837</v>
      </c>
      <c r="AA192" s="10">
        <f t="shared" si="75"/>
        <v>-0.81999999999999318</v>
      </c>
      <c r="AB192" s="10">
        <f t="shared" si="76"/>
        <v>-1.1499999999999773</v>
      </c>
      <c r="AC192" s="10">
        <f t="shared" si="77"/>
        <v>30776375474.569824</v>
      </c>
      <c r="AD192" s="10">
        <f t="shared" si="78"/>
        <v>2.0600000000000023</v>
      </c>
      <c r="AE192" s="10">
        <f t="shared" si="79"/>
        <v>2.8599999999999959E-2</v>
      </c>
      <c r="AF192" s="10">
        <v>0.41466192942963304</v>
      </c>
      <c r="AG192" s="10">
        <v>0.41385940207972272</v>
      </c>
      <c r="AH192" s="10">
        <v>0.41197259938817382</v>
      </c>
      <c r="AI192" s="10">
        <v>0.26973976374455988</v>
      </c>
      <c r="AJ192" s="10">
        <v>0.67465499279239471</v>
      </c>
      <c r="AK192" s="10">
        <v>0.75673317891397396</v>
      </c>
      <c r="AL192" s="10">
        <v>0.72865142549653816</v>
      </c>
      <c r="AM192" s="10">
        <v>0.71912735511559955</v>
      </c>
      <c r="AN192" s="10">
        <v>0.60716562434046628</v>
      </c>
      <c r="AO192" s="10">
        <v>0.59192675726911936</v>
      </c>
      <c r="AP192" s="10">
        <v>0.22320441988950251</v>
      </c>
      <c r="AQ192" s="10">
        <v>0.67444219066937039</v>
      </c>
      <c r="AR192" s="10">
        <v>0.14326923076923051</v>
      </c>
      <c r="AS192" s="10">
        <v>6.8891</v>
      </c>
      <c r="AT192" s="10">
        <f t="shared" si="80"/>
        <v>-2.2239700577689758E-3</v>
      </c>
      <c r="AU192" s="10">
        <f t="shared" si="81"/>
        <v>-3.1141681109184693E-3</v>
      </c>
      <c r="AV192" s="10">
        <f t="shared" si="82"/>
        <v>2.1902029245075338E-2</v>
      </c>
      <c r="AW192" s="10">
        <f t="shared" si="83"/>
        <v>1.829647393196554E-2</v>
      </c>
      <c r="AX192" s="10">
        <f t="shared" si="84"/>
        <v>1.3020478700697669E-2</v>
      </c>
      <c r="AY192" s="10">
        <f t="shared" si="85"/>
        <v>1.0728559148079242E-2</v>
      </c>
      <c r="AZ192" s="10">
        <f t="shared" si="86"/>
        <v>-1.9460764771758177E-2</v>
      </c>
      <c r="BA192" s="10">
        <f t="shared" si="87"/>
        <v>-1.377511839149026E-2</v>
      </c>
      <c r="BB192" s="10">
        <f t="shared" si="88"/>
        <v>-4.5248597955513392E-2</v>
      </c>
      <c r="BC192" s="10">
        <f t="shared" si="89"/>
        <v>-4.592686721485173E-2</v>
      </c>
      <c r="BD192" s="10">
        <f t="shared" si="90"/>
        <v>1.6574585635358297E-2</v>
      </c>
      <c r="BE192" s="10">
        <f t="shared" si="91"/>
        <v>1.7241379310344862E-2</v>
      </c>
      <c r="BF192" s="10">
        <f t="shared" si="92"/>
        <v>2.8846153846155687E-3</v>
      </c>
      <c r="BG192" s="10">
        <f t="shared" si="93"/>
        <v>2.8599999999999959E-2</v>
      </c>
    </row>
    <row r="193" spans="1:59">
      <c r="A193" s="10" t="s">
        <v>144</v>
      </c>
      <c r="B193" s="10">
        <v>92.49</v>
      </c>
      <c r="C193" s="10">
        <v>96.28</v>
      </c>
      <c r="D193" s="10">
        <v>90.55</v>
      </c>
      <c r="E193" s="10">
        <v>5.7057674429357205E-2</v>
      </c>
      <c r="F193" s="10">
        <v>2632.4520000000002</v>
      </c>
      <c r="G193" s="10">
        <v>13477.999900000001</v>
      </c>
      <c r="H193" s="10">
        <v>3360.0988000000002</v>
      </c>
      <c r="I193" s="10">
        <v>6623.5632999999998</v>
      </c>
      <c r="J193" s="10">
        <v>4704.6288000000004</v>
      </c>
      <c r="K193" s="10">
        <v>3288.5140999999999</v>
      </c>
      <c r="L193" s="10">
        <v>414.99</v>
      </c>
      <c r="M193" s="10">
        <v>414.34</v>
      </c>
      <c r="N193" s="10">
        <v>1156387955849.3701</v>
      </c>
      <c r="O193" s="10">
        <v>43.94</v>
      </c>
      <c r="P193" s="10">
        <v>6.9107000000000003</v>
      </c>
      <c r="Q193" s="10">
        <f t="shared" si="65"/>
        <v>-0.45000000000000284</v>
      </c>
      <c r="R193" s="10">
        <f t="shared" si="66"/>
        <v>-0.45999999999999375</v>
      </c>
      <c r="S193" s="10">
        <f t="shared" si="67"/>
        <v>-0.5</v>
      </c>
      <c r="T193" s="10">
        <f t="shared" si="68"/>
        <v>1.7833877431723544E-4</v>
      </c>
      <c r="U193" s="10">
        <f t="shared" si="69"/>
        <v>-125.38669999999956</v>
      </c>
      <c r="V193" s="10">
        <f t="shared" si="70"/>
        <v>-373.3239999999987</v>
      </c>
      <c r="W193" s="10">
        <f t="shared" si="71"/>
        <v>-20.583699999999681</v>
      </c>
      <c r="X193" s="10">
        <f t="shared" si="72"/>
        <v>-20.381100000000515</v>
      </c>
      <c r="Y193" s="10">
        <f t="shared" si="73"/>
        <v>-14.214299999999639</v>
      </c>
      <c r="Z193" s="10">
        <f t="shared" si="74"/>
        <v>3.7873999999997068</v>
      </c>
      <c r="AA193" s="10">
        <f t="shared" si="75"/>
        <v>-3.1899999999999977</v>
      </c>
      <c r="AB193" s="10">
        <f t="shared" si="76"/>
        <v>-3.2100000000000364</v>
      </c>
      <c r="AC193" s="10">
        <f t="shared" si="77"/>
        <v>-28640121406.689697</v>
      </c>
      <c r="AD193" s="10">
        <f t="shared" si="78"/>
        <v>-1.2800000000000011</v>
      </c>
      <c r="AE193" s="10">
        <f t="shared" si="79"/>
        <v>2.1600000000000286E-2</v>
      </c>
      <c r="AF193" s="10">
        <v>0.40601014347319031</v>
      </c>
      <c r="AG193" s="10">
        <v>0.40516681109185432</v>
      </c>
      <c r="AH193" s="10">
        <v>0.39160959202230738</v>
      </c>
      <c r="AI193" s="10">
        <v>0.25837108091304728</v>
      </c>
      <c r="AJ193" s="10">
        <v>0.61936021655978157</v>
      </c>
      <c r="AK193" s="10">
        <v>0.71371066115654291</v>
      </c>
      <c r="AL193" s="10">
        <v>0.71132860887524552</v>
      </c>
      <c r="AM193" s="10">
        <v>0.71318742329580809</v>
      </c>
      <c r="AN193" s="10">
        <v>0.60203752374321085</v>
      </c>
      <c r="AO193" s="10">
        <v>0.59400464383562701</v>
      </c>
      <c r="AP193" s="10">
        <v>0.17348066298342468</v>
      </c>
      <c r="AQ193" s="10">
        <v>0.62778904665314395</v>
      </c>
      <c r="AR193" s="10">
        <v>9.519230769230734E-2</v>
      </c>
      <c r="AS193" s="10">
        <v>6.9107000000000003</v>
      </c>
      <c r="AT193" s="10">
        <f t="shared" si="80"/>
        <v>-8.6517859564427257E-3</v>
      </c>
      <c r="AU193" s="10">
        <f t="shared" si="81"/>
        <v>-8.6925909878683982E-3</v>
      </c>
      <c r="AV193" s="10">
        <f t="shared" si="82"/>
        <v>-2.0363007365866437E-2</v>
      </c>
      <c r="AW193" s="10">
        <f t="shared" si="83"/>
        <v>-1.13686828315126E-2</v>
      </c>
      <c r="AX193" s="10">
        <f t="shared" si="84"/>
        <v>-5.5294776232613141E-2</v>
      </c>
      <c r="AY193" s="10">
        <f t="shared" si="85"/>
        <v>-4.3022517757431045E-2</v>
      </c>
      <c r="AZ193" s="10">
        <f t="shared" si="86"/>
        <v>-1.7322816621292647E-2</v>
      </c>
      <c r="BA193" s="10">
        <f t="shared" si="87"/>
        <v>-5.9399318197914663E-3</v>
      </c>
      <c r="BB193" s="10">
        <f t="shared" si="88"/>
        <v>-5.1281005972554361E-3</v>
      </c>
      <c r="BC193" s="10">
        <f t="shared" si="89"/>
        <v>2.0778865665076474E-3</v>
      </c>
      <c r="BD193" s="10">
        <f t="shared" si="90"/>
        <v>-4.9723756906077832E-2</v>
      </c>
      <c r="BE193" s="10">
        <f t="shared" si="91"/>
        <v>-4.6653144016226444E-2</v>
      </c>
      <c r="BF193" s="10">
        <f t="shared" si="92"/>
        <v>-4.807692307692317E-2</v>
      </c>
      <c r="BG193" s="10">
        <f t="shared" si="93"/>
        <v>2.1600000000000286E-2</v>
      </c>
    </row>
    <row r="194" spans="1:59">
      <c r="A194" s="10" t="s">
        <v>145</v>
      </c>
      <c r="B194" s="10">
        <v>92.32</v>
      </c>
      <c r="C194" s="10">
        <v>96.08</v>
      </c>
      <c r="D194" s="10">
        <v>90.48</v>
      </c>
      <c r="E194" s="10">
        <v>5.7303715886517094E-2</v>
      </c>
      <c r="F194" s="10">
        <v>2668.7123999999999</v>
      </c>
      <c r="G194" s="10">
        <v>13489.0095</v>
      </c>
      <c r="H194" s="10">
        <v>3354.0351999999998</v>
      </c>
      <c r="I194" s="10">
        <v>6688.8822</v>
      </c>
      <c r="J194" s="10">
        <v>4707.9261999999999</v>
      </c>
      <c r="K194" s="10">
        <v>3263.7455</v>
      </c>
      <c r="L194" s="10">
        <v>416.54</v>
      </c>
      <c r="M194" s="10">
        <v>416.42</v>
      </c>
      <c r="N194" s="10">
        <v>1089391426116.5701</v>
      </c>
      <c r="O194" s="10">
        <v>44.86</v>
      </c>
      <c r="P194" s="10">
        <v>6.9405000000000001</v>
      </c>
      <c r="Q194" s="10">
        <f t="shared" si="65"/>
        <v>-0.17000000000000171</v>
      </c>
      <c r="R194" s="10">
        <f t="shared" si="66"/>
        <v>-0.20000000000000284</v>
      </c>
      <c r="S194" s="10">
        <f t="shared" si="67"/>
        <v>-6.9999999999993179E-2</v>
      </c>
      <c r="T194" s="10">
        <f t="shared" si="68"/>
        <v>2.4604145715988873E-4</v>
      </c>
      <c r="U194" s="10">
        <f t="shared" si="69"/>
        <v>36.260399999999663</v>
      </c>
      <c r="V194" s="10">
        <f t="shared" si="70"/>
        <v>11.009599999999409</v>
      </c>
      <c r="W194" s="10">
        <f t="shared" si="71"/>
        <v>-6.063600000000406</v>
      </c>
      <c r="X194" s="10">
        <f t="shared" si="72"/>
        <v>65.318900000000212</v>
      </c>
      <c r="Y194" s="10">
        <f t="shared" si="73"/>
        <v>3.2973999999994703</v>
      </c>
      <c r="Z194" s="10">
        <f t="shared" si="74"/>
        <v>-24.768599999999878</v>
      </c>
      <c r="AA194" s="10">
        <f t="shared" si="75"/>
        <v>1.5500000000000114</v>
      </c>
      <c r="AB194" s="10">
        <f t="shared" si="76"/>
        <v>2.0800000000000409</v>
      </c>
      <c r="AC194" s="10">
        <f t="shared" si="77"/>
        <v>-66996529732.800049</v>
      </c>
      <c r="AD194" s="10">
        <f t="shared" si="78"/>
        <v>0.92000000000000171</v>
      </c>
      <c r="AE194" s="10">
        <f t="shared" si="79"/>
        <v>2.9799999999999827E-2</v>
      </c>
      <c r="AF194" s="10">
        <v>0.41021398931409508</v>
      </c>
      <c r="AG194" s="10">
        <v>0.41079939341421146</v>
      </c>
      <c r="AH194" s="10">
        <v>0.34193456724000831</v>
      </c>
      <c r="AI194" s="10">
        <v>0.26654232169819697</v>
      </c>
      <c r="AJ194" s="10">
        <v>0.63535083361968525</v>
      </c>
      <c r="AK194" s="10">
        <v>0.71497942692435368</v>
      </c>
      <c r="AL194" s="10">
        <v>0.70622560840084692</v>
      </c>
      <c r="AM194" s="10">
        <v>0.73222416873858454</v>
      </c>
      <c r="AN194" s="10">
        <v>0.60322712850105242</v>
      </c>
      <c r="AO194" s="10">
        <v>0.58041581212754112</v>
      </c>
      <c r="AP194" s="10">
        <v>0.1546961325966843</v>
      </c>
      <c r="AQ194" s="10">
        <v>0.60750507099391438</v>
      </c>
      <c r="AR194" s="10">
        <v>8.8461538461538772E-2</v>
      </c>
      <c r="AS194" s="10">
        <v>6.9405000000000001</v>
      </c>
      <c r="AT194" s="10">
        <f t="shared" si="80"/>
        <v>4.2038458409047741E-3</v>
      </c>
      <c r="AU194" s="10">
        <f t="shared" si="81"/>
        <v>5.6325823223571381E-3</v>
      </c>
      <c r="AV194" s="10">
        <f t="shared" si="82"/>
        <v>-4.9675024782299071E-2</v>
      </c>
      <c r="AW194" s="10">
        <f t="shared" si="83"/>
        <v>8.1712407851496915E-3</v>
      </c>
      <c r="AX194" s="10">
        <f t="shared" si="84"/>
        <v>1.5990617059903678E-2</v>
      </c>
      <c r="AY194" s="10">
        <f t="shared" si="85"/>
        <v>1.2687657678107644E-3</v>
      </c>
      <c r="AZ194" s="10">
        <f t="shared" si="86"/>
        <v>-5.1030004743986002E-3</v>
      </c>
      <c r="BA194" s="10">
        <f t="shared" si="87"/>
        <v>1.9036745442776448E-2</v>
      </c>
      <c r="BB194" s="10">
        <f t="shared" si="88"/>
        <v>1.189604757841578E-3</v>
      </c>
      <c r="BC194" s="10">
        <f t="shared" si="89"/>
        <v>-1.3588831708085891E-2</v>
      </c>
      <c r="BD194" s="10">
        <f t="shared" si="90"/>
        <v>-1.8784530386740383E-2</v>
      </c>
      <c r="BE194" s="10">
        <f t="shared" si="91"/>
        <v>-2.0283975659229569E-2</v>
      </c>
      <c r="BF194" s="10">
        <f t="shared" si="92"/>
        <v>-6.7307692307685685E-3</v>
      </c>
      <c r="BG194" s="10">
        <f t="shared" si="93"/>
        <v>2.9799999999999827E-2</v>
      </c>
    </row>
    <row r="195" spans="1:59">
      <c r="A195" s="10" t="s">
        <v>146</v>
      </c>
      <c r="B195" s="10">
        <v>92.03</v>
      </c>
      <c r="C195" s="10">
        <v>95.77</v>
      </c>
      <c r="D195" s="10">
        <v>90.15</v>
      </c>
      <c r="E195" s="10">
        <v>5.7306192813938166E-2</v>
      </c>
      <c r="F195" s="10">
        <v>2749.9533000000001</v>
      </c>
      <c r="G195" s="10">
        <v>13648.499599999999</v>
      </c>
      <c r="H195" s="10">
        <v>3310.0065</v>
      </c>
      <c r="I195" s="10">
        <v>6579.6696000000002</v>
      </c>
      <c r="J195" s="10">
        <v>4695.0461999999998</v>
      </c>
      <c r="K195" s="10">
        <v>3249.3375000000001</v>
      </c>
      <c r="L195" s="10">
        <v>445.99</v>
      </c>
      <c r="M195" s="10">
        <v>445.72</v>
      </c>
      <c r="N195" s="10">
        <v>1129035243652.5601</v>
      </c>
      <c r="O195" s="10">
        <v>44.07</v>
      </c>
      <c r="P195" s="10">
        <v>6.9408000000000003</v>
      </c>
      <c r="Q195" s="10">
        <f t="shared" si="65"/>
        <v>-0.28999999999999204</v>
      </c>
      <c r="R195" s="10">
        <f t="shared" si="66"/>
        <v>-0.31000000000000227</v>
      </c>
      <c r="S195" s="10">
        <f t="shared" si="67"/>
        <v>-0.32999999999999829</v>
      </c>
      <c r="T195" s="10">
        <f t="shared" si="68"/>
        <v>2.4769274210717507E-6</v>
      </c>
      <c r="U195" s="10">
        <f t="shared" si="69"/>
        <v>81.240900000000238</v>
      </c>
      <c r="V195" s="10">
        <f t="shared" si="70"/>
        <v>159.49009999999907</v>
      </c>
      <c r="W195" s="10">
        <f t="shared" si="71"/>
        <v>-44.028699999999844</v>
      </c>
      <c r="X195" s="10">
        <f t="shared" si="72"/>
        <v>-109.21259999999984</v>
      </c>
      <c r="Y195" s="10">
        <f t="shared" si="73"/>
        <v>-12.880000000000109</v>
      </c>
      <c r="Z195" s="10">
        <f t="shared" si="74"/>
        <v>-14.407999999999902</v>
      </c>
      <c r="AA195" s="10">
        <f t="shared" si="75"/>
        <v>29.449999999999989</v>
      </c>
      <c r="AB195" s="10">
        <f t="shared" si="76"/>
        <v>29.300000000000011</v>
      </c>
      <c r="AC195" s="10">
        <f t="shared" si="77"/>
        <v>39643817535.98999</v>
      </c>
      <c r="AD195" s="10">
        <f t="shared" si="78"/>
        <v>-0.78999999999999915</v>
      </c>
      <c r="AE195" s="10">
        <f t="shared" si="79"/>
        <v>3.00000000000189E-4</v>
      </c>
      <c r="AF195" s="10">
        <v>0.49008706029128585</v>
      </c>
      <c r="AG195" s="10">
        <v>0.49014298093587527</v>
      </c>
      <c r="AH195" s="10">
        <v>0.37168550214364787</v>
      </c>
      <c r="AI195" s="10">
        <v>0.25952571276312281</v>
      </c>
      <c r="AJ195" s="10">
        <v>0.67117757909138309</v>
      </c>
      <c r="AK195" s="10">
        <v>0.73335934801001768</v>
      </c>
      <c r="AL195" s="10">
        <v>0.66917196419820513</v>
      </c>
      <c r="AM195" s="10">
        <v>0.70039490545730199</v>
      </c>
      <c r="AN195" s="10">
        <v>0.59858040402692059</v>
      </c>
      <c r="AO195" s="10">
        <v>0.57251113090817052</v>
      </c>
      <c r="AP195" s="10">
        <v>0.12265193370165747</v>
      </c>
      <c r="AQ195" s="10">
        <v>0.5760649087221088</v>
      </c>
      <c r="AR195" s="10">
        <v>5.6730769230769605E-2</v>
      </c>
      <c r="AS195" s="10">
        <v>6.9408000000000003</v>
      </c>
      <c r="AT195" s="10">
        <f t="shared" si="80"/>
        <v>7.9873070977190763E-2</v>
      </c>
      <c r="AU195" s="10">
        <f t="shared" si="81"/>
        <v>7.9343587521663816E-2</v>
      </c>
      <c r="AV195" s="10">
        <f t="shared" si="82"/>
        <v>2.9750934903639559E-2</v>
      </c>
      <c r="AW195" s="10">
        <f t="shared" si="83"/>
        <v>-7.0166089350741645E-3</v>
      </c>
      <c r="AX195" s="10">
        <f t="shared" si="84"/>
        <v>3.5826745471697841E-2</v>
      </c>
      <c r="AY195" s="10">
        <f t="shared" si="85"/>
        <v>1.8379921085663997E-2</v>
      </c>
      <c r="AZ195" s="10">
        <f t="shared" si="86"/>
        <v>-3.7053644202641789E-2</v>
      </c>
      <c r="BA195" s="10">
        <f t="shared" si="87"/>
        <v>-3.1829263281282549E-2</v>
      </c>
      <c r="BB195" s="10">
        <f t="shared" si="88"/>
        <v>-4.6467244741318359E-3</v>
      </c>
      <c r="BC195" s="10">
        <f t="shared" si="89"/>
        <v>-7.9046812193706018E-3</v>
      </c>
      <c r="BD195" s="10">
        <f t="shared" si="90"/>
        <v>-3.2044198895026826E-2</v>
      </c>
      <c r="BE195" s="10">
        <f t="shared" si="91"/>
        <v>-3.1440162271805572E-2</v>
      </c>
      <c r="BF195" s="10">
        <f t="shared" si="92"/>
        <v>-3.1730769230769167E-2</v>
      </c>
      <c r="BG195" s="10">
        <f t="shared" si="93"/>
        <v>3.00000000000189E-4</v>
      </c>
    </row>
    <row r="196" spans="1:59">
      <c r="A196" s="10" t="s">
        <v>147</v>
      </c>
      <c r="B196" s="10">
        <v>91.42</v>
      </c>
      <c r="C196" s="10">
        <v>95.03</v>
      </c>
      <c r="D196" s="10">
        <v>89.56</v>
      </c>
      <c r="E196" s="10">
        <v>5.7669475502362164E-2</v>
      </c>
      <c r="F196" s="10">
        <v>2795.3998000000001</v>
      </c>
      <c r="G196" s="10">
        <v>13637.882600000001</v>
      </c>
      <c r="H196" s="10">
        <v>3196.7683999999999</v>
      </c>
      <c r="I196" s="10">
        <v>6283.9831000000004</v>
      </c>
      <c r="J196" s="10">
        <v>4505.5906000000004</v>
      </c>
      <c r="K196" s="10">
        <v>3158.2854000000002</v>
      </c>
      <c r="L196" s="10">
        <v>428.97</v>
      </c>
      <c r="M196" s="10">
        <v>428.61</v>
      </c>
      <c r="N196" s="10">
        <v>1104330790665.49</v>
      </c>
      <c r="O196" s="10">
        <v>43.13</v>
      </c>
      <c r="P196" s="10">
        <v>6.9847999999999999</v>
      </c>
      <c r="Q196" s="10">
        <f t="shared" ref="Q196:Q259" si="94">B196-B195</f>
        <v>-0.60999999999999943</v>
      </c>
      <c r="R196" s="10">
        <f t="shared" ref="R196:R259" si="95">C196-C195</f>
        <v>-0.73999999999999488</v>
      </c>
      <c r="S196" s="10">
        <f t="shared" ref="S196:S259" si="96">D196-D195</f>
        <v>-0.59000000000000341</v>
      </c>
      <c r="T196" s="10">
        <f t="shared" ref="T196:T259" si="97">E196-E195</f>
        <v>3.6328268842399786E-4</v>
      </c>
      <c r="U196" s="10">
        <f t="shared" ref="U196:U259" si="98">F196-F195</f>
        <v>45.446500000000015</v>
      </c>
      <c r="V196" s="10">
        <f t="shared" ref="V196:V259" si="99">G196-G195</f>
        <v>-10.61699999999837</v>
      </c>
      <c r="W196" s="10">
        <f t="shared" ref="W196:W259" si="100">H196-H195</f>
        <v>-113.23810000000003</v>
      </c>
      <c r="X196" s="10">
        <f t="shared" ref="X196:X259" si="101">I196-I195</f>
        <v>-295.6864999999998</v>
      </c>
      <c r="Y196" s="10">
        <f t="shared" ref="Y196:Y259" si="102">J196-J195</f>
        <v>-189.45559999999932</v>
      </c>
      <c r="Z196" s="10">
        <f t="shared" ref="Z196:Z259" si="103">K196-K195</f>
        <v>-91.052099999999882</v>
      </c>
      <c r="AA196" s="10">
        <f t="shared" ref="AA196:AA259" si="104">L196-L195</f>
        <v>-17.019999999999982</v>
      </c>
      <c r="AB196" s="10">
        <f t="shared" ref="AB196:AB259" si="105">M196-M195</f>
        <v>-17.110000000000014</v>
      </c>
      <c r="AC196" s="10">
        <f t="shared" ref="AC196:AC259" si="106">N196-N195</f>
        <v>-24704452987.070068</v>
      </c>
      <c r="AD196" s="10">
        <f t="shared" ref="AD196:AD259" si="107">O196-O195</f>
        <v>-0.93999999999999773</v>
      </c>
      <c r="AE196" s="10">
        <f t="shared" ref="AE196:AE259" si="108">P196-P195</f>
        <v>4.3999999999999595E-2</v>
      </c>
      <c r="AF196" s="10">
        <v>0.44392612079954441</v>
      </c>
      <c r="AG196" s="10">
        <v>0.44380957538994803</v>
      </c>
      <c r="AH196" s="10">
        <v>0.35327112475409533</v>
      </c>
      <c r="AI196" s="10">
        <v>0.25117683630873078</v>
      </c>
      <c r="AJ196" s="10">
        <v>0.6912192106843309</v>
      </c>
      <c r="AK196" s="10">
        <v>0.73213582616028239</v>
      </c>
      <c r="AL196" s="10">
        <v>0.57387311895446225</v>
      </c>
      <c r="AM196" s="10">
        <v>0.61421910287389181</v>
      </c>
      <c r="AN196" s="10">
        <v>0.53023040610135141</v>
      </c>
      <c r="AO196" s="10">
        <v>0.52255708976059612</v>
      </c>
      <c r="AP196" s="10">
        <v>5.5248618784530405E-2</v>
      </c>
      <c r="AQ196" s="10">
        <v>0.50101419878296116</v>
      </c>
      <c r="AR196" s="10">
        <v>0</v>
      </c>
      <c r="AS196" s="10">
        <v>6.9847999999999999</v>
      </c>
      <c r="AT196" s="10">
        <f t="shared" ref="AT196:AT259" si="109">AF196-AF195</f>
        <v>-4.6160939491741437E-2</v>
      </c>
      <c r="AU196" s="10">
        <f t="shared" ref="AU196:AU259" si="110">AG196-AG195</f>
        <v>-4.6333405545927242E-2</v>
      </c>
      <c r="AV196" s="10">
        <f t="shared" ref="AV196:AV259" si="111">AH196-AH195</f>
        <v>-1.8414377389552539E-2</v>
      </c>
      <c r="AW196" s="10">
        <f t="shared" ref="AW196:AW259" si="112">AI196-AI195</f>
        <v>-8.3488764543920291E-3</v>
      </c>
      <c r="AX196" s="10">
        <f t="shared" ref="AX196:AX259" si="113">AJ196-AJ195</f>
        <v>2.0041631592947806E-2</v>
      </c>
      <c r="AY196" s="10">
        <f t="shared" ref="AY196:AY259" si="114">AK196-AK195</f>
        <v>-1.2235218497352873E-3</v>
      </c>
      <c r="AZ196" s="10">
        <f t="shared" ref="AZ196:AZ259" si="115">AL196-AL195</f>
        <v>-9.529884524374288E-2</v>
      </c>
      <c r="BA196" s="10">
        <f t="shared" ref="BA196:BA259" si="116">AM196-AM195</f>
        <v>-8.6175802583410177E-2</v>
      </c>
      <c r="BB196" s="10">
        <f t="shared" ref="BB196:BB259" si="117">AN196-AN195</f>
        <v>-6.8349997925569173E-2</v>
      </c>
      <c r="BC196" s="10">
        <f t="shared" ref="BC196:BC259" si="118">AO196-AO195</f>
        <v>-4.9954041147574402E-2</v>
      </c>
      <c r="BD196" s="10">
        <f t="shared" ref="BD196:BD259" si="119">AP196-AP195</f>
        <v>-6.7403314917127061E-2</v>
      </c>
      <c r="BE196" s="10">
        <f t="shared" ref="BE196:BE259" si="120">AQ196-AQ195</f>
        <v>-7.5050709939147642E-2</v>
      </c>
      <c r="BF196" s="10">
        <f t="shared" ref="BF196:BF259" si="121">AR196-AR195</f>
        <v>-5.6730769230769605E-2</v>
      </c>
      <c r="BG196" s="10">
        <f t="shared" ref="BG196:BG259" si="122">AS196-AS195</f>
        <v>4.3999999999999595E-2</v>
      </c>
    </row>
    <row r="197" spans="1:59">
      <c r="A197" s="10" t="s">
        <v>148</v>
      </c>
      <c r="B197" s="10">
        <v>92.17</v>
      </c>
      <c r="C197" s="10">
        <v>95.9</v>
      </c>
      <c r="D197" s="10">
        <v>90.56</v>
      </c>
      <c r="E197" s="10">
        <v>5.7743783324994344E-2</v>
      </c>
      <c r="F197" s="10">
        <v>2627.8425999999999</v>
      </c>
      <c r="G197" s="10">
        <v>12935.696900000001</v>
      </c>
      <c r="H197" s="10">
        <v>3214.1287000000002</v>
      </c>
      <c r="I197" s="10">
        <v>6344.5911999999998</v>
      </c>
      <c r="J197" s="10">
        <v>4544.7007000000003</v>
      </c>
      <c r="K197" s="10">
        <v>3185.8908999999999</v>
      </c>
      <c r="L197" s="10">
        <v>417.95</v>
      </c>
      <c r="M197" s="10">
        <v>417.6</v>
      </c>
      <c r="N197" s="10">
        <v>1126795692094.0601</v>
      </c>
      <c r="O197" s="10">
        <v>43.29</v>
      </c>
      <c r="P197" s="10">
        <v>6.9938000000000002</v>
      </c>
      <c r="Q197" s="10">
        <f t="shared" si="94"/>
        <v>0.75</v>
      </c>
      <c r="R197" s="10">
        <f t="shared" si="95"/>
        <v>0.87000000000000455</v>
      </c>
      <c r="S197" s="10">
        <f t="shared" si="96"/>
        <v>1</v>
      </c>
      <c r="T197" s="10">
        <f t="shared" si="97"/>
        <v>7.4307822632180276E-5</v>
      </c>
      <c r="U197" s="10">
        <f t="shared" si="98"/>
        <v>-167.55720000000019</v>
      </c>
      <c r="V197" s="10">
        <f t="shared" si="99"/>
        <v>-702.1857</v>
      </c>
      <c r="W197" s="10">
        <f t="shared" si="100"/>
        <v>17.360300000000279</v>
      </c>
      <c r="X197" s="10">
        <f t="shared" si="101"/>
        <v>60.608099999999467</v>
      </c>
      <c r="Y197" s="10">
        <f t="shared" si="102"/>
        <v>39.110099999999875</v>
      </c>
      <c r="Z197" s="10">
        <f t="shared" si="103"/>
        <v>27.605499999999665</v>
      </c>
      <c r="AA197" s="10">
        <f t="shared" si="104"/>
        <v>-11.020000000000039</v>
      </c>
      <c r="AB197" s="10">
        <f t="shared" si="105"/>
        <v>-11.009999999999991</v>
      </c>
      <c r="AC197" s="10">
        <f t="shared" si="106"/>
        <v>22464901428.570068</v>
      </c>
      <c r="AD197" s="10">
        <f t="shared" si="107"/>
        <v>0.15999999999999659</v>
      </c>
      <c r="AE197" s="10">
        <f t="shared" si="108"/>
        <v>9.0000000000003411E-3</v>
      </c>
      <c r="AF197" s="10">
        <v>0.41403813295001485</v>
      </c>
      <c r="AG197" s="10">
        <v>0.41399480069324091</v>
      </c>
      <c r="AH197" s="10">
        <v>0.37003286065967161</v>
      </c>
      <c r="AI197" s="10">
        <v>0.25259792166266981</v>
      </c>
      <c r="AJ197" s="10">
        <v>0.617327499042161</v>
      </c>
      <c r="AK197" s="10">
        <v>0.65121470470207399</v>
      </c>
      <c r="AL197" s="10">
        <v>0.5884831887373797</v>
      </c>
      <c r="AM197" s="10">
        <v>0.6318829179637101</v>
      </c>
      <c r="AN197" s="10">
        <v>0.54434017775164201</v>
      </c>
      <c r="AO197" s="10">
        <v>0.53770233388895072</v>
      </c>
      <c r="AP197" s="10">
        <v>0.138121546961326</v>
      </c>
      <c r="AQ197" s="10">
        <v>0.58924949290060891</v>
      </c>
      <c r="AR197" s="10">
        <v>9.615384615384634E-2</v>
      </c>
      <c r="AS197" s="10">
        <v>6.9938000000000002</v>
      </c>
      <c r="AT197" s="10">
        <f t="shared" si="109"/>
        <v>-2.9887987849529563E-2</v>
      </c>
      <c r="AU197" s="10">
        <f t="shared" si="110"/>
        <v>-2.9814774696707125E-2</v>
      </c>
      <c r="AV197" s="10">
        <f t="shared" si="111"/>
        <v>1.676173590557628E-2</v>
      </c>
      <c r="AW197" s="10">
        <f t="shared" si="112"/>
        <v>1.4210853539390333E-3</v>
      </c>
      <c r="AX197" s="10">
        <f t="shared" si="113"/>
        <v>-7.3891711642169899E-2</v>
      </c>
      <c r="AY197" s="10">
        <f t="shared" si="114"/>
        <v>-8.09211214582084E-2</v>
      </c>
      <c r="AZ197" s="10">
        <f t="shared" si="115"/>
        <v>1.4610069782917456E-2</v>
      </c>
      <c r="BA197" s="10">
        <f t="shared" si="116"/>
        <v>1.7663815089818291E-2</v>
      </c>
      <c r="BB197" s="10">
        <f t="shared" si="117"/>
        <v>1.4109771650290592E-2</v>
      </c>
      <c r="BC197" s="10">
        <f t="shared" si="118"/>
        <v>1.5145244128354607E-2</v>
      </c>
      <c r="BD197" s="10">
        <f t="shared" si="119"/>
        <v>8.2872928176795591E-2</v>
      </c>
      <c r="BE197" s="10">
        <f t="shared" si="120"/>
        <v>8.8235294117647745E-2</v>
      </c>
      <c r="BF197" s="10">
        <f t="shared" si="121"/>
        <v>9.615384615384634E-2</v>
      </c>
      <c r="BG197" s="10">
        <f t="shared" si="122"/>
        <v>9.0000000000003411E-3</v>
      </c>
    </row>
    <row r="198" spans="1:59">
      <c r="A198" s="10" t="s">
        <v>149</v>
      </c>
      <c r="B198" s="10">
        <v>92.73</v>
      </c>
      <c r="C198" s="10">
        <v>96.51</v>
      </c>
      <c r="D198" s="10">
        <v>91.18</v>
      </c>
      <c r="E198" s="10">
        <v>5.7830475784731883E-2</v>
      </c>
      <c r="F198" s="10">
        <v>2662.4023999999999</v>
      </c>
      <c r="G198" s="10">
        <v>13114.938399999999</v>
      </c>
      <c r="H198" s="10">
        <v>3383.3222000000001</v>
      </c>
      <c r="I198" s="10">
        <v>6676.4372999999996</v>
      </c>
      <c r="J198" s="10">
        <v>4753.1333000000004</v>
      </c>
      <c r="K198" s="10">
        <v>3351.78</v>
      </c>
      <c r="L198" s="10">
        <v>397.44</v>
      </c>
      <c r="M198" s="10">
        <v>396.99</v>
      </c>
      <c r="N198" s="10">
        <v>1054491504211.5</v>
      </c>
      <c r="O198" s="10">
        <v>43.53</v>
      </c>
      <c r="P198" s="10">
        <v>7.0042999999999997</v>
      </c>
      <c r="Q198" s="10">
        <f t="shared" si="94"/>
        <v>0.56000000000000227</v>
      </c>
      <c r="R198" s="10">
        <f t="shared" si="95"/>
        <v>0.60999999999999943</v>
      </c>
      <c r="S198" s="10">
        <f t="shared" si="96"/>
        <v>0.62000000000000455</v>
      </c>
      <c r="T198" s="10">
        <f t="shared" si="97"/>
        <v>8.6692459737539029E-5</v>
      </c>
      <c r="U198" s="10">
        <f t="shared" si="98"/>
        <v>34.559799999999996</v>
      </c>
      <c r="V198" s="10">
        <f t="shared" si="99"/>
        <v>179.24149999999827</v>
      </c>
      <c r="W198" s="10">
        <f t="shared" si="100"/>
        <v>169.19349999999986</v>
      </c>
      <c r="X198" s="10">
        <f t="shared" si="101"/>
        <v>331.84609999999975</v>
      </c>
      <c r="Y198" s="10">
        <f t="shared" si="102"/>
        <v>208.43260000000009</v>
      </c>
      <c r="Z198" s="10">
        <f t="shared" si="103"/>
        <v>165.88910000000033</v>
      </c>
      <c r="AA198" s="10">
        <f t="shared" si="104"/>
        <v>-20.509999999999991</v>
      </c>
      <c r="AB198" s="10">
        <f t="shared" si="105"/>
        <v>-20.610000000000014</v>
      </c>
      <c r="AC198" s="10">
        <f t="shared" si="106"/>
        <v>-72304187882.560059</v>
      </c>
      <c r="AD198" s="10">
        <f t="shared" si="107"/>
        <v>0.24000000000000199</v>
      </c>
      <c r="AE198" s="10">
        <f t="shared" si="108"/>
        <v>1.049999999999951E-2</v>
      </c>
      <c r="AF198" s="10">
        <v>0.35841175991972007</v>
      </c>
      <c r="AG198" s="10">
        <v>0.35818349220103984</v>
      </c>
      <c r="AH198" s="10">
        <v>0.31483354040341593</v>
      </c>
      <c r="AI198" s="10">
        <v>0.25472954969357847</v>
      </c>
      <c r="AJ198" s="10">
        <v>0.6325681617890383</v>
      </c>
      <c r="AK198" s="10">
        <v>0.67187081204212851</v>
      </c>
      <c r="AL198" s="10">
        <v>0.73087294247527523</v>
      </c>
      <c r="AM198" s="10">
        <v>0.72859718798170081</v>
      </c>
      <c r="AN198" s="10">
        <v>0.61953651809534815</v>
      </c>
      <c r="AO198" s="10">
        <v>0.62871430316076449</v>
      </c>
      <c r="AP198" s="10">
        <v>0.20000000000000032</v>
      </c>
      <c r="AQ198" s="10">
        <v>0.65111561866125789</v>
      </c>
      <c r="AR198" s="10">
        <v>0.15576923076923138</v>
      </c>
      <c r="AS198" s="10">
        <v>7.0042999999999997</v>
      </c>
      <c r="AT198" s="10">
        <f t="shared" si="109"/>
        <v>-5.5626373030294773E-2</v>
      </c>
      <c r="AU198" s="10">
        <f t="shared" si="110"/>
        <v>-5.5811308492201062E-2</v>
      </c>
      <c r="AV198" s="10">
        <f t="shared" si="111"/>
        <v>-5.519932025625568E-2</v>
      </c>
      <c r="AW198" s="10">
        <f t="shared" si="112"/>
        <v>2.131628030908661E-3</v>
      </c>
      <c r="AX198" s="10">
        <f t="shared" si="113"/>
        <v>1.5240662746877298E-2</v>
      </c>
      <c r="AY198" s="10">
        <f t="shared" si="114"/>
        <v>2.0656107340054519E-2</v>
      </c>
      <c r="AZ198" s="10">
        <f t="shared" si="115"/>
        <v>0.14238975373789553</v>
      </c>
      <c r="BA198" s="10">
        <f t="shared" si="116"/>
        <v>9.6714270017990711E-2</v>
      </c>
      <c r="BB198" s="10">
        <f t="shared" si="117"/>
        <v>7.5196340343706147E-2</v>
      </c>
      <c r="BC198" s="10">
        <f t="shared" si="118"/>
        <v>9.1011969271813764E-2</v>
      </c>
      <c r="BD198" s="10">
        <f t="shared" si="119"/>
        <v>6.1878453038674314E-2</v>
      </c>
      <c r="BE198" s="10">
        <f t="shared" si="120"/>
        <v>6.1866125760648982E-2</v>
      </c>
      <c r="BF198" s="10">
        <f t="shared" si="121"/>
        <v>5.9615384615385042E-2</v>
      </c>
      <c r="BG198" s="10">
        <f t="shared" si="122"/>
        <v>1.049999999999951E-2</v>
      </c>
    </row>
    <row r="199" spans="1:59">
      <c r="A199" s="10" t="s">
        <v>150</v>
      </c>
      <c r="B199" s="10">
        <v>92.88</v>
      </c>
      <c r="C199" s="10">
        <v>96.7</v>
      </c>
      <c r="D199" s="10">
        <v>91.54</v>
      </c>
      <c r="E199" s="10">
        <v>5.7747911537362799E-2</v>
      </c>
      <c r="F199" s="10">
        <v>2778.4567000000002</v>
      </c>
      <c r="G199" s="10">
        <v>13671.2441</v>
      </c>
      <c r="H199" s="10">
        <v>3152.8126000000002</v>
      </c>
      <c r="I199" s="10">
        <v>6051.5099</v>
      </c>
      <c r="J199" s="10">
        <v>4419.5955000000004</v>
      </c>
      <c r="K199" s="10">
        <v>3159.1583000000001</v>
      </c>
      <c r="L199" s="10">
        <v>399.79</v>
      </c>
      <c r="M199" s="10">
        <v>399.53</v>
      </c>
      <c r="N199" s="10">
        <v>992013172595.32996</v>
      </c>
      <c r="O199" s="10">
        <v>43.27</v>
      </c>
      <c r="P199" s="10">
        <v>6.9943</v>
      </c>
      <c r="Q199" s="10">
        <f t="shared" si="94"/>
        <v>0.14999999999999147</v>
      </c>
      <c r="R199" s="10">
        <f t="shared" si="95"/>
        <v>0.18999999999999773</v>
      </c>
      <c r="S199" s="10">
        <f t="shared" si="96"/>
        <v>0.35999999999999943</v>
      </c>
      <c r="T199" s="10">
        <f t="shared" si="97"/>
        <v>-8.2564247369083799E-5</v>
      </c>
      <c r="U199" s="10">
        <f t="shared" si="98"/>
        <v>116.05430000000024</v>
      </c>
      <c r="V199" s="10">
        <f t="shared" si="99"/>
        <v>556.3057000000008</v>
      </c>
      <c r="W199" s="10">
        <f t="shared" si="100"/>
        <v>-230.50959999999986</v>
      </c>
      <c r="X199" s="10">
        <f t="shared" si="101"/>
        <v>-624.92739999999958</v>
      </c>
      <c r="Y199" s="10">
        <f t="shared" si="102"/>
        <v>-333.53780000000006</v>
      </c>
      <c r="Z199" s="10">
        <f t="shared" si="103"/>
        <v>-192.62170000000015</v>
      </c>
      <c r="AA199" s="10">
        <f t="shared" si="104"/>
        <v>2.3500000000000227</v>
      </c>
      <c r="AB199" s="10">
        <f t="shared" si="105"/>
        <v>2.5399999999999636</v>
      </c>
      <c r="AC199" s="10">
        <f t="shared" si="106"/>
        <v>-62478331616.170044</v>
      </c>
      <c r="AD199" s="10">
        <f t="shared" si="107"/>
        <v>-0.25999999999999801</v>
      </c>
      <c r="AE199" s="10">
        <f t="shared" si="108"/>
        <v>-9.9999999999997868E-3</v>
      </c>
      <c r="AF199" s="10">
        <v>0.36478533264625318</v>
      </c>
      <c r="AG199" s="10">
        <v>0.36506174176776418</v>
      </c>
      <c r="AH199" s="10">
        <v>0.26399703911207079</v>
      </c>
      <c r="AI199" s="10">
        <v>0.25242028599342747</v>
      </c>
      <c r="AJ199" s="10">
        <v>0.68374740607358042</v>
      </c>
      <c r="AK199" s="10">
        <v>0.73598046439989329</v>
      </c>
      <c r="AL199" s="10">
        <v>0.53688082588556685</v>
      </c>
      <c r="AM199" s="10">
        <v>0.54646638305363049</v>
      </c>
      <c r="AN199" s="10">
        <v>0.49920590797826003</v>
      </c>
      <c r="AO199" s="10">
        <v>0.52303599011015112</v>
      </c>
      <c r="AP199" s="10">
        <v>0.21657458563535842</v>
      </c>
      <c r="AQ199" s="10">
        <v>0.67038539553752541</v>
      </c>
      <c r="AR199" s="10">
        <v>0.19038461538461596</v>
      </c>
      <c r="AS199" s="10">
        <v>6.9943</v>
      </c>
      <c r="AT199" s="10">
        <f t="shared" si="109"/>
        <v>6.3735727265331055E-3</v>
      </c>
      <c r="AU199" s="10">
        <f t="shared" si="110"/>
        <v>6.8782495667243371E-3</v>
      </c>
      <c r="AV199" s="10">
        <f t="shared" si="111"/>
        <v>-5.0836501291345149E-2</v>
      </c>
      <c r="AW199" s="10">
        <f t="shared" si="112"/>
        <v>-2.3092637001509986E-3</v>
      </c>
      <c r="AX199" s="10">
        <f t="shared" si="113"/>
        <v>5.1179244284542125E-2</v>
      </c>
      <c r="AY199" s="10">
        <f t="shared" si="114"/>
        <v>6.4109652357764779E-2</v>
      </c>
      <c r="AZ199" s="10">
        <f t="shared" si="115"/>
        <v>-0.19399211658970839</v>
      </c>
      <c r="BA199" s="10">
        <f t="shared" si="116"/>
        <v>-0.18213080492807032</v>
      </c>
      <c r="BB199" s="10">
        <f t="shared" si="117"/>
        <v>-0.12033061011708812</v>
      </c>
      <c r="BC199" s="10">
        <f t="shared" si="118"/>
        <v>-0.10567831305061337</v>
      </c>
      <c r="BD199" s="10">
        <f t="shared" si="119"/>
        <v>1.6574585635358102E-2</v>
      </c>
      <c r="BE199" s="10">
        <f t="shared" si="120"/>
        <v>1.9269776876267519E-2</v>
      </c>
      <c r="BF199" s="10">
        <f t="shared" si="121"/>
        <v>3.4615384615384576E-2</v>
      </c>
      <c r="BG199" s="10">
        <f t="shared" si="122"/>
        <v>-9.9999999999997868E-3</v>
      </c>
    </row>
    <row r="200" spans="1:59">
      <c r="A200" s="10" t="s">
        <v>151</v>
      </c>
      <c r="B200" s="10">
        <v>92.14</v>
      </c>
      <c r="C200" s="10">
        <v>95.92</v>
      </c>
      <c r="D200" s="10">
        <v>90.89</v>
      </c>
      <c r="E200" s="10">
        <v>5.8321733056577972E-2</v>
      </c>
      <c r="F200" s="10">
        <v>2462.5623999999998</v>
      </c>
      <c r="G200" s="10">
        <v>12433.2649</v>
      </c>
      <c r="H200" s="10">
        <v>2984.6741000000002</v>
      </c>
      <c r="I200" s="10">
        <v>5864.4164000000001</v>
      </c>
      <c r="J200" s="10">
        <v>4163.9637000000002</v>
      </c>
      <c r="K200" s="10">
        <v>2942.0740999999998</v>
      </c>
      <c r="L200" s="10">
        <v>397.55</v>
      </c>
      <c r="M200" s="10">
        <v>397.52</v>
      </c>
      <c r="N200" s="10">
        <v>1256201259812.8599</v>
      </c>
      <c r="O200" s="10">
        <v>42.92</v>
      </c>
      <c r="P200" s="10">
        <v>7.0637999999999996</v>
      </c>
      <c r="Q200" s="10">
        <f t="shared" si="94"/>
        <v>-0.73999999999999488</v>
      </c>
      <c r="R200" s="10">
        <f t="shared" si="95"/>
        <v>-0.78000000000000114</v>
      </c>
      <c r="S200" s="10">
        <f t="shared" si="96"/>
        <v>-0.65000000000000568</v>
      </c>
      <c r="T200" s="10">
        <f t="shared" si="97"/>
        <v>5.7382151921517299E-4</v>
      </c>
      <c r="U200" s="10">
        <f t="shared" si="98"/>
        <v>-315.89430000000038</v>
      </c>
      <c r="V200" s="10">
        <f t="shared" si="99"/>
        <v>-1237.9791999999998</v>
      </c>
      <c r="W200" s="10">
        <f t="shared" si="100"/>
        <v>-168.13850000000002</v>
      </c>
      <c r="X200" s="10">
        <f t="shared" si="101"/>
        <v>-187.09349999999995</v>
      </c>
      <c r="Y200" s="10">
        <f t="shared" si="102"/>
        <v>-255.63180000000011</v>
      </c>
      <c r="Z200" s="10">
        <f t="shared" si="103"/>
        <v>-217.08420000000024</v>
      </c>
      <c r="AA200" s="10">
        <f t="shared" si="104"/>
        <v>-2.2400000000000091</v>
      </c>
      <c r="AB200" s="10">
        <f t="shared" si="105"/>
        <v>-2.0099999999999909</v>
      </c>
      <c r="AC200" s="10">
        <f t="shared" si="106"/>
        <v>264188087217.52991</v>
      </c>
      <c r="AD200" s="10">
        <f t="shared" si="107"/>
        <v>-0.35000000000000142</v>
      </c>
      <c r="AE200" s="10">
        <f t="shared" si="108"/>
        <v>6.9499999999999673E-2</v>
      </c>
      <c r="AF200" s="10">
        <v>0.35871009736649401</v>
      </c>
      <c r="AG200" s="10">
        <v>0.35961871750433266</v>
      </c>
      <c r="AH200" s="10">
        <v>0.46051876023944011</v>
      </c>
      <c r="AI200" s="10">
        <v>0.24931166178168576</v>
      </c>
      <c r="AJ200" s="10">
        <v>0.54443993062635943</v>
      </c>
      <c r="AK200" s="10">
        <v>0.59331355277532483</v>
      </c>
      <c r="AL200" s="10">
        <v>0.39537893834934845</v>
      </c>
      <c r="AM200" s="10">
        <v>0.491939265580769</v>
      </c>
      <c r="AN200" s="10">
        <v>0.40698148706006293</v>
      </c>
      <c r="AO200" s="10">
        <v>0.40393678142316525</v>
      </c>
      <c r="AP200" s="10">
        <v>0.13480662983425395</v>
      </c>
      <c r="AQ200" s="10">
        <v>0.59127789046653134</v>
      </c>
      <c r="AR200" s="10">
        <v>0.12788461538461535</v>
      </c>
      <c r="AS200" s="10">
        <v>7.0637999999999996</v>
      </c>
      <c r="AT200" s="10">
        <f t="shared" si="109"/>
        <v>-6.0752352797591724E-3</v>
      </c>
      <c r="AU200" s="10">
        <f t="shared" si="110"/>
        <v>-5.4430242634315174E-3</v>
      </c>
      <c r="AV200" s="10">
        <f t="shared" si="111"/>
        <v>0.19652172112736932</v>
      </c>
      <c r="AW200" s="10">
        <f t="shared" si="112"/>
        <v>-3.1086242117417118E-3</v>
      </c>
      <c r="AX200" s="10">
        <f t="shared" si="113"/>
        <v>-0.139307475447221</v>
      </c>
      <c r="AY200" s="10">
        <f t="shared" si="114"/>
        <v>-0.14266691162456846</v>
      </c>
      <c r="AZ200" s="10">
        <f t="shared" si="115"/>
        <v>-0.1415018875362184</v>
      </c>
      <c r="BA200" s="10">
        <f t="shared" si="116"/>
        <v>-5.4527117472861486E-2</v>
      </c>
      <c r="BB200" s="10">
        <f t="shared" si="117"/>
        <v>-9.2224420918197103E-2</v>
      </c>
      <c r="BC200" s="10">
        <f t="shared" si="118"/>
        <v>-0.11909920868698587</v>
      </c>
      <c r="BD200" s="10">
        <f t="shared" si="119"/>
        <v>-8.1767955801104464E-2</v>
      </c>
      <c r="BE200" s="10">
        <f t="shared" si="120"/>
        <v>-7.9107505070994066E-2</v>
      </c>
      <c r="BF200" s="10">
        <f t="shared" si="121"/>
        <v>-6.2500000000000611E-2</v>
      </c>
      <c r="BG200" s="10">
        <f t="shared" si="122"/>
        <v>6.9499999999999673E-2</v>
      </c>
    </row>
    <row r="201" spans="1:59">
      <c r="A201" s="10" t="s">
        <v>152</v>
      </c>
      <c r="B201" s="10">
        <v>92.05</v>
      </c>
      <c r="C201" s="10">
        <v>95.87</v>
      </c>
      <c r="D201" s="10">
        <v>90.78</v>
      </c>
      <c r="E201" s="10">
        <v>5.8451358924947447E-2</v>
      </c>
      <c r="F201" s="10">
        <v>2438.1967</v>
      </c>
      <c r="G201" s="10">
        <v>11992.346799999999</v>
      </c>
      <c r="H201" s="10">
        <v>2979.5504999999998</v>
      </c>
      <c r="I201" s="10">
        <v>5789.0892999999996</v>
      </c>
      <c r="J201" s="10">
        <v>4138.9894999999997</v>
      </c>
      <c r="K201" s="10">
        <v>2943.4733000000001</v>
      </c>
      <c r="L201" s="10">
        <v>397.76</v>
      </c>
      <c r="M201" s="10">
        <v>397.93</v>
      </c>
      <c r="N201" s="10">
        <v>1240614960293.3901</v>
      </c>
      <c r="O201" s="10">
        <v>41.64</v>
      </c>
      <c r="P201" s="10">
        <v>7.0795000000000003</v>
      </c>
      <c r="Q201" s="10">
        <f t="shared" si="94"/>
        <v>-9.0000000000003411E-2</v>
      </c>
      <c r="R201" s="10">
        <f t="shared" si="95"/>
        <v>-4.9999999999997158E-2</v>
      </c>
      <c r="S201" s="10">
        <f t="shared" si="96"/>
        <v>-0.10999999999999943</v>
      </c>
      <c r="T201" s="10">
        <f t="shared" si="97"/>
        <v>1.2962586836947482E-4</v>
      </c>
      <c r="U201" s="10">
        <f t="shared" si="98"/>
        <v>-24.365699999999833</v>
      </c>
      <c r="V201" s="10">
        <f t="shared" si="99"/>
        <v>-440.91810000000078</v>
      </c>
      <c r="W201" s="10">
        <f t="shared" si="100"/>
        <v>-5.1236000000003514</v>
      </c>
      <c r="X201" s="10">
        <f t="shared" si="101"/>
        <v>-75.327100000000428</v>
      </c>
      <c r="Y201" s="10">
        <f t="shared" si="102"/>
        <v>-24.974200000000565</v>
      </c>
      <c r="Z201" s="10">
        <f t="shared" si="103"/>
        <v>1.3992000000002918</v>
      </c>
      <c r="AA201" s="10">
        <f t="shared" si="104"/>
        <v>0.20999999999997954</v>
      </c>
      <c r="AB201" s="10">
        <f t="shared" si="105"/>
        <v>0.41000000000002501</v>
      </c>
      <c r="AC201" s="10">
        <f t="shared" si="106"/>
        <v>-15586299519.469727</v>
      </c>
      <c r="AD201" s="10">
        <f t="shared" si="107"/>
        <v>-1.2800000000000011</v>
      </c>
      <c r="AE201" s="10">
        <f t="shared" si="108"/>
        <v>1.5700000000000713E-2</v>
      </c>
      <c r="AF201" s="10">
        <v>0.35927965067397133</v>
      </c>
      <c r="AG201" s="10">
        <v>0.36072898613518195</v>
      </c>
      <c r="AH201" s="10">
        <v>0.45012707287372777</v>
      </c>
      <c r="AI201" s="10">
        <v>0.23794297895017319</v>
      </c>
      <c r="AJ201" s="10">
        <v>0.53369480431510807</v>
      </c>
      <c r="AK201" s="10">
        <v>0.54250137143465871</v>
      </c>
      <c r="AL201" s="10">
        <v>0.3910670224527476</v>
      </c>
      <c r="AM201" s="10">
        <v>0.46998569888502589</v>
      </c>
      <c r="AN201" s="10">
        <v>0.39797153159718512</v>
      </c>
      <c r="AO201" s="10">
        <v>0.40470442647883886</v>
      </c>
      <c r="AP201" s="10">
        <v>0.1248618784530382</v>
      </c>
      <c r="AQ201" s="10">
        <v>0.58620689655172442</v>
      </c>
      <c r="AR201" s="10">
        <v>0.11730769230769235</v>
      </c>
      <c r="AS201" s="10">
        <v>7.0795000000000003</v>
      </c>
      <c r="AT201" s="10">
        <f t="shared" si="109"/>
        <v>5.695533074773218E-4</v>
      </c>
      <c r="AU201" s="10">
        <f t="shared" si="110"/>
        <v>1.1102686308492871E-3</v>
      </c>
      <c r="AV201" s="10">
        <f t="shared" si="111"/>
        <v>-1.0391687365712332E-2</v>
      </c>
      <c r="AW201" s="10">
        <f t="shared" si="112"/>
        <v>-1.1368682831512572E-2</v>
      </c>
      <c r="AX201" s="10">
        <f t="shared" si="113"/>
        <v>-1.0745126311251352E-2</v>
      </c>
      <c r="AY201" s="10">
        <f t="shared" si="114"/>
        <v>-5.0812181340666118E-2</v>
      </c>
      <c r="AZ201" s="10">
        <f t="shared" si="115"/>
        <v>-4.3119158966008486E-3</v>
      </c>
      <c r="BA201" s="10">
        <f t="shared" si="116"/>
        <v>-2.195356669574311E-2</v>
      </c>
      <c r="BB201" s="10">
        <f t="shared" si="117"/>
        <v>-9.0099554628778056E-3</v>
      </c>
      <c r="BC201" s="10">
        <f t="shared" si="118"/>
        <v>7.6764505567361585E-4</v>
      </c>
      <c r="BD201" s="10">
        <f t="shared" si="119"/>
        <v>-9.9447513812157551E-3</v>
      </c>
      <c r="BE201" s="10">
        <f t="shared" si="120"/>
        <v>-5.0709939148069205E-3</v>
      </c>
      <c r="BF201" s="10">
        <f t="shared" si="121"/>
        <v>-1.0576923076922998E-2</v>
      </c>
      <c r="BG201" s="10">
        <f t="shared" si="122"/>
        <v>1.5700000000000713E-2</v>
      </c>
    </row>
    <row r="202" spans="1:59">
      <c r="A202" s="10" t="s">
        <v>153</v>
      </c>
      <c r="B202" s="10">
        <v>91.94</v>
      </c>
      <c r="C202" s="10">
        <v>95.73</v>
      </c>
      <c r="D202" s="10">
        <v>90.66</v>
      </c>
      <c r="E202" s="10">
        <v>5.8253204731261631E-2</v>
      </c>
      <c r="F202" s="10">
        <v>2382.4733999999999</v>
      </c>
      <c r="G202" s="10">
        <v>11813.528</v>
      </c>
      <c r="H202" s="10">
        <v>2967.6341000000002</v>
      </c>
      <c r="I202" s="10">
        <v>5787.1481999999996</v>
      </c>
      <c r="J202" s="10">
        <v>4098.7094999999999</v>
      </c>
      <c r="K202" s="10">
        <v>2925.9355999999998</v>
      </c>
      <c r="L202" s="10">
        <v>397</v>
      </c>
      <c r="M202" s="10">
        <v>397.1</v>
      </c>
      <c r="N202" s="10">
        <v>1118679469087.3098</v>
      </c>
      <c r="O202" s="10">
        <v>40.4</v>
      </c>
      <c r="P202" s="10">
        <v>7.0555000000000003</v>
      </c>
      <c r="Q202" s="10">
        <f t="shared" si="94"/>
        <v>-0.10999999999999943</v>
      </c>
      <c r="R202" s="10">
        <f t="shared" si="95"/>
        <v>-0.14000000000000057</v>
      </c>
      <c r="S202" s="10">
        <f t="shared" si="96"/>
        <v>-0.12000000000000455</v>
      </c>
      <c r="T202" s="10">
        <f t="shared" si="97"/>
        <v>-1.9815419368581638E-4</v>
      </c>
      <c r="U202" s="10">
        <f t="shared" si="98"/>
        <v>-55.723300000000108</v>
      </c>
      <c r="V202" s="10">
        <f t="shared" si="99"/>
        <v>-178.8187999999991</v>
      </c>
      <c r="W202" s="10">
        <f t="shared" si="100"/>
        <v>-11.916399999999612</v>
      </c>
      <c r="X202" s="10">
        <f t="shared" si="101"/>
        <v>-1.9411000000000058</v>
      </c>
      <c r="Y202" s="10">
        <f t="shared" si="102"/>
        <v>-40.279999999999745</v>
      </c>
      <c r="Z202" s="10">
        <f t="shared" si="103"/>
        <v>-17.537700000000314</v>
      </c>
      <c r="AA202" s="10">
        <f t="shared" si="104"/>
        <v>-0.75999999999999091</v>
      </c>
      <c r="AB202" s="10">
        <f t="shared" si="105"/>
        <v>-0.82999999999998408</v>
      </c>
      <c r="AC202" s="10">
        <f t="shared" si="106"/>
        <v>-121935491206.08032</v>
      </c>
      <c r="AD202" s="10">
        <f t="shared" si="107"/>
        <v>-1.240000000000002</v>
      </c>
      <c r="AE202" s="10">
        <f t="shared" si="108"/>
        <v>-2.4000000000000021E-2</v>
      </c>
      <c r="AF202" s="10">
        <v>0.35721841013262451</v>
      </c>
      <c r="AG202" s="10">
        <v>0.35848136915077988</v>
      </c>
      <c r="AH202" s="10">
        <v>0.36401597722781598</v>
      </c>
      <c r="AI202" s="10">
        <v>0.22692956745714538</v>
      </c>
      <c r="AJ202" s="10">
        <v>0.50912116608678892</v>
      </c>
      <c r="AK202" s="10">
        <v>0.52189397678989313</v>
      </c>
      <c r="AL202" s="10">
        <v>0.38103842642841923</v>
      </c>
      <c r="AM202" s="10">
        <v>0.46941997860224444</v>
      </c>
      <c r="AN202" s="10">
        <v>0.38343969449951198</v>
      </c>
      <c r="AO202" s="10">
        <v>0.39508269356511327</v>
      </c>
      <c r="AP202" s="10">
        <v>0.11270718232044152</v>
      </c>
      <c r="AQ202" s="10">
        <v>0.57200811359026393</v>
      </c>
      <c r="AR202" s="10">
        <v>0.10576923076923035</v>
      </c>
      <c r="AS202" s="10">
        <v>7.0555000000000003</v>
      </c>
      <c r="AT202" s="10">
        <f t="shared" si="109"/>
        <v>-2.0612405413468204E-3</v>
      </c>
      <c r="AU202" s="10">
        <f t="shared" si="110"/>
        <v>-2.2476169844020677E-3</v>
      </c>
      <c r="AV202" s="10">
        <f t="shared" si="111"/>
        <v>-8.6111095645911795E-2</v>
      </c>
      <c r="AW202" s="10">
        <f t="shared" si="112"/>
        <v>-1.1013411493027814E-2</v>
      </c>
      <c r="AX202" s="10">
        <f t="shared" si="113"/>
        <v>-2.457363822831915E-2</v>
      </c>
      <c r="AY202" s="10">
        <f t="shared" si="114"/>
        <v>-2.0607394644765575E-2</v>
      </c>
      <c r="AZ202" s="10">
        <f t="shared" si="115"/>
        <v>-1.0028596024328373E-2</v>
      </c>
      <c r="BA202" s="10">
        <f t="shared" si="116"/>
        <v>-5.657202827814567E-4</v>
      </c>
      <c r="BB202" s="10">
        <f t="shared" si="117"/>
        <v>-1.4531837097673139E-2</v>
      </c>
      <c r="BC202" s="10">
        <f t="shared" si="118"/>
        <v>-9.6217329137255891E-3</v>
      </c>
      <c r="BD202" s="10">
        <f t="shared" si="119"/>
        <v>-1.2154696132596676E-2</v>
      </c>
      <c r="BE202" s="10">
        <f t="shared" si="120"/>
        <v>-1.4198782961460488E-2</v>
      </c>
      <c r="BF202" s="10">
        <f t="shared" si="121"/>
        <v>-1.1538461538461997E-2</v>
      </c>
      <c r="BG202" s="10">
        <f t="shared" si="122"/>
        <v>-2.4000000000000021E-2</v>
      </c>
    </row>
    <row r="203" spans="1:59">
      <c r="A203" s="10" t="s">
        <v>154</v>
      </c>
      <c r="B203" s="10">
        <v>91.97</v>
      </c>
      <c r="C203" s="10">
        <v>95.72</v>
      </c>
      <c r="D203" s="10">
        <v>90.61</v>
      </c>
      <c r="E203" s="10">
        <v>5.8548784736842975E-2</v>
      </c>
      <c r="F203" s="10">
        <v>2319.4494</v>
      </c>
      <c r="G203" s="10">
        <v>11668.1332</v>
      </c>
      <c r="H203" s="10">
        <v>2919.7408</v>
      </c>
      <c r="I203" s="10">
        <v>5591.4871000000003</v>
      </c>
      <c r="J203" s="10">
        <v>4003.0828999999999</v>
      </c>
      <c r="K203" s="10">
        <v>2884.1156999999998</v>
      </c>
      <c r="L203" s="10">
        <v>390.67</v>
      </c>
      <c r="M203" s="10">
        <v>390.68</v>
      </c>
      <c r="N203" s="10">
        <v>1053373783826.0499</v>
      </c>
      <c r="O203" s="10">
        <v>42.33</v>
      </c>
      <c r="P203" s="10">
        <v>7.0913000000000004</v>
      </c>
      <c r="Q203" s="10">
        <f t="shared" si="94"/>
        <v>3.0000000000001137E-2</v>
      </c>
      <c r="R203" s="10">
        <f t="shared" si="95"/>
        <v>-1.0000000000005116E-2</v>
      </c>
      <c r="S203" s="10">
        <f t="shared" si="96"/>
        <v>-4.9999999999997158E-2</v>
      </c>
      <c r="T203" s="10">
        <f t="shared" si="97"/>
        <v>2.9558000558134456E-4</v>
      </c>
      <c r="U203" s="10">
        <f t="shared" si="98"/>
        <v>-63.023999999999887</v>
      </c>
      <c r="V203" s="10">
        <f t="shared" si="99"/>
        <v>-145.39480000000003</v>
      </c>
      <c r="W203" s="10">
        <f t="shared" si="100"/>
        <v>-47.893300000000181</v>
      </c>
      <c r="X203" s="10">
        <f t="shared" si="101"/>
        <v>-195.66109999999935</v>
      </c>
      <c r="Y203" s="10">
        <f t="shared" si="102"/>
        <v>-95.626600000000053</v>
      </c>
      <c r="Z203" s="10">
        <f t="shared" si="103"/>
        <v>-41.819899999999961</v>
      </c>
      <c r="AA203" s="10">
        <f t="shared" si="104"/>
        <v>-6.3299999999999841</v>
      </c>
      <c r="AB203" s="10">
        <f t="shared" si="105"/>
        <v>-6.4200000000000159</v>
      </c>
      <c r="AC203" s="10">
        <f t="shared" si="106"/>
        <v>-65305685261.259888</v>
      </c>
      <c r="AD203" s="10">
        <f t="shared" si="107"/>
        <v>1.9299999999999997</v>
      </c>
      <c r="AE203" s="10">
        <f t="shared" si="108"/>
        <v>3.5800000000000054E-2</v>
      </c>
      <c r="AF203" s="10">
        <v>0.34005044615009089</v>
      </c>
      <c r="AG203" s="10">
        <v>0.34109618717504331</v>
      </c>
      <c r="AH203" s="10">
        <v>0.3139508379150005</v>
      </c>
      <c r="AI203" s="10">
        <v>0.24407140953903542</v>
      </c>
      <c r="AJ203" s="10">
        <v>0.48132796332059263</v>
      </c>
      <c r="AK203" s="10">
        <v>0.50513842299523171</v>
      </c>
      <c r="AL203" s="10">
        <v>0.34073241471582277</v>
      </c>
      <c r="AM203" s="10">
        <v>0.41239589286666689</v>
      </c>
      <c r="AN203" s="10">
        <v>0.34894043498103239</v>
      </c>
      <c r="AO203" s="10">
        <v>0.37213898325653777</v>
      </c>
      <c r="AP203" s="10">
        <v>0.11602209944751357</v>
      </c>
      <c r="AQ203" s="10">
        <v>0.57099391480730188</v>
      </c>
      <c r="AR203" s="10">
        <v>0.10096153846153834</v>
      </c>
      <c r="AS203" s="10">
        <v>7.0913000000000004</v>
      </c>
      <c r="AT203" s="10">
        <f t="shared" si="109"/>
        <v>-1.7167963982533618E-2</v>
      </c>
      <c r="AU203" s="10">
        <f t="shared" si="110"/>
        <v>-1.7385181975736574E-2</v>
      </c>
      <c r="AV203" s="10">
        <f t="shared" si="111"/>
        <v>-5.0065139312815476E-2</v>
      </c>
      <c r="AW203" s="10">
        <f t="shared" si="112"/>
        <v>1.7141842081890041E-2</v>
      </c>
      <c r="AX203" s="10">
        <f t="shared" si="113"/>
        <v>-2.779320276619629E-2</v>
      </c>
      <c r="AY203" s="10">
        <f t="shared" si="114"/>
        <v>-1.6755553794661426E-2</v>
      </c>
      <c r="AZ203" s="10">
        <f t="shared" si="115"/>
        <v>-4.0306011712596457E-2</v>
      </c>
      <c r="BA203" s="10">
        <f t="shared" si="116"/>
        <v>-5.7024085735577545E-2</v>
      </c>
      <c r="BB203" s="10">
        <f t="shared" si="117"/>
        <v>-3.4499259518479597E-2</v>
      </c>
      <c r="BC203" s="10">
        <f t="shared" si="118"/>
        <v>-2.2943710308575505E-2</v>
      </c>
      <c r="BD203" s="10">
        <f t="shared" si="119"/>
        <v>3.3149171270720479E-3</v>
      </c>
      <c r="BE203" s="10">
        <f t="shared" si="120"/>
        <v>-1.0141987829620502E-3</v>
      </c>
      <c r="BF203" s="10">
        <f t="shared" si="121"/>
        <v>-4.8076923076920131E-3</v>
      </c>
      <c r="BG203" s="10">
        <f t="shared" si="122"/>
        <v>3.5800000000000054E-2</v>
      </c>
    </row>
    <row r="204" spans="1:59">
      <c r="A204" s="10" t="s">
        <v>155</v>
      </c>
      <c r="B204" s="10">
        <v>91.78</v>
      </c>
      <c r="C204" s="10">
        <v>95.47</v>
      </c>
      <c r="D204" s="10">
        <v>90.3</v>
      </c>
      <c r="E204" s="10">
        <v>5.8509153898105813E-2</v>
      </c>
      <c r="F204" s="10">
        <v>2206.7640999999999</v>
      </c>
      <c r="G204" s="10">
        <v>11251.707700000001</v>
      </c>
      <c r="H204" s="10">
        <v>2930.7993000000001</v>
      </c>
      <c r="I204" s="10">
        <v>5585.4231</v>
      </c>
      <c r="J204" s="10">
        <v>4001.2509</v>
      </c>
      <c r="K204" s="10">
        <v>2896.3494999999998</v>
      </c>
      <c r="L204" s="10">
        <v>391.13</v>
      </c>
      <c r="M204" s="10">
        <v>391.6</v>
      </c>
      <c r="N204" s="10">
        <v>1045279321203.55</v>
      </c>
      <c r="O204" s="10">
        <v>38.54</v>
      </c>
      <c r="P204" s="10">
        <v>7.0865</v>
      </c>
      <c r="Q204" s="10">
        <f t="shared" si="94"/>
        <v>-0.18999999999999773</v>
      </c>
      <c r="R204" s="10">
        <f t="shared" si="95"/>
        <v>-0.25</v>
      </c>
      <c r="S204" s="10">
        <f t="shared" si="96"/>
        <v>-0.31000000000000227</v>
      </c>
      <c r="T204" s="10">
        <f t="shared" si="97"/>
        <v>-3.9630838737161889E-5</v>
      </c>
      <c r="U204" s="10">
        <f t="shared" si="98"/>
        <v>-112.6853000000001</v>
      </c>
      <c r="V204" s="10">
        <f t="shared" si="99"/>
        <v>-416.42549999999937</v>
      </c>
      <c r="W204" s="10">
        <f t="shared" si="100"/>
        <v>11.058500000000095</v>
      </c>
      <c r="X204" s="10">
        <f t="shared" si="101"/>
        <v>-6.0640000000003056</v>
      </c>
      <c r="Y204" s="10">
        <f t="shared" si="102"/>
        <v>-1.8319999999998799</v>
      </c>
      <c r="Z204" s="10">
        <f t="shared" si="103"/>
        <v>12.233799999999974</v>
      </c>
      <c r="AA204" s="10">
        <f t="shared" si="104"/>
        <v>0.45999999999997954</v>
      </c>
      <c r="AB204" s="10">
        <f t="shared" si="105"/>
        <v>0.92000000000001592</v>
      </c>
      <c r="AC204" s="10">
        <f t="shared" si="106"/>
        <v>-8094462622.4998779</v>
      </c>
      <c r="AD204" s="10">
        <f t="shared" si="107"/>
        <v>-3.7899999999999991</v>
      </c>
      <c r="AE204" s="10">
        <f t="shared" si="108"/>
        <v>-4.8000000000003595E-3</v>
      </c>
      <c r="AF204" s="10">
        <v>0.34129803910932704</v>
      </c>
      <c r="AG204" s="10">
        <v>0.34358752166377815</v>
      </c>
      <c r="AH204" s="10">
        <v>0.3075302690605109</v>
      </c>
      <c r="AI204" s="10">
        <v>0.21040945021760366</v>
      </c>
      <c r="AJ204" s="10">
        <v>0.43163442765688259</v>
      </c>
      <c r="AK204" s="10">
        <v>0.45714881217889763</v>
      </c>
      <c r="AL204" s="10">
        <v>0.35003901982601043</v>
      </c>
      <c r="AM204" s="10">
        <v>0.41062858165406224</v>
      </c>
      <c r="AN204" s="10">
        <v>0.34827950336328328</v>
      </c>
      <c r="AO204" s="10">
        <v>0.37885083008479536</v>
      </c>
      <c r="AP204" s="10">
        <v>9.5027624309392281E-2</v>
      </c>
      <c r="AQ204" s="10">
        <v>0.54563894523326528</v>
      </c>
      <c r="AR204" s="10">
        <v>7.1153846153845748E-2</v>
      </c>
      <c r="AS204" s="10">
        <v>7.0865</v>
      </c>
      <c r="AT204" s="10">
        <f t="shared" si="109"/>
        <v>1.2475929592361545E-3</v>
      </c>
      <c r="AU204" s="10">
        <f t="shared" si="110"/>
        <v>2.4913344887348421E-3</v>
      </c>
      <c r="AV204" s="10">
        <f t="shared" si="111"/>
        <v>-6.4205688544896056E-3</v>
      </c>
      <c r="AW204" s="10">
        <f t="shared" si="112"/>
        <v>-3.3661959321431761E-2</v>
      </c>
      <c r="AX204" s="10">
        <f t="shared" si="113"/>
        <v>-4.9693535663710042E-2</v>
      </c>
      <c r="AY204" s="10">
        <f t="shared" si="114"/>
        <v>-4.7989610816334072E-2</v>
      </c>
      <c r="AZ204" s="10">
        <f t="shared" si="115"/>
        <v>9.3066051101876601E-3</v>
      </c>
      <c r="BA204" s="10">
        <f t="shared" si="116"/>
        <v>-1.7673112126046497E-3</v>
      </c>
      <c r="BB204" s="10">
        <f t="shared" si="117"/>
        <v>-6.6093161774910536E-4</v>
      </c>
      <c r="BC204" s="10">
        <f t="shared" si="118"/>
        <v>6.7118468282575949E-3</v>
      </c>
      <c r="BD204" s="10">
        <f t="shared" si="119"/>
        <v>-2.0994475138121291E-2</v>
      </c>
      <c r="BE204" s="10">
        <f t="shared" si="120"/>
        <v>-2.5354969574036601E-2</v>
      </c>
      <c r="BF204" s="10">
        <f t="shared" si="121"/>
        <v>-2.980769230769259E-2</v>
      </c>
      <c r="BG204" s="10">
        <f t="shared" si="122"/>
        <v>-4.8000000000003595E-3</v>
      </c>
    </row>
    <row r="205" spans="1:59">
      <c r="A205" s="10" t="s">
        <v>156</v>
      </c>
      <c r="B205" s="10">
        <v>91.69</v>
      </c>
      <c r="C205" s="10">
        <v>95.44</v>
      </c>
      <c r="D205" s="10">
        <v>90.22</v>
      </c>
      <c r="E205" s="10">
        <v>5.8591718145474897E-2</v>
      </c>
      <c r="F205" s="10">
        <v>2166.3751000000002</v>
      </c>
      <c r="G205" s="10">
        <v>11180.597900000001</v>
      </c>
      <c r="H205" s="10">
        <v>2852.3512000000001</v>
      </c>
      <c r="I205" s="10">
        <v>5406.3402999999998</v>
      </c>
      <c r="J205" s="10">
        <v>3867.0232000000001</v>
      </c>
      <c r="K205" s="10">
        <v>2806.6642999999999</v>
      </c>
      <c r="L205" s="10">
        <v>387.84</v>
      </c>
      <c r="M205" s="10">
        <v>387.71</v>
      </c>
      <c r="N205" s="10">
        <v>1080402601019.08</v>
      </c>
      <c r="O205" s="10">
        <v>41</v>
      </c>
      <c r="P205" s="10">
        <v>7.0964999999999998</v>
      </c>
      <c r="Q205" s="10">
        <f t="shared" si="94"/>
        <v>-9.0000000000003411E-2</v>
      </c>
      <c r="R205" s="10">
        <f t="shared" si="95"/>
        <v>-3.0000000000001137E-2</v>
      </c>
      <c r="S205" s="10">
        <f t="shared" si="96"/>
        <v>-7.9999999999998295E-2</v>
      </c>
      <c r="T205" s="10">
        <f t="shared" si="97"/>
        <v>8.2564247369083799E-5</v>
      </c>
      <c r="U205" s="10">
        <f t="shared" si="98"/>
        <v>-40.388999999999669</v>
      </c>
      <c r="V205" s="10">
        <f t="shared" si="99"/>
        <v>-71.109800000000178</v>
      </c>
      <c r="W205" s="10">
        <f t="shared" si="100"/>
        <v>-78.448100000000068</v>
      </c>
      <c r="X205" s="10">
        <f t="shared" si="101"/>
        <v>-179.08280000000013</v>
      </c>
      <c r="Y205" s="10">
        <f t="shared" si="102"/>
        <v>-134.22769999999991</v>
      </c>
      <c r="Z205" s="10">
        <f t="shared" si="103"/>
        <v>-89.685199999999895</v>
      </c>
      <c r="AA205" s="10">
        <f t="shared" si="104"/>
        <v>-3.2900000000000205</v>
      </c>
      <c r="AB205" s="10">
        <f t="shared" si="105"/>
        <v>-3.8900000000000432</v>
      </c>
      <c r="AC205" s="10">
        <f t="shared" si="106"/>
        <v>35123279815.529907</v>
      </c>
      <c r="AD205" s="10">
        <f t="shared" si="107"/>
        <v>2.4600000000000009</v>
      </c>
      <c r="AE205" s="10">
        <f t="shared" si="108"/>
        <v>9.9999999999997868E-3</v>
      </c>
      <c r="AF205" s="10">
        <v>0.33237503729218076</v>
      </c>
      <c r="AG205" s="10">
        <v>0.33305350953206231</v>
      </c>
      <c r="AH205" s="10">
        <v>0.33503835060812004</v>
      </c>
      <c r="AI205" s="10">
        <v>0.23225863753441689</v>
      </c>
      <c r="AJ205" s="10">
        <v>0.41382312297098683</v>
      </c>
      <c r="AK205" s="10">
        <v>0.44895399311227618</v>
      </c>
      <c r="AL205" s="10">
        <v>0.28401871975416476</v>
      </c>
      <c r="AM205" s="10">
        <v>0.35843612775818146</v>
      </c>
      <c r="AN205" s="10">
        <v>0.29985410439616933</v>
      </c>
      <c r="AO205" s="10">
        <v>0.32964671319865607</v>
      </c>
      <c r="AP205" s="10">
        <v>8.5082872928176512E-2</v>
      </c>
      <c r="AQ205" s="10">
        <v>0.5425963488843808</v>
      </c>
      <c r="AR205" s="10">
        <v>6.3461538461538181E-2</v>
      </c>
      <c r="AS205" s="10">
        <v>7.0964999999999998</v>
      </c>
      <c r="AT205" s="10">
        <f t="shared" si="109"/>
        <v>-8.923001817146281E-3</v>
      </c>
      <c r="AU205" s="10">
        <f t="shared" si="110"/>
        <v>-1.0534012131715842E-2</v>
      </c>
      <c r="AV205" s="10">
        <f t="shared" si="111"/>
        <v>2.7508081547609142E-2</v>
      </c>
      <c r="AW205" s="10">
        <f t="shared" si="112"/>
        <v>2.1849187316813234E-2</v>
      </c>
      <c r="AX205" s="10">
        <f t="shared" si="113"/>
        <v>-1.7811304685895757E-2</v>
      </c>
      <c r="AY205" s="10">
        <f t="shared" si="114"/>
        <v>-8.1948190666214504E-3</v>
      </c>
      <c r="AZ205" s="10">
        <f t="shared" si="115"/>
        <v>-6.6020300071845672E-2</v>
      </c>
      <c r="BA205" s="10">
        <f t="shared" si="116"/>
        <v>-5.2192453895880786E-2</v>
      </c>
      <c r="BB205" s="10">
        <f t="shared" si="117"/>
        <v>-4.8425398967113953E-2</v>
      </c>
      <c r="BC205" s="10">
        <f t="shared" si="118"/>
        <v>-4.9204116886139293E-2</v>
      </c>
      <c r="BD205" s="10">
        <f t="shared" si="119"/>
        <v>-9.944751381215769E-3</v>
      </c>
      <c r="BE205" s="10">
        <f t="shared" si="120"/>
        <v>-3.0425963488844854E-3</v>
      </c>
      <c r="BF205" s="10">
        <f t="shared" si="121"/>
        <v>-7.6923076923075678E-3</v>
      </c>
      <c r="BG205" s="10">
        <f t="shared" si="122"/>
        <v>9.9999999999997868E-3</v>
      </c>
    </row>
    <row r="206" spans="1:59">
      <c r="A206" s="10" t="s">
        <v>157</v>
      </c>
      <c r="B206" s="10">
        <v>92.34</v>
      </c>
      <c r="C206" s="10">
        <v>96.07</v>
      </c>
      <c r="D206" s="10">
        <v>90.6</v>
      </c>
      <c r="E206" s="10">
        <v>5.8881518653740403E-2</v>
      </c>
      <c r="F206" s="10">
        <v>2086.6658000000002</v>
      </c>
      <c r="G206" s="10">
        <v>10746.0764</v>
      </c>
      <c r="H206" s="10">
        <v>2813.7654000000002</v>
      </c>
      <c r="I206" s="10">
        <v>5328.2268000000004</v>
      </c>
      <c r="J206" s="10">
        <v>3824.0639999999999</v>
      </c>
      <c r="K206" s="10">
        <v>2775.8096</v>
      </c>
      <c r="L206" s="10">
        <v>391.93</v>
      </c>
      <c r="M206" s="10">
        <v>391.92</v>
      </c>
      <c r="N206" s="10">
        <v>983796553523.73999</v>
      </c>
      <c r="O206" s="10">
        <v>34.15</v>
      </c>
      <c r="P206" s="10">
        <v>7.1315999999999997</v>
      </c>
      <c r="Q206" s="10">
        <f t="shared" si="94"/>
        <v>0.65000000000000568</v>
      </c>
      <c r="R206" s="10">
        <f t="shared" si="95"/>
        <v>0.62999999999999545</v>
      </c>
      <c r="S206" s="10">
        <f t="shared" si="96"/>
        <v>0.37999999999999545</v>
      </c>
      <c r="T206" s="10">
        <f t="shared" si="97"/>
        <v>2.8980050826550585E-4</v>
      </c>
      <c r="U206" s="10">
        <f t="shared" si="98"/>
        <v>-79.709299999999985</v>
      </c>
      <c r="V206" s="10">
        <f t="shared" si="99"/>
        <v>-434.52150000000074</v>
      </c>
      <c r="W206" s="10">
        <f t="shared" si="100"/>
        <v>-38.585799999999836</v>
      </c>
      <c r="X206" s="10">
        <f t="shared" si="101"/>
        <v>-78.113499999999476</v>
      </c>
      <c r="Y206" s="10">
        <f t="shared" si="102"/>
        <v>-42.959200000000237</v>
      </c>
      <c r="Z206" s="10">
        <f t="shared" si="103"/>
        <v>-30.854699999999866</v>
      </c>
      <c r="AA206" s="10">
        <f t="shared" si="104"/>
        <v>4.0900000000000318</v>
      </c>
      <c r="AB206" s="10">
        <f t="shared" si="105"/>
        <v>4.2100000000000364</v>
      </c>
      <c r="AC206" s="10">
        <f t="shared" si="106"/>
        <v>-96606047495.339966</v>
      </c>
      <c r="AD206" s="10">
        <f t="shared" si="107"/>
        <v>-6.8500000000000014</v>
      </c>
      <c r="AE206" s="10">
        <f t="shared" si="108"/>
        <v>3.5099999999999909E-2</v>
      </c>
      <c r="AF206" s="10">
        <v>0.34346776599495538</v>
      </c>
      <c r="AG206" s="10">
        <v>0.34445407279029461</v>
      </c>
      <c r="AH206" s="10">
        <v>0.25707435478651586</v>
      </c>
      <c r="AI206" s="10">
        <v>0.17141842081890041</v>
      </c>
      <c r="AJ206" s="10">
        <v>0.37867180383460119</v>
      </c>
      <c r="AK206" s="10">
        <v>0.39887896726412375</v>
      </c>
      <c r="AL206" s="10">
        <v>0.25154570773077334</v>
      </c>
      <c r="AM206" s="10">
        <v>0.33567048389179194</v>
      </c>
      <c r="AN206" s="10">
        <v>0.28435569088459123</v>
      </c>
      <c r="AO206" s="10">
        <v>0.31271885592357884</v>
      </c>
      <c r="AP206" s="10">
        <v>0.15690607734806658</v>
      </c>
      <c r="AQ206" s="10">
        <v>0.60649087221095233</v>
      </c>
      <c r="AR206" s="10">
        <v>9.9999999999999339E-2</v>
      </c>
      <c r="AS206" s="10">
        <v>7.1315999999999997</v>
      </c>
      <c r="AT206" s="10">
        <f t="shared" si="109"/>
        <v>1.1092728702774612E-2</v>
      </c>
      <c r="AU206" s="10">
        <f t="shared" si="110"/>
        <v>1.1400563258232299E-2</v>
      </c>
      <c r="AV206" s="10">
        <f t="shared" si="111"/>
        <v>-7.7963995821604182E-2</v>
      </c>
      <c r="AW206" s="10">
        <f t="shared" si="112"/>
        <v>-6.0840216715516482E-2</v>
      </c>
      <c r="AX206" s="10">
        <f t="shared" si="113"/>
        <v>-3.5151319136385639E-2</v>
      </c>
      <c r="AY206" s="10">
        <f t="shared" si="114"/>
        <v>-5.0075025848152432E-2</v>
      </c>
      <c r="AZ206" s="10">
        <f t="shared" si="115"/>
        <v>-3.2473012023391423E-2</v>
      </c>
      <c r="BA206" s="10">
        <f t="shared" si="116"/>
        <v>-2.2765643866389518E-2</v>
      </c>
      <c r="BB206" s="10">
        <f t="shared" si="117"/>
        <v>-1.5498413511578102E-2</v>
      </c>
      <c r="BC206" s="10">
        <f t="shared" si="118"/>
        <v>-1.6927857275077229E-2</v>
      </c>
      <c r="BD206" s="10">
        <f t="shared" si="119"/>
        <v>7.1823204419890069E-2</v>
      </c>
      <c r="BE206" s="10">
        <f t="shared" si="120"/>
        <v>6.3894523326571528E-2</v>
      </c>
      <c r="BF206" s="10">
        <f t="shared" si="121"/>
        <v>3.6538461538461159E-2</v>
      </c>
      <c r="BG206" s="10">
        <f t="shared" si="122"/>
        <v>3.5099999999999909E-2</v>
      </c>
    </row>
    <row r="207" spans="1:59">
      <c r="A207" s="10" t="s">
        <v>158</v>
      </c>
      <c r="B207" s="10">
        <v>93.19</v>
      </c>
      <c r="C207" s="10">
        <v>96.95</v>
      </c>
      <c r="D207" s="10">
        <v>91.5</v>
      </c>
      <c r="E207" s="10">
        <v>5.8570251441158933E-2</v>
      </c>
      <c r="F207" s="10">
        <v>2046.5956000000001</v>
      </c>
      <c r="G207" s="10">
        <v>10604.965899999999</v>
      </c>
      <c r="H207" s="10">
        <v>2868.4587000000001</v>
      </c>
      <c r="I207" s="10">
        <v>5507.9336000000003</v>
      </c>
      <c r="J207" s="10">
        <v>3912.8159000000001</v>
      </c>
      <c r="K207" s="10">
        <v>2819.6911</v>
      </c>
      <c r="L207" s="10">
        <v>392</v>
      </c>
      <c r="M207" s="10">
        <v>392.12</v>
      </c>
      <c r="N207" s="10">
        <v>977784263686.94995</v>
      </c>
      <c r="O207" s="10">
        <v>33.799999999999997</v>
      </c>
      <c r="P207" s="10">
        <v>7.0938999999999997</v>
      </c>
      <c r="Q207" s="10">
        <f t="shared" si="94"/>
        <v>0.84999999999999432</v>
      </c>
      <c r="R207" s="10">
        <f t="shared" si="95"/>
        <v>0.88000000000000966</v>
      </c>
      <c r="S207" s="10">
        <f t="shared" si="96"/>
        <v>0.90000000000000568</v>
      </c>
      <c r="T207" s="10">
        <f t="shared" si="97"/>
        <v>-3.1126721258147028E-4</v>
      </c>
      <c r="U207" s="10">
        <f t="shared" si="98"/>
        <v>-40.070200000000114</v>
      </c>
      <c r="V207" s="10">
        <f t="shared" si="99"/>
        <v>-141.11050000000068</v>
      </c>
      <c r="W207" s="10">
        <f t="shared" si="100"/>
        <v>54.693299999999908</v>
      </c>
      <c r="X207" s="10">
        <f t="shared" si="101"/>
        <v>179.70679999999993</v>
      </c>
      <c r="Y207" s="10">
        <f t="shared" si="102"/>
        <v>88.751900000000205</v>
      </c>
      <c r="Z207" s="10">
        <f t="shared" si="103"/>
        <v>43.88149999999996</v>
      </c>
      <c r="AA207" s="10">
        <f t="shared" si="104"/>
        <v>6.9999999999993179E-2</v>
      </c>
      <c r="AB207" s="10">
        <f t="shared" si="105"/>
        <v>0.19999999999998863</v>
      </c>
      <c r="AC207" s="10">
        <f t="shared" si="106"/>
        <v>-6012289836.7900391</v>
      </c>
      <c r="AD207" s="10">
        <f t="shared" si="107"/>
        <v>-0.35000000000000142</v>
      </c>
      <c r="AE207" s="10">
        <f t="shared" si="108"/>
        <v>-3.7700000000000067E-2</v>
      </c>
      <c r="AF207" s="10">
        <v>0.3436576170974478</v>
      </c>
      <c r="AG207" s="10">
        <v>0.34499566724436737</v>
      </c>
      <c r="AH207" s="10">
        <v>0.25197213628570997</v>
      </c>
      <c r="AI207" s="10">
        <v>0.16830979660715867</v>
      </c>
      <c r="AJ207" s="10">
        <v>0.36100108802027581</v>
      </c>
      <c r="AK207" s="10">
        <v>0.38261714377565259</v>
      </c>
      <c r="AL207" s="10">
        <v>0.29757445894233192</v>
      </c>
      <c r="AM207" s="10">
        <v>0.38804479830823096</v>
      </c>
      <c r="AN207" s="10">
        <v>0.31637476121500302</v>
      </c>
      <c r="AO207" s="10">
        <v>0.33679362472756347</v>
      </c>
      <c r="AP207" s="10">
        <v>0.25082872928176769</v>
      </c>
      <c r="AQ207" s="10">
        <v>0.6957403651115619</v>
      </c>
      <c r="AR207" s="10">
        <v>0.18653846153846154</v>
      </c>
      <c r="AS207" s="10">
        <v>7.0938999999999997</v>
      </c>
      <c r="AT207" s="10">
        <f t="shared" si="109"/>
        <v>1.898511024924221E-4</v>
      </c>
      <c r="AU207" s="10">
        <f t="shared" si="110"/>
        <v>5.4159445407275797E-4</v>
      </c>
      <c r="AV207" s="10">
        <f t="shared" si="111"/>
        <v>-5.1022185008058885E-3</v>
      </c>
      <c r="AW207" s="10">
        <f t="shared" si="112"/>
        <v>-3.1086242117417395E-3</v>
      </c>
      <c r="AX207" s="10">
        <f t="shared" si="113"/>
        <v>-1.7670715814325388E-2</v>
      </c>
      <c r="AY207" s="10">
        <f t="shared" si="114"/>
        <v>-1.6261823488471161E-2</v>
      </c>
      <c r="AZ207" s="10">
        <f t="shared" si="115"/>
        <v>4.6028751211558583E-2</v>
      </c>
      <c r="BA207" s="10">
        <f t="shared" si="116"/>
        <v>5.2374314416439027E-2</v>
      </c>
      <c r="BB207" s="10">
        <f t="shared" si="117"/>
        <v>3.2019070330411792E-2</v>
      </c>
      <c r="BC207" s="10">
        <f t="shared" si="118"/>
        <v>2.4074768803984625E-2</v>
      </c>
      <c r="BD207" s="10">
        <f t="shared" si="119"/>
        <v>9.3922651933701112E-2</v>
      </c>
      <c r="BE207" s="10">
        <f t="shared" si="120"/>
        <v>8.9249492900609573E-2</v>
      </c>
      <c r="BF207" s="10">
        <f t="shared" si="121"/>
        <v>8.6538461538462202E-2</v>
      </c>
      <c r="BG207" s="10">
        <f t="shared" si="122"/>
        <v>-3.7700000000000067E-2</v>
      </c>
    </row>
    <row r="208" spans="1:59">
      <c r="A208" s="10" t="s">
        <v>159</v>
      </c>
      <c r="B208" s="10">
        <v>93.79</v>
      </c>
      <c r="C208" s="10">
        <v>97.56</v>
      </c>
      <c r="D208" s="10">
        <v>91.89</v>
      </c>
      <c r="E208" s="10">
        <v>5.8567774513737868E-2</v>
      </c>
      <c r="F208" s="10">
        <v>2124.3107</v>
      </c>
      <c r="G208" s="10">
        <v>10964.892</v>
      </c>
      <c r="H208" s="10">
        <v>2895.3444</v>
      </c>
      <c r="I208" s="10">
        <v>5507.6965</v>
      </c>
      <c r="J208" s="10">
        <v>3963.6217000000001</v>
      </c>
      <c r="K208" s="10">
        <v>2873.0124999999998</v>
      </c>
      <c r="L208" s="10">
        <v>388.81</v>
      </c>
      <c r="M208" s="10">
        <v>388.86</v>
      </c>
      <c r="N208" s="10">
        <v>1014389996540.49</v>
      </c>
      <c r="O208" s="10">
        <v>30.95</v>
      </c>
      <c r="P208" s="10">
        <v>7.0936000000000003</v>
      </c>
      <c r="Q208" s="10">
        <f t="shared" si="94"/>
        <v>0.60000000000000853</v>
      </c>
      <c r="R208" s="10">
        <f t="shared" si="95"/>
        <v>0.60999999999999943</v>
      </c>
      <c r="S208" s="10">
        <f t="shared" si="96"/>
        <v>0.39000000000000057</v>
      </c>
      <c r="T208" s="10">
        <f t="shared" si="97"/>
        <v>-2.4769274210648118E-6</v>
      </c>
      <c r="U208" s="10">
        <f t="shared" si="98"/>
        <v>77.715099999999893</v>
      </c>
      <c r="V208" s="10">
        <f t="shared" si="99"/>
        <v>359.92610000000059</v>
      </c>
      <c r="W208" s="10">
        <f t="shared" si="100"/>
        <v>26.885699999999815</v>
      </c>
      <c r="X208" s="10">
        <f t="shared" si="101"/>
        <v>-0.23710000000028231</v>
      </c>
      <c r="Y208" s="10">
        <f t="shared" si="102"/>
        <v>50.80580000000009</v>
      </c>
      <c r="Z208" s="10">
        <f t="shared" si="103"/>
        <v>53.321399999999812</v>
      </c>
      <c r="AA208" s="10">
        <f t="shared" si="104"/>
        <v>-3.1899999999999977</v>
      </c>
      <c r="AB208" s="10">
        <f t="shared" si="105"/>
        <v>-3.2599999999999909</v>
      </c>
      <c r="AC208" s="10">
        <f t="shared" si="106"/>
        <v>36605732853.540039</v>
      </c>
      <c r="AD208" s="10">
        <f t="shared" si="107"/>
        <v>-2.8499999999999979</v>
      </c>
      <c r="AE208" s="10">
        <f t="shared" si="108"/>
        <v>-2.9999999999930083E-4</v>
      </c>
      <c r="AF208" s="10">
        <v>0.33500583114100507</v>
      </c>
      <c r="AG208" s="10">
        <v>0.33616767764298094</v>
      </c>
      <c r="AH208" s="10">
        <v>0.28256320546656521</v>
      </c>
      <c r="AI208" s="10">
        <v>0.14299671374011902</v>
      </c>
      <c r="AJ208" s="10">
        <v>0.39527297701962877</v>
      </c>
      <c r="AK208" s="10">
        <v>0.42409566385101061</v>
      </c>
      <c r="AL208" s="10">
        <v>0.32020090855222189</v>
      </c>
      <c r="AM208" s="10">
        <v>0.38797569713928154</v>
      </c>
      <c r="AN208" s="10">
        <v>0.33470399679635771</v>
      </c>
      <c r="AO208" s="10">
        <v>0.36604741908976124</v>
      </c>
      <c r="AP208" s="10">
        <v>0.31712707182320504</v>
      </c>
      <c r="AQ208" s="10">
        <v>0.75760649087221088</v>
      </c>
      <c r="AR208" s="10">
        <v>0.22403846153846155</v>
      </c>
      <c r="AS208" s="10">
        <v>7.0936000000000003</v>
      </c>
      <c r="AT208" s="10">
        <f t="shared" si="109"/>
        <v>-8.6517859564427257E-3</v>
      </c>
      <c r="AU208" s="10">
        <f t="shared" si="110"/>
        <v>-8.8279896013864212E-3</v>
      </c>
      <c r="AV208" s="10">
        <f t="shared" si="111"/>
        <v>3.0591069180855246E-2</v>
      </c>
      <c r="AW208" s="10">
        <f t="shared" si="112"/>
        <v>-2.5313082867039649E-2</v>
      </c>
      <c r="AX208" s="10">
        <f t="shared" si="113"/>
        <v>3.4271888999352962E-2</v>
      </c>
      <c r="AY208" s="10">
        <f t="shared" si="114"/>
        <v>4.1478520075358016E-2</v>
      </c>
      <c r="AZ208" s="10">
        <f t="shared" si="115"/>
        <v>2.2626449609889965E-2</v>
      </c>
      <c r="BA208" s="10">
        <f t="shared" si="116"/>
        <v>-6.9101168949425862E-5</v>
      </c>
      <c r="BB208" s="10">
        <f t="shared" si="117"/>
        <v>1.8329235581354686E-2</v>
      </c>
      <c r="BC208" s="10">
        <f t="shared" si="118"/>
        <v>2.9253794362197771E-2</v>
      </c>
      <c r="BD208" s="10">
        <f t="shared" si="119"/>
        <v>6.629834254143735E-2</v>
      </c>
      <c r="BE208" s="10">
        <f t="shared" si="120"/>
        <v>6.1866125760648982E-2</v>
      </c>
      <c r="BF208" s="10">
        <f t="shared" si="121"/>
        <v>3.7500000000000006E-2</v>
      </c>
      <c r="BG208" s="10">
        <f t="shared" si="122"/>
        <v>-2.9999999999930083E-4</v>
      </c>
    </row>
    <row r="209" spans="1:59">
      <c r="A209" s="10" t="s">
        <v>160</v>
      </c>
      <c r="B209" s="10">
        <v>93.74</v>
      </c>
      <c r="C209" s="10">
        <v>97.54</v>
      </c>
      <c r="D209" s="10">
        <v>91.81</v>
      </c>
      <c r="E209" s="10">
        <v>5.8445579427631615E-2</v>
      </c>
      <c r="F209" s="10">
        <v>2125.2433000000001</v>
      </c>
      <c r="G209" s="10">
        <v>11001.579400000001</v>
      </c>
      <c r="H209" s="10">
        <v>2860.0821999999998</v>
      </c>
      <c r="I209" s="10">
        <v>5353.8594999999996</v>
      </c>
      <c r="J209" s="10">
        <v>3912.5772000000002</v>
      </c>
      <c r="K209" s="10">
        <v>2861.9077000000002</v>
      </c>
      <c r="L209" s="10">
        <v>383.5</v>
      </c>
      <c r="M209" s="10">
        <v>382.99</v>
      </c>
      <c r="N209" s="10">
        <v>1043512289389.04</v>
      </c>
      <c r="O209" s="10">
        <v>24.53</v>
      </c>
      <c r="P209" s="10">
        <v>7.0788000000000002</v>
      </c>
      <c r="Q209" s="10">
        <f t="shared" si="94"/>
        <v>-5.0000000000011369E-2</v>
      </c>
      <c r="R209" s="10">
        <f t="shared" si="95"/>
        <v>-1.9999999999996021E-2</v>
      </c>
      <c r="S209" s="10">
        <f t="shared" si="96"/>
        <v>-7.9999999999998295E-2</v>
      </c>
      <c r="T209" s="10">
        <f t="shared" si="97"/>
        <v>-1.2219508610625263E-4</v>
      </c>
      <c r="U209" s="10">
        <f t="shared" si="98"/>
        <v>0.93260000000009313</v>
      </c>
      <c r="V209" s="10">
        <f t="shared" si="99"/>
        <v>36.687400000000707</v>
      </c>
      <c r="W209" s="10">
        <f t="shared" si="100"/>
        <v>-35.262200000000121</v>
      </c>
      <c r="X209" s="10">
        <f t="shared" si="101"/>
        <v>-153.83700000000044</v>
      </c>
      <c r="Y209" s="10">
        <f t="shared" si="102"/>
        <v>-51.044499999999971</v>
      </c>
      <c r="Z209" s="10">
        <f t="shared" si="103"/>
        <v>-11.104799999999614</v>
      </c>
      <c r="AA209" s="10">
        <f t="shared" si="104"/>
        <v>-5.3100000000000023</v>
      </c>
      <c r="AB209" s="10">
        <f t="shared" si="105"/>
        <v>-5.8700000000000045</v>
      </c>
      <c r="AC209" s="10">
        <f t="shared" si="106"/>
        <v>29122292848.550049</v>
      </c>
      <c r="AD209" s="10">
        <f t="shared" si="107"/>
        <v>-6.4199999999999982</v>
      </c>
      <c r="AE209" s="10">
        <f t="shared" si="108"/>
        <v>-1.4800000000000146E-2</v>
      </c>
      <c r="AF209" s="10">
        <v>0.32060426893764743</v>
      </c>
      <c r="AG209" s="10">
        <v>0.32027188041594451</v>
      </c>
      <c r="AH209" s="10">
        <v>0.30612203985080205</v>
      </c>
      <c r="AI209" s="10">
        <v>8.5975663913313807E-2</v>
      </c>
      <c r="AJ209" s="10">
        <v>0.39568424797830731</v>
      </c>
      <c r="AK209" s="10">
        <v>0.42832358468646187</v>
      </c>
      <c r="AL209" s="10">
        <v>0.2905249696168819</v>
      </c>
      <c r="AM209" s="10">
        <v>0.3431409585156916</v>
      </c>
      <c r="AN209" s="10">
        <v>0.31628864528860745</v>
      </c>
      <c r="AO209" s="10">
        <v>0.3599549771127441</v>
      </c>
      <c r="AP209" s="10">
        <v>0.31160220994475069</v>
      </c>
      <c r="AQ209" s="10">
        <v>0.75557809330628845</v>
      </c>
      <c r="AR209" s="10">
        <v>0.21634615384615413</v>
      </c>
      <c r="AS209" s="10">
        <v>7.0788000000000002</v>
      </c>
      <c r="AT209" s="10">
        <f t="shared" si="109"/>
        <v>-1.4401562203357643E-2</v>
      </c>
      <c r="AU209" s="10">
        <f t="shared" si="110"/>
        <v>-1.5895797227036434E-2</v>
      </c>
      <c r="AV209" s="10">
        <f t="shared" si="111"/>
        <v>2.3558834384236838E-2</v>
      </c>
      <c r="AW209" s="10">
        <f t="shared" si="112"/>
        <v>-5.7021049826805212E-2</v>
      </c>
      <c r="AX209" s="10">
        <f t="shared" si="113"/>
        <v>4.1127095867854457E-4</v>
      </c>
      <c r="AY209" s="10">
        <f t="shared" si="114"/>
        <v>4.2279208354512599E-3</v>
      </c>
      <c r="AZ209" s="10">
        <f t="shared" si="115"/>
        <v>-2.9675938935339985E-2</v>
      </c>
      <c r="BA209" s="10">
        <f t="shared" si="116"/>
        <v>-4.4834738623589943E-2</v>
      </c>
      <c r="BB209" s="10">
        <f t="shared" si="117"/>
        <v>-1.8415351507750255E-2</v>
      </c>
      <c r="BC209" s="10">
        <f t="shared" si="118"/>
        <v>-6.0924419770171379E-3</v>
      </c>
      <c r="BD209" s="10">
        <f t="shared" si="119"/>
        <v>-5.5248618784543568E-3</v>
      </c>
      <c r="BE209" s="10">
        <f t="shared" si="120"/>
        <v>-2.0283975659224351E-3</v>
      </c>
      <c r="BF209" s="10">
        <f t="shared" si="121"/>
        <v>-7.6923076923074152E-3</v>
      </c>
      <c r="BG209" s="10">
        <f t="shared" si="122"/>
        <v>-1.4800000000000146E-2</v>
      </c>
    </row>
    <row r="210" spans="1:59">
      <c r="A210" s="10" t="s">
        <v>161</v>
      </c>
      <c r="B210" s="10">
        <v>93.78</v>
      </c>
      <c r="C210" s="10">
        <v>97.53</v>
      </c>
      <c r="D210" s="10">
        <v>91.95</v>
      </c>
      <c r="E210" s="10">
        <v>5.8266415010840684E-2</v>
      </c>
      <c r="F210" s="10">
        <v>2069.4321</v>
      </c>
      <c r="G210" s="10">
        <v>10721.7796</v>
      </c>
      <c r="H210" s="10">
        <v>2808.5293000000001</v>
      </c>
      <c r="I210" s="10">
        <v>5273.5474000000004</v>
      </c>
      <c r="J210" s="10">
        <v>3796.9721</v>
      </c>
      <c r="K210" s="10">
        <v>2776.0245</v>
      </c>
      <c r="L210" s="10">
        <v>380.94</v>
      </c>
      <c r="M210" s="10">
        <v>380.69</v>
      </c>
      <c r="N210" s="10">
        <v>1089810485170.1</v>
      </c>
      <c r="O210" s="10">
        <v>18.11</v>
      </c>
      <c r="P210" s="10">
        <v>7.0571000000000002</v>
      </c>
      <c r="Q210" s="10">
        <f t="shared" si="94"/>
        <v>4.0000000000006253E-2</v>
      </c>
      <c r="R210" s="10">
        <f t="shared" si="95"/>
        <v>-1.0000000000005116E-2</v>
      </c>
      <c r="S210" s="10">
        <f t="shared" si="96"/>
        <v>0.14000000000000057</v>
      </c>
      <c r="T210" s="10">
        <f t="shared" si="97"/>
        <v>-1.7916441679093065E-4</v>
      </c>
      <c r="U210" s="10">
        <f t="shared" si="98"/>
        <v>-55.811200000000099</v>
      </c>
      <c r="V210" s="10">
        <f t="shared" si="99"/>
        <v>-279.79980000000069</v>
      </c>
      <c r="W210" s="10">
        <f t="shared" si="100"/>
        <v>-51.552899999999681</v>
      </c>
      <c r="X210" s="10">
        <f t="shared" si="101"/>
        <v>-80.312099999999191</v>
      </c>
      <c r="Y210" s="10">
        <f t="shared" si="102"/>
        <v>-115.60510000000022</v>
      </c>
      <c r="Z210" s="10">
        <f t="shared" si="103"/>
        <v>-85.883200000000215</v>
      </c>
      <c r="AA210" s="10">
        <f t="shared" si="104"/>
        <v>-2.5600000000000023</v>
      </c>
      <c r="AB210" s="10">
        <f t="shared" si="105"/>
        <v>-2.3000000000000114</v>
      </c>
      <c r="AC210" s="10">
        <f t="shared" si="106"/>
        <v>46298195781.059937</v>
      </c>
      <c r="AD210" s="10">
        <f t="shared" si="107"/>
        <v>-6.4200000000000017</v>
      </c>
      <c r="AE210" s="10">
        <f t="shared" si="108"/>
        <v>-2.1700000000000053E-2</v>
      </c>
      <c r="AF210" s="10">
        <v>0.31366114290363695</v>
      </c>
      <c r="AG210" s="10">
        <v>0.3140435441941074</v>
      </c>
      <c r="AH210" s="10">
        <v>0.34225467909080365</v>
      </c>
      <c r="AI210" s="10">
        <v>2.8954614086508568E-2</v>
      </c>
      <c r="AJ210" s="10">
        <v>0.37107184638169749</v>
      </c>
      <c r="AK210" s="10">
        <v>0.39607896107794566</v>
      </c>
      <c r="AL210" s="10">
        <v>0.24713911415863843</v>
      </c>
      <c r="AM210" s="10">
        <v>0.31973454775747628</v>
      </c>
      <c r="AN210" s="10">
        <v>0.27458173166248467</v>
      </c>
      <c r="AO210" s="10">
        <v>0.3128367568115607</v>
      </c>
      <c r="AP210" s="10">
        <v>0.31602209944751386</v>
      </c>
      <c r="AQ210" s="10">
        <v>0.7545638945233264</v>
      </c>
      <c r="AR210" s="10">
        <v>0.22980769230769257</v>
      </c>
      <c r="AS210" s="10">
        <v>7.0571000000000002</v>
      </c>
      <c r="AT210" s="10">
        <f t="shared" si="109"/>
        <v>-6.9431260340104828E-3</v>
      </c>
      <c r="AU210" s="10">
        <f t="shared" si="110"/>
        <v>-6.2283362218371052E-3</v>
      </c>
      <c r="AV210" s="10">
        <f t="shared" si="111"/>
        <v>3.6132639240001596E-2</v>
      </c>
      <c r="AW210" s="10">
        <f t="shared" si="112"/>
        <v>-5.702104982680524E-2</v>
      </c>
      <c r="AX210" s="10">
        <f t="shared" si="113"/>
        <v>-2.4612401596609823E-2</v>
      </c>
      <c r="AY210" s="10">
        <f t="shared" si="114"/>
        <v>-3.224462360851621E-2</v>
      </c>
      <c r="AZ210" s="10">
        <f t="shared" si="115"/>
        <v>-4.3385855458243472E-2</v>
      </c>
      <c r="BA210" s="10">
        <f t="shared" si="116"/>
        <v>-2.3406410758215312E-2</v>
      </c>
      <c r="BB210" s="10">
        <f t="shared" si="117"/>
        <v>-4.1706913626122777E-2</v>
      </c>
      <c r="BC210" s="10">
        <f t="shared" si="118"/>
        <v>-4.71182203011834E-2</v>
      </c>
      <c r="BD210" s="10">
        <f t="shared" si="119"/>
        <v>4.4198895027631746E-3</v>
      </c>
      <c r="BE210" s="10">
        <f t="shared" si="120"/>
        <v>-1.0141987829620502E-3</v>
      </c>
      <c r="BF210" s="10">
        <f t="shared" si="121"/>
        <v>1.3461538461538441E-2</v>
      </c>
      <c r="BG210" s="10">
        <f t="shared" si="122"/>
        <v>-2.1700000000000053E-2</v>
      </c>
    </row>
    <row r="211" spans="1:59">
      <c r="A211" s="10" t="s">
        <v>162</v>
      </c>
      <c r="B211" s="10">
        <v>94.4</v>
      </c>
      <c r="C211" s="10">
        <v>98.14</v>
      </c>
      <c r="D211" s="10">
        <v>92.09</v>
      </c>
      <c r="E211" s="10">
        <v>5.8457964064736974E-2</v>
      </c>
      <c r="F211" s="10">
        <v>2003.7478000000001</v>
      </c>
      <c r="G211" s="10">
        <v>10423.4622</v>
      </c>
      <c r="H211" s="10">
        <v>2838.4944999999998</v>
      </c>
      <c r="I211" s="10">
        <v>5318.4547000000002</v>
      </c>
      <c r="J211" s="10">
        <v>3839.4870999999998</v>
      </c>
      <c r="K211" s="10">
        <v>2809.0756999999999</v>
      </c>
      <c r="L211" s="10">
        <v>381.14</v>
      </c>
      <c r="M211" s="10">
        <v>382.01</v>
      </c>
      <c r="N211" s="10">
        <v>1046751507049.2</v>
      </c>
      <c r="O211" s="10">
        <v>15.87</v>
      </c>
      <c r="P211" s="10">
        <v>7.0803000000000003</v>
      </c>
      <c r="Q211" s="10">
        <f t="shared" si="94"/>
        <v>0.62000000000000455</v>
      </c>
      <c r="R211" s="10">
        <f t="shared" si="95"/>
        <v>0.60999999999999943</v>
      </c>
      <c r="S211" s="10">
        <f t="shared" si="96"/>
        <v>0.14000000000000057</v>
      </c>
      <c r="T211" s="10">
        <f t="shared" si="97"/>
        <v>1.915490538962894E-4</v>
      </c>
      <c r="U211" s="10">
        <f t="shared" si="98"/>
        <v>-65.684299999999894</v>
      </c>
      <c r="V211" s="10">
        <f t="shared" si="99"/>
        <v>-298.31739999999991</v>
      </c>
      <c r="W211" s="10">
        <f t="shared" si="100"/>
        <v>29.965199999999641</v>
      </c>
      <c r="X211" s="10">
        <f t="shared" si="101"/>
        <v>44.90729999999985</v>
      </c>
      <c r="Y211" s="10">
        <f t="shared" si="102"/>
        <v>42.514999999999873</v>
      </c>
      <c r="Z211" s="10">
        <f t="shared" si="103"/>
        <v>33.051199999999881</v>
      </c>
      <c r="AA211" s="10">
        <f t="shared" si="104"/>
        <v>0.19999999999998863</v>
      </c>
      <c r="AB211" s="10">
        <f t="shared" si="105"/>
        <v>1.3199999999999932</v>
      </c>
      <c r="AC211" s="10">
        <f t="shared" si="106"/>
        <v>-43058978120.900024</v>
      </c>
      <c r="AD211" s="10">
        <f t="shared" si="107"/>
        <v>-2.2400000000000002</v>
      </c>
      <c r="AE211" s="10">
        <f t="shared" si="108"/>
        <v>2.3200000000000109E-2</v>
      </c>
      <c r="AF211" s="10">
        <v>0.314203574625044</v>
      </c>
      <c r="AG211" s="10">
        <v>0.31761806759098782</v>
      </c>
      <c r="AH211" s="10">
        <v>0.30870170520481699</v>
      </c>
      <c r="AI211" s="10">
        <v>9.0594191313615735E-3</v>
      </c>
      <c r="AJ211" s="10">
        <v>0.34210546740772463</v>
      </c>
      <c r="AK211" s="10">
        <v>0.36170033650826711</v>
      </c>
      <c r="AL211" s="10">
        <v>0.27235720734015395</v>
      </c>
      <c r="AM211" s="10">
        <v>0.33282247236463275</v>
      </c>
      <c r="AN211" s="10">
        <v>0.28991989090299053</v>
      </c>
      <c r="AO211" s="10">
        <v>0.33096968295798357</v>
      </c>
      <c r="AP211" s="10">
        <v>0.38453038674033191</v>
      </c>
      <c r="AQ211" s="10">
        <v>0.81643002028397549</v>
      </c>
      <c r="AR211" s="10">
        <v>0.24326923076923113</v>
      </c>
      <c r="AS211" s="10">
        <v>7.0803000000000003</v>
      </c>
      <c r="AT211" s="10">
        <f t="shared" si="109"/>
        <v>5.4243172140705509E-4</v>
      </c>
      <c r="AU211" s="10">
        <f t="shared" si="110"/>
        <v>3.5745233968804135E-3</v>
      </c>
      <c r="AV211" s="10">
        <f t="shared" si="111"/>
        <v>-3.3552973885986659E-2</v>
      </c>
      <c r="AW211" s="10">
        <f t="shared" si="112"/>
        <v>-1.9895194955146994E-2</v>
      </c>
      <c r="AX211" s="10">
        <f t="shared" si="113"/>
        <v>-2.8966378973972862E-2</v>
      </c>
      <c r="AY211" s="10">
        <f t="shared" si="114"/>
        <v>-3.4378624569678551E-2</v>
      </c>
      <c r="AZ211" s="10">
        <f t="shared" si="115"/>
        <v>2.5218093181515522E-2</v>
      </c>
      <c r="BA211" s="10">
        <f t="shared" si="116"/>
        <v>1.3087924607156465E-2</v>
      </c>
      <c r="BB211" s="10">
        <f t="shared" si="117"/>
        <v>1.5338159240505855E-2</v>
      </c>
      <c r="BC211" s="10">
        <f t="shared" si="118"/>
        <v>1.8132926146422867E-2</v>
      </c>
      <c r="BD211" s="10">
        <f t="shared" si="119"/>
        <v>6.8508287292818049E-2</v>
      </c>
      <c r="BE211" s="10">
        <f t="shared" si="120"/>
        <v>6.1866125760649093E-2</v>
      </c>
      <c r="BF211" s="10">
        <f t="shared" si="121"/>
        <v>1.3461538461538552E-2</v>
      </c>
      <c r="BG211" s="10">
        <f t="shared" si="122"/>
        <v>2.3200000000000109E-2</v>
      </c>
    </row>
    <row r="212" spans="1:59">
      <c r="A212" s="10" t="s">
        <v>163</v>
      </c>
      <c r="B212" s="10">
        <v>94.16</v>
      </c>
      <c r="C212" s="10">
        <v>97.86</v>
      </c>
      <c r="D212" s="10">
        <v>91.89</v>
      </c>
      <c r="E212" s="10">
        <v>5.8387784454473242E-2</v>
      </c>
      <c r="F212" s="10">
        <v>2020.7696000000001</v>
      </c>
      <c r="G212" s="10">
        <v>10527.9907</v>
      </c>
      <c r="H212" s="10">
        <v>2796.6311999999998</v>
      </c>
      <c r="I212" s="10">
        <v>5208.5101999999997</v>
      </c>
      <c r="J212" s="10">
        <v>3769.1781999999998</v>
      </c>
      <c r="K212" s="10">
        <v>2749.8465999999999</v>
      </c>
      <c r="L212" s="10">
        <v>369.92</v>
      </c>
      <c r="M212" s="10">
        <v>369.91</v>
      </c>
      <c r="N212" s="10">
        <v>1022424191230.02</v>
      </c>
      <c r="O212" s="10">
        <v>19.75</v>
      </c>
      <c r="P212" s="10">
        <v>7.0717999999999996</v>
      </c>
      <c r="Q212" s="10">
        <f t="shared" si="94"/>
        <v>-0.24000000000000909</v>
      </c>
      <c r="R212" s="10">
        <f t="shared" si="95"/>
        <v>-0.28000000000000114</v>
      </c>
      <c r="S212" s="10">
        <f t="shared" si="96"/>
        <v>-0.20000000000000284</v>
      </c>
      <c r="T212" s="10">
        <f t="shared" si="97"/>
        <v>-7.0179610263731984E-5</v>
      </c>
      <c r="U212" s="10">
        <f t="shared" si="98"/>
        <v>17.021799999999985</v>
      </c>
      <c r="V212" s="10">
        <f t="shared" si="99"/>
        <v>104.52850000000035</v>
      </c>
      <c r="W212" s="10">
        <f t="shared" si="100"/>
        <v>-41.863299999999981</v>
      </c>
      <c r="X212" s="10">
        <f t="shared" si="101"/>
        <v>-109.94450000000052</v>
      </c>
      <c r="Y212" s="10">
        <f t="shared" si="102"/>
        <v>-70.308899999999994</v>
      </c>
      <c r="Z212" s="10">
        <f t="shared" si="103"/>
        <v>-59.229100000000017</v>
      </c>
      <c r="AA212" s="10">
        <f t="shared" si="104"/>
        <v>-11.21999999999997</v>
      </c>
      <c r="AB212" s="10">
        <f t="shared" si="105"/>
        <v>-12.099999999999966</v>
      </c>
      <c r="AC212" s="10">
        <f t="shared" si="106"/>
        <v>-24327315819.179932</v>
      </c>
      <c r="AD212" s="10">
        <f t="shared" si="107"/>
        <v>3.8800000000000008</v>
      </c>
      <c r="AE212" s="10">
        <f t="shared" si="108"/>
        <v>-8.5000000000006182E-3</v>
      </c>
      <c r="AF212" s="10">
        <v>0.28377315505410755</v>
      </c>
      <c r="AG212" s="10">
        <v>0.28485160311958407</v>
      </c>
      <c r="AH212" s="10">
        <v>0.28912945197573203</v>
      </c>
      <c r="AI212" s="10">
        <v>4.3520738964384048E-2</v>
      </c>
      <c r="AJ212" s="10">
        <v>0.3496119782424168</v>
      </c>
      <c r="AK212" s="10">
        <v>0.37374638564362311</v>
      </c>
      <c r="AL212" s="10">
        <v>0.23712591903619637</v>
      </c>
      <c r="AM212" s="10">
        <v>0.30077990184777859</v>
      </c>
      <c r="AN212" s="10">
        <v>0.26455451152571652</v>
      </c>
      <c r="AO212" s="10">
        <v>0.29847473887065545</v>
      </c>
      <c r="AP212" s="10">
        <v>0.35801104972375647</v>
      </c>
      <c r="AQ212" s="10">
        <v>0.7880324543610544</v>
      </c>
      <c r="AR212" s="10">
        <v>0.22403846153846155</v>
      </c>
      <c r="AS212" s="10">
        <v>7.0717999999999996</v>
      </c>
      <c r="AT212" s="10">
        <f t="shared" si="109"/>
        <v>-3.0430419570936451E-2</v>
      </c>
      <c r="AU212" s="10">
        <f t="shared" si="110"/>
        <v>-3.2766464471403745E-2</v>
      </c>
      <c r="AV212" s="10">
        <f t="shared" si="111"/>
        <v>-1.9572253229084957E-2</v>
      </c>
      <c r="AW212" s="10">
        <f t="shared" si="112"/>
        <v>3.4461319833022475E-2</v>
      </c>
      <c r="AX212" s="10">
        <f t="shared" si="113"/>
        <v>7.5065108346921705E-3</v>
      </c>
      <c r="AY212" s="10">
        <f t="shared" si="114"/>
        <v>1.2046049135356007E-2</v>
      </c>
      <c r="AZ212" s="10">
        <f t="shared" si="115"/>
        <v>-3.5231288303957581E-2</v>
      </c>
      <c r="BA212" s="10">
        <f t="shared" si="116"/>
        <v>-3.2042570516854163E-2</v>
      </c>
      <c r="BB212" s="10">
        <f t="shared" si="117"/>
        <v>-2.5365379377274011E-2</v>
      </c>
      <c r="BC212" s="10">
        <f t="shared" si="118"/>
        <v>-3.2494944087328115E-2</v>
      </c>
      <c r="BD212" s="10">
        <f t="shared" si="119"/>
        <v>-2.6519337016575439E-2</v>
      </c>
      <c r="BE212" s="10">
        <f t="shared" si="120"/>
        <v>-2.8397565922921086E-2</v>
      </c>
      <c r="BF212" s="10">
        <f t="shared" si="121"/>
        <v>-1.9230769230769579E-2</v>
      </c>
      <c r="BG212" s="10">
        <f t="shared" si="122"/>
        <v>-8.5000000000006182E-3</v>
      </c>
    </row>
    <row r="213" spans="1:59">
      <c r="A213" s="10" t="s">
        <v>164</v>
      </c>
      <c r="B213" s="10">
        <v>94.38</v>
      </c>
      <c r="C213" s="10">
        <v>98.04</v>
      </c>
      <c r="D213" s="10">
        <v>92.21</v>
      </c>
      <c r="E213" s="10">
        <v>5.8087250594049761E-2</v>
      </c>
      <c r="F213" s="10">
        <v>1949.8848</v>
      </c>
      <c r="G213" s="10">
        <v>10298.412700000001</v>
      </c>
      <c r="H213" s="10">
        <v>2763.9874</v>
      </c>
      <c r="I213" s="10">
        <v>5107.0393000000004</v>
      </c>
      <c r="J213" s="10">
        <v>3713.2183</v>
      </c>
      <c r="K213" s="10">
        <v>2708.8245999999999</v>
      </c>
      <c r="L213" s="10">
        <v>372.1</v>
      </c>
      <c r="M213" s="10">
        <v>372.59</v>
      </c>
      <c r="N213" s="10">
        <v>1009376945905.65</v>
      </c>
      <c r="O213" s="10">
        <v>22.04</v>
      </c>
      <c r="P213" s="10">
        <v>7.0354000000000001</v>
      </c>
      <c r="Q213" s="10">
        <f t="shared" si="94"/>
        <v>0.21999999999999886</v>
      </c>
      <c r="R213" s="10">
        <f t="shared" si="95"/>
        <v>0.18000000000000682</v>
      </c>
      <c r="S213" s="10">
        <f t="shared" si="96"/>
        <v>0.31999999999999318</v>
      </c>
      <c r="T213" s="10">
        <f t="shared" si="97"/>
        <v>-3.0053386042348113E-4</v>
      </c>
      <c r="U213" s="10">
        <f t="shared" si="98"/>
        <v>-70.884800000000041</v>
      </c>
      <c r="V213" s="10">
        <f t="shared" si="99"/>
        <v>-229.57799999999952</v>
      </c>
      <c r="W213" s="10">
        <f t="shared" si="100"/>
        <v>-32.643799999999828</v>
      </c>
      <c r="X213" s="10">
        <f t="shared" si="101"/>
        <v>-101.47089999999935</v>
      </c>
      <c r="Y213" s="10">
        <f t="shared" si="102"/>
        <v>-55.959899999999834</v>
      </c>
      <c r="Z213" s="10">
        <f t="shared" si="103"/>
        <v>-41.021999999999935</v>
      </c>
      <c r="AA213" s="10">
        <f t="shared" si="104"/>
        <v>2.1800000000000068</v>
      </c>
      <c r="AB213" s="10">
        <f t="shared" si="105"/>
        <v>2.67999999999995</v>
      </c>
      <c r="AC213" s="10">
        <f t="shared" si="106"/>
        <v>-13047245324.369995</v>
      </c>
      <c r="AD213" s="10">
        <f t="shared" si="107"/>
        <v>2.2899999999999991</v>
      </c>
      <c r="AE213" s="10">
        <f t="shared" si="108"/>
        <v>-3.6399999999999544E-2</v>
      </c>
      <c r="AF213" s="10">
        <v>0.28968566081744462</v>
      </c>
      <c r="AG213" s="10">
        <v>0.29210896880415932</v>
      </c>
      <c r="AH213" s="10">
        <v>0.2784397009713569</v>
      </c>
      <c r="AI213" s="10">
        <v>6.3860023092636997E-2</v>
      </c>
      <c r="AJ213" s="10">
        <v>0.31835221022640275</v>
      </c>
      <c r="AK213" s="10">
        <v>0.347289411053949</v>
      </c>
      <c r="AL213" s="10">
        <v>0.20965357143969238</v>
      </c>
      <c r="AM213" s="10">
        <v>0.27120690393830044</v>
      </c>
      <c r="AN213" s="10">
        <v>0.24436582853658842</v>
      </c>
      <c r="AO213" s="10">
        <v>0.27596878155659244</v>
      </c>
      <c r="AP213" s="10">
        <v>0.3823204419889496</v>
      </c>
      <c r="AQ213" s="10">
        <v>0.80628803245436143</v>
      </c>
      <c r="AR213" s="10">
        <v>0.25480769230769174</v>
      </c>
      <c r="AS213" s="10">
        <v>7.0354000000000001</v>
      </c>
      <c r="AT213" s="10">
        <f t="shared" si="109"/>
        <v>5.9125057633370726E-3</v>
      </c>
      <c r="AU213" s="10">
        <f t="shared" si="110"/>
        <v>7.2573656845752454E-3</v>
      </c>
      <c r="AV213" s="10">
        <f t="shared" si="111"/>
        <v>-1.0689751004375136E-2</v>
      </c>
      <c r="AW213" s="10">
        <f t="shared" si="112"/>
        <v>2.0339284128252949E-2</v>
      </c>
      <c r="AX213" s="10">
        <f t="shared" si="113"/>
        <v>-3.1259768016014045E-2</v>
      </c>
      <c r="AY213" s="10">
        <f t="shared" si="114"/>
        <v>-2.6456974589674109E-2</v>
      </c>
      <c r="AZ213" s="10">
        <f t="shared" si="115"/>
        <v>-2.7472347596503993E-2</v>
      </c>
      <c r="BA213" s="10">
        <f t="shared" si="116"/>
        <v>-2.9572997909478149E-2</v>
      </c>
      <c r="BB213" s="10">
        <f t="shared" si="117"/>
        <v>-2.0188682989128098E-2</v>
      </c>
      <c r="BC213" s="10">
        <f t="shared" si="118"/>
        <v>-2.2505957314063019E-2</v>
      </c>
      <c r="BD213" s="10">
        <f t="shared" si="119"/>
        <v>2.430939226519313E-2</v>
      </c>
      <c r="BE213" s="10">
        <f t="shared" si="120"/>
        <v>1.8255578093307023E-2</v>
      </c>
      <c r="BF213" s="10">
        <f t="shared" si="121"/>
        <v>3.0769230769230188E-2</v>
      </c>
      <c r="BG213" s="10">
        <f t="shared" si="122"/>
        <v>-3.6399999999999544E-2</v>
      </c>
    </row>
    <row r="214" spans="1:59">
      <c r="A214" s="10" t="s">
        <v>165</v>
      </c>
      <c r="B214" s="10">
        <v>94.24</v>
      </c>
      <c r="C214" s="10">
        <v>97.77</v>
      </c>
      <c r="D214" s="10">
        <v>91.53</v>
      </c>
      <c r="E214" s="10">
        <v>5.8706482449317934E-2</v>
      </c>
      <c r="F214" s="10">
        <v>1906.6747</v>
      </c>
      <c r="G214" s="10">
        <v>10110.1129</v>
      </c>
      <c r="H214" s="10">
        <v>2750.2962000000002</v>
      </c>
      <c r="I214" s="10">
        <v>5041.4534000000003</v>
      </c>
      <c r="J214" s="10">
        <v>3686.1550999999999</v>
      </c>
      <c r="K214" s="10">
        <v>2689.3789999999999</v>
      </c>
      <c r="L214" s="10">
        <v>362.5</v>
      </c>
      <c r="M214" s="10">
        <v>362.71</v>
      </c>
      <c r="N214" s="10">
        <v>1192469245598.2498</v>
      </c>
      <c r="O214" s="10">
        <v>24.33</v>
      </c>
      <c r="P214" s="10">
        <v>7.1104000000000003</v>
      </c>
      <c r="Q214" s="10">
        <f t="shared" si="94"/>
        <v>-0.14000000000000057</v>
      </c>
      <c r="R214" s="10">
        <f t="shared" si="95"/>
        <v>-0.27000000000001023</v>
      </c>
      <c r="S214" s="10">
        <f t="shared" si="96"/>
        <v>-0.67999999999999261</v>
      </c>
      <c r="T214" s="10">
        <f t="shared" si="97"/>
        <v>6.1923185526817359E-4</v>
      </c>
      <c r="U214" s="10">
        <f t="shared" si="98"/>
        <v>-43.210100000000011</v>
      </c>
      <c r="V214" s="10">
        <f t="shared" si="99"/>
        <v>-188.29980000000069</v>
      </c>
      <c r="W214" s="10">
        <f t="shared" si="100"/>
        <v>-13.691199999999753</v>
      </c>
      <c r="X214" s="10">
        <f t="shared" si="101"/>
        <v>-65.585900000000038</v>
      </c>
      <c r="Y214" s="10">
        <f t="shared" si="102"/>
        <v>-27.063200000000052</v>
      </c>
      <c r="Z214" s="10">
        <f t="shared" si="103"/>
        <v>-19.445600000000013</v>
      </c>
      <c r="AA214" s="10">
        <f t="shared" si="104"/>
        <v>-9.6000000000000227</v>
      </c>
      <c r="AB214" s="10">
        <f t="shared" si="105"/>
        <v>-9.8799999999999955</v>
      </c>
      <c r="AC214" s="10">
        <f t="shared" si="106"/>
        <v>183092299692.59973</v>
      </c>
      <c r="AD214" s="10">
        <f t="shared" si="107"/>
        <v>2.2899999999999991</v>
      </c>
      <c r="AE214" s="10">
        <f t="shared" si="108"/>
        <v>7.5000000000000178E-2</v>
      </c>
      <c r="AF214" s="10">
        <v>0.26364893818990531</v>
      </c>
      <c r="AG214" s="10">
        <v>0.26535420277296351</v>
      </c>
      <c r="AH214" s="10">
        <v>0.41718270469812652</v>
      </c>
      <c r="AI214" s="10">
        <v>8.4199307220889946E-2</v>
      </c>
      <c r="AJ214" s="10">
        <v>0.29929681750541359</v>
      </c>
      <c r="AK214" s="10">
        <v>0.32558940920777579</v>
      </c>
      <c r="AL214" s="10">
        <v>0.1981313404061347</v>
      </c>
      <c r="AM214" s="10">
        <v>0.25209234317663126</v>
      </c>
      <c r="AN214" s="10">
        <v>0.23460222342879919</v>
      </c>
      <c r="AO214" s="10">
        <v>0.26530031479372507</v>
      </c>
      <c r="AP214" s="10">
        <v>0.3668508287292811</v>
      </c>
      <c r="AQ214" s="10">
        <v>0.77890466531440095</v>
      </c>
      <c r="AR214" s="10">
        <v>0.18942307692307697</v>
      </c>
      <c r="AS214" s="10">
        <v>7.1104000000000003</v>
      </c>
      <c r="AT214" s="10">
        <f t="shared" si="109"/>
        <v>-2.603672262753931E-2</v>
      </c>
      <c r="AU214" s="10">
        <f t="shared" si="110"/>
        <v>-2.6754766031195809E-2</v>
      </c>
      <c r="AV214" s="10">
        <f t="shared" si="111"/>
        <v>0.13874300372676962</v>
      </c>
      <c r="AW214" s="10">
        <f t="shared" si="112"/>
        <v>2.0339284128252949E-2</v>
      </c>
      <c r="AX214" s="10">
        <f t="shared" si="113"/>
        <v>-1.9055392720989162E-2</v>
      </c>
      <c r="AY214" s="10">
        <f t="shared" si="114"/>
        <v>-2.1700001846173211E-2</v>
      </c>
      <c r="AZ214" s="10">
        <f t="shared" si="115"/>
        <v>-1.1522231033557678E-2</v>
      </c>
      <c r="BA214" s="10">
        <f t="shared" si="116"/>
        <v>-1.9114560761669175E-2</v>
      </c>
      <c r="BB214" s="10">
        <f t="shared" si="117"/>
        <v>-9.7636051077892305E-3</v>
      </c>
      <c r="BC214" s="10">
        <f t="shared" si="118"/>
        <v>-1.0668466762867368E-2</v>
      </c>
      <c r="BD214" s="10">
        <f t="shared" si="119"/>
        <v>-1.5469613259668502E-2</v>
      </c>
      <c r="BE214" s="10">
        <f t="shared" si="120"/>
        <v>-2.7383367139960479E-2</v>
      </c>
      <c r="BF214" s="10">
        <f t="shared" si="121"/>
        <v>-6.5384615384614764E-2</v>
      </c>
      <c r="BG214" s="10">
        <f t="shared" si="122"/>
        <v>7.5000000000000178E-2</v>
      </c>
    </row>
    <row r="215" spans="1:59">
      <c r="A215" s="10" t="s">
        <v>166</v>
      </c>
      <c r="B215" s="10">
        <v>94.06</v>
      </c>
      <c r="C215" s="10">
        <v>97.53</v>
      </c>
      <c r="D215" s="10">
        <v>91.35</v>
      </c>
      <c r="E215" s="10">
        <v>5.8497594903474136E-2</v>
      </c>
      <c r="F215" s="10">
        <v>1871.9174</v>
      </c>
      <c r="G215" s="10">
        <v>9962.3047000000006</v>
      </c>
      <c r="H215" s="10">
        <v>2772.2033000000001</v>
      </c>
      <c r="I215" s="10">
        <v>5137.3370999999997</v>
      </c>
      <c r="J215" s="10">
        <v>3710.0605</v>
      </c>
      <c r="K215" s="10">
        <v>2701.4447</v>
      </c>
      <c r="L215" s="10">
        <v>364.27</v>
      </c>
      <c r="M215" s="10">
        <v>363.76</v>
      </c>
      <c r="N215" s="10">
        <v>1086445246430.78</v>
      </c>
      <c r="O215" s="10">
        <v>14.85</v>
      </c>
      <c r="P215" s="10">
        <v>7.0850999999999997</v>
      </c>
      <c r="Q215" s="10">
        <f t="shared" si="94"/>
        <v>-0.17999999999999261</v>
      </c>
      <c r="R215" s="10">
        <f t="shared" si="95"/>
        <v>-0.23999999999999488</v>
      </c>
      <c r="S215" s="10">
        <f t="shared" si="96"/>
        <v>-0.18000000000000682</v>
      </c>
      <c r="T215" s="10">
        <f t="shared" si="97"/>
        <v>-2.0888754584379859E-4</v>
      </c>
      <c r="U215" s="10">
        <f t="shared" si="98"/>
        <v>-34.757299999999987</v>
      </c>
      <c r="V215" s="10">
        <f t="shared" si="99"/>
        <v>-147.80819999999949</v>
      </c>
      <c r="W215" s="10">
        <f t="shared" si="100"/>
        <v>21.9070999999999</v>
      </c>
      <c r="X215" s="10">
        <f t="shared" si="101"/>
        <v>95.883699999999408</v>
      </c>
      <c r="Y215" s="10">
        <f t="shared" si="102"/>
        <v>23.9054000000001</v>
      </c>
      <c r="Z215" s="10">
        <f t="shared" si="103"/>
        <v>12.065700000000106</v>
      </c>
      <c r="AA215" s="10">
        <f t="shared" si="104"/>
        <v>1.7699999999999818</v>
      </c>
      <c r="AB215" s="10">
        <f t="shared" si="105"/>
        <v>1.0500000000000114</v>
      </c>
      <c r="AC215" s="10">
        <f t="shared" si="106"/>
        <v>-106023999167.46973</v>
      </c>
      <c r="AD215" s="10">
        <f t="shared" si="107"/>
        <v>-9.4799999999999986</v>
      </c>
      <c r="AE215" s="10">
        <f t="shared" si="108"/>
        <v>-2.5300000000000544E-2</v>
      </c>
      <c r="AF215" s="10">
        <v>0.26844945892435779</v>
      </c>
      <c r="AG215" s="10">
        <v>0.26819757365684566</v>
      </c>
      <c r="AH215" s="10">
        <v>0.33968055020377314</v>
      </c>
      <c r="AI215" s="10">
        <v>0</v>
      </c>
      <c r="AJ215" s="10">
        <v>0.28396905845321896</v>
      </c>
      <c r="AK215" s="10">
        <v>0.308555730930478</v>
      </c>
      <c r="AL215" s="10">
        <v>0.21656790312344618</v>
      </c>
      <c r="AM215" s="10">
        <v>0.28003698996357246</v>
      </c>
      <c r="AN215" s="10">
        <v>0.24322658734525199</v>
      </c>
      <c r="AO215" s="10">
        <v>0.27191993668354741</v>
      </c>
      <c r="AP215" s="10">
        <v>0.34696132596685114</v>
      </c>
      <c r="AQ215" s="10">
        <v>0.7545638945233264</v>
      </c>
      <c r="AR215" s="10">
        <v>0.17211538461538409</v>
      </c>
      <c r="AS215" s="10">
        <v>7.0850999999999997</v>
      </c>
      <c r="AT215" s="10">
        <f t="shared" si="109"/>
        <v>4.8005207344524736E-3</v>
      </c>
      <c r="AU215" s="10">
        <f t="shared" si="110"/>
        <v>2.8433708838821459E-3</v>
      </c>
      <c r="AV215" s="10">
        <f t="shared" si="111"/>
        <v>-7.7502154494353381E-2</v>
      </c>
      <c r="AW215" s="10">
        <f t="shared" si="112"/>
        <v>-8.4199307220889946E-2</v>
      </c>
      <c r="AX215" s="10">
        <f t="shared" si="113"/>
        <v>-1.5327759052194634E-2</v>
      </c>
      <c r="AY215" s="10">
        <f t="shared" si="114"/>
        <v>-1.7033678277297792E-2</v>
      </c>
      <c r="AZ215" s="10">
        <f t="shared" si="115"/>
        <v>1.8436562717311478E-2</v>
      </c>
      <c r="BA215" s="10">
        <f t="shared" si="116"/>
        <v>2.7944646786941196E-2</v>
      </c>
      <c r="BB215" s="10">
        <f t="shared" si="117"/>
        <v>8.6243639164527985E-3</v>
      </c>
      <c r="BC215" s="10">
        <f t="shared" si="118"/>
        <v>6.6196218898223469E-3</v>
      </c>
      <c r="BD215" s="10">
        <f t="shared" si="119"/>
        <v>-1.9889502762429956E-2</v>
      </c>
      <c r="BE215" s="10">
        <f t="shared" si="120"/>
        <v>-2.4340770791074551E-2</v>
      </c>
      <c r="BF215" s="10">
        <f t="shared" si="121"/>
        <v>-1.7307692307692885E-2</v>
      </c>
      <c r="BG215" s="10">
        <f t="shared" si="122"/>
        <v>-2.5300000000000544E-2</v>
      </c>
    </row>
    <row r="216" spans="1:59">
      <c r="A216" s="10" t="s">
        <v>167</v>
      </c>
      <c r="B216" s="10">
        <v>94.56</v>
      </c>
      <c r="C216" s="10">
        <v>97.97</v>
      </c>
      <c r="D216" s="10">
        <v>92.07</v>
      </c>
      <c r="E216" s="10">
        <v>5.8147522494629192E-2</v>
      </c>
      <c r="F216" s="10">
        <v>1903.8810000000001</v>
      </c>
      <c r="G216" s="10">
        <v>10109.9066</v>
      </c>
      <c r="H216" s="10">
        <v>2745.6181999999999</v>
      </c>
      <c r="I216" s="10">
        <v>5219.2808999999997</v>
      </c>
      <c r="J216" s="10">
        <v>3653.2239</v>
      </c>
      <c r="K216" s="10">
        <v>2628.4160999999999</v>
      </c>
      <c r="L216" s="10">
        <v>365.45</v>
      </c>
      <c r="M216" s="10">
        <v>365.98</v>
      </c>
      <c r="N216" s="10">
        <v>1120954243338.27</v>
      </c>
      <c r="O216" s="10">
        <v>22.39</v>
      </c>
      <c r="P216" s="10">
        <v>7.0427</v>
      </c>
      <c r="Q216" s="10">
        <f t="shared" si="94"/>
        <v>0.5</v>
      </c>
      <c r="R216" s="10">
        <f t="shared" si="95"/>
        <v>0.43999999999999773</v>
      </c>
      <c r="S216" s="10">
        <f t="shared" si="96"/>
        <v>0.71999999999999886</v>
      </c>
      <c r="T216" s="10">
        <f t="shared" si="97"/>
        <v>-3.5007240884494389E-4</v>
      </c>
      <c r="U216" s="10">
        <f t="shared" si="98"/>
        <v>31.963600000000042</v>
      </c>
      <c r="V216" s="10">
        <f t="shared" si="99"/>
        <v>147.60189999999966</v>
      </c>
      <c r="W216" s="10">
        <f t="shared" si="100"/>
        <v>-26.585100000000239</v>
      </c>
      <c r="X216" s="10">
        <f t="shared" si="101"/>
        <v>81.94380000000001</v>
      </c>
      <c r="Y216" s="10">
        <f t="shared" si="102"/>
        <v>-56.836600000000089</v>
      </c>
      <c r="Z216" s="10">
        <f t="shared" si="103"/>
        <v>-73.028600000000097</v>
      </c>
      <c r="AA216" s="10">
        <f t="shared" si="104"/>
        <v>1.1800000000000068</v>
      </c>
      <c r="AB216" s="10">
        <f t="shared" si="105"/>
        <v>2.2200000000000273</v>
      </c>
      <c r="AC216" s="10">
        <f t="shared" si="106"/>
        <v>34508996907.48999</v>
      </c>
      <c r="AD216" s="10">
        <f t="shared" si="107"/>
        <v>7.5400000000000009</v>
      </c>
      <c r="AE216" s="10">
        <f t="shared" si="108"/>
        <v>-4.2399999999999771E-2</v>
      </c>
      <c r="AF216" s="10">
        <v>0.27164980608065953</v>
      </c>
      <c r="AG216" s="10">
        <v>0.2742092720970537</v>
      </c>
      <c r="AH216" s="10">
        <v>0.36570675078558657</v>
      </c>
      <c r="AI216" s="10">
        <v>6.6968647304378723E-2</v>
      </c>
      <c r="AJ216" s="10">
        <v>0.29806481270457708</v>
      </c>
      <c r="AK216" s="10">
        <v>0.32556563483105916</v>
      </c>
      <c r="AL216" s="10">
        <v>0.19419443226258354</v>
      </c>
      <c r="AM216" s="10">
        <v>0.30391894849645934</v>
      </c>
      <c r="AN216" s="10">
        <v>0.22272161682922381</v>
      </c>
      <c r="AO216" s="10">
        <v>0.23185415358409378</v>
      </c>
      <c r="AP216" s="10">
        <v>0.40220994475138155</v>
      </c>
      <c r="AQ216" s="10">
        <v>0.7991886409736304</v>
      </c>
      <c r="AR216" s="10">
        <v>0.24134615384615327</v>
      </c>
      <c r="AS216" s="10">
        <v>7.0427</v>
      </c>
      <c r="AT216" s="10">
        <f t="shared" si="109"/>
        <v>3.2003471563017416E-3</v>
      </c>
      <c r="AU216" s="10">
        <f t="shared" si="110"/>
        <v>6.0116984402080464E-3</v>
      </c>
      <c r="AV216" s="10">
        <f t="shared" si="111"/>
        <v>2.602620058181343E-2</v>
      </c>
      <c r="AW216" s="10">
        <f t="shared" si="112"/>
        <v>6.6968647304378723E-2</v>
      </c>
      <c r="AX216" s="10">
        <f t="shared" si="113"/>
        <v>1.4095754251358117E-2</v>
      </c>
      <c r="AY216" s="10">
        <f t="shared" si="114"/>
        <v>1.7009903900581158E-2</v>
      </c>
      <c r="AZ216" s="10">
        <f t="shared" si="115"/>
        <v>-2.2373470860862638E-2</v>
      </c>
      <c r="BA216" s="10">
        <f t="shared" si="116"/>
        <v>2.3881958532886882E-2</v>
      </c>
      <c r="BB216" s="10">
        <f t="shared" si="117"/>
        <v>-2.0504970516028176E-2</v>
      </c>
      <c r="BC216" s="10">
        <f t="shared" si="118"/>
        <v>-4.0065783099453633E-2</v>
      </c>
      <c r="BD216" s="10">
        <f t="shared" si="119"/>
        <v>5.5248618784530412E-2</v>
      </c>
      <c r="BE216" s="10">
        <f t="shared" si="120"/>
        <v>4.4624746450304009E-2</v>
      </c>
      <c r="BF216" s="10">
        <f t="shared" si="121"/>
        <v>6.9230769230769179E-2</v>
      </c>
      <c r="BG216" s="10">
        <f t="shared" si="122"/>
        <v>-4.2399999999999771E-2</v>
      </c>
    </row>
    <row r="217" spans="1:59">
      <c r="A217" s="10" t="s">
        <v>168</v>
      </c>
      <c r="B217" s="10">
        <v>95.73</v>
      </c>
      <c r="C217" s="10">
        <v>99.03</v>
      </c>
      <c r="D217" s="10">
        <v>92.96</v>
      </c>
      <c r="E217" s="10">
        <v>5.8663549040686006E-2</v>
      </c>
      <c r="F217" s="10">
        <v>1915.0463999999999</v>
      </c>
      <c r="G217" s="10">
        <v>10150.1252</v>
      </c>
      <c r="H217" s="10">
        <v>2887.4265</v>
      </c>
      <c r="I217" s="10">
        <v>5457.2006000000001</v>
      </c>
      <c r="J217" s="10">
        <v>3895.3128000000002</v>
      </c>
      <c r="K217" s="10">
        <v>2798.7694999999999</v>
      </c>
      <c r="L217" s="10">
        <v>340</v>
      </c>
      <c r="M217" s="10">
        <v>340.04</v>
      </c>
      <c r="N217" s="10">
        <v>977238024133.12</v>
      </c>
      <c r="O217" s="10">
        <v>25.55</v>
      </c>
      <c r="P217" s="10">
        <v>7.1052</v>
      </c>
      <c r="Q217" s="10">
        <f t="shared" si="94"/>
        <v>1.1700000000000017</v>
      </c>
      <c r="R217" s="10">
        <f t="shared" si="95"/>
        <v>1.0600000000000023</v>
      </c>
      <c r="S217" s="10">
        <f t="shared" si="96"/>
        <v>0.89000000000000057</v>
      </c>
      <c r="T217" s="10">
        <f t="shared" si="97"/>
        <v>5.1602654605681364E-4</v>
      </c>
      <c r="U217" s="10">
        <f t="shared" si="98"/>
        <v>11.165399999999863</v>
      </c>
      <c r="V217" s="10">
        <f t="shared" si="99"/>
        <v>40.218600000000151</v>
      </c>
      <c r="W217" s="10">
        <f t="shared" si="100"/>
        <v>141.80830000000014</v>
      </c>
      <c r="X217" s="10">
        <f t="shared" si="101"/>
        <v>237.91970000000038</v>
      </c>
      <c r="Y217" s="10">
        <f t="shared" si="102"/>
        <v>242.08890000000019</v>
      </c>
      <c r="Z217" s="10">
        <f t="shared" si="103"/>
        <v>170.35339999999997</v>
      </c>
      <c r="AA217" s="10">
        <f t="shared" si="104"/>
        <v>-25.449999999999989</v>
      </c>
      <c r="AB217" s="10">
        <f t="shared" si="105"/>
        <v>-25.939999999999998</v>
      </c>
      <c r="AC217" s="10">
        <f t="shared" si="106"/>
        <v>-143716219205.15002</v>
      </c>
      <c r="AD217" s="10">
        <f t="shared" si="107"/>
        <v>3.16</v>
      </c>
      <c r="AE217" s="10">
        <f t="shared" si="108"/>
        <v>6.25E-2</v>
      </c>
      <c r="AF217" s="10">
        <v>0.20262536953161017</v>
      </c>
      <c r="AG217" s="10">
        <v>0.20396447140381282</v>
      </c>
      <c r="AH217" s="10">
        <v>0.25150702654652746</v>
      </c>
      <c r="AI217" s="10">
        <v>9.5035083044675381E-2</v>
      </c>
      <c r="AJ217" s="10">
        <v>0.30298868656478406</v>
      </c>
      <c r="AK217" s="10">
        <v>0.33020049739729929</v>
      </c>
      <c r="AL217" s="10">
        <v>0.31353736751121691</v>
      </c>
      <c r="AM217" s="10">
        <v>0.37325901338918943</v>
      </c>
      <c r="AN217" s="10">
        <v>0.31006015848649549</v>
      </c>
      <c r="AO217" s="10">
        <v>0.32531537801745902</v>
      </c>
      <c r="AP217" s="10">
        <v>0.53149171270718276</v>
      </c>
      <c r="AQ217" s="10">
        <v>0.90669371196754545</v>
      </c>
      <c r="AR217" s="10">
        <v>0.32692307692307648</v>
      </c>
      <c r="AS217" s="10">
        <v>7.1052</v>
      </c>
      <c r="AT217" s="10">
        <f t="shared" si="109"/>
        <v>-6.9024436549049356E-2</v>
      </c>
      <c r="AU217" s="10">
        <f t="shared" si="110"/>
        <v>-7.0244800693240877E-2</v>
      </c>
      <c r="AV217" s="10">
        <f t="shared" si="111"/>
        <v>-0.11419972423905911</v>
      </c>
      <c r="AW217" s="10">
        <f t="shared" si="112"/>
        <v>2.8066435740296658E-2</v>
      </c>
      <c r="AX217" s="10">
        <f t="shared" si="113"/>
        <v>4.9238738602069843E-3</v>
      </c>
      <c r="AY217" s="10">
        <f t="shared" si="114"/>
        <v>4.6348625662401277E-3</v>
      </c>
      <c r="AZ217" s="10">
        <f t="shared" si="115"/>
        <v>0.11934293524863337</v>
      </c>
      <c r="BA217" s="10">
        <f t="shared" si="116"/>
        <v>6.9340064892730091E-2</v>
      </c>
      <c r="BB217" s="10">
        <f t="shared" si="117"/>
        <v>8.7338541657271673E-2</v>
      </c>
      <c r="BC217" s="10">
        <f t="shared" si="118"/>
        <v>9.3461224433365242E-2</v>
      </c>
      <c r="BD217" s="10">
        <f t="shared" si="119"/>
        <v>0.12928176795580121</v>
      </c>
      <c r="BE217" s="10">
        <f t="shared" si="120"/>
        <v>0.10750507099391504</v>
      </c>
      <c r="BF217" s="10">
        <f t="shared" si="121"/>
        <v>8.5576923076923217E-2</v>
      </c>
      <c r="BG217" s="10">
        <f t="shared" si="122"/>
        <v>6.25E-2</v>
      </c>
    </row>
    <row r="218" spans="1:59">
      <c r="A218" s="10" t="s">
        <v>169</v>
      </c>
      <c r="B218" s="10">
        <v>93.57</v>
      </c>
      <c r="C218" s="10">
        <v>96.96</v>
      </c>
      <c r="D218" s="10">
        <v>91.59</v>
      </c>
      <c r="E218" s="10">
        <v>5.7822219359994979E-2</v>
      </c>
      <c r="F218" s="10">
        <v>2030.58</v>
      </c>
      <c r="G218" s="10">
        <v>10831.125</v>
      </c>
      <c r="H218" s="10">
        <v>3034.5113000000001</v>
      </c>
      <c r="I218" s="10">
        <v>5763.8602000000001</v>
      </c>
      <c r="J218" s="10">
        <v>4138.5072</v>
      </c>
      <c r="K218" s="10">
        <v>2964.8348000000001</v>
      </c>
      <c r="L218" s="10">
        <v>356.02</v>
      </c>
      <c r="M218" s="10">
        <v>355.47</v>
      </c>
      <c r="N218" s="10">
        <v>902987316875.54004</v>
      </c>
      <c r="O218" s="10">
        <v>32.25</v>
      </c>
      <c r="P218" s="10">
        <v>7.0033000000000003</v>
      </c>
      <c r="Q218" s="10">
        <f t="shared" si="94"/>
        <v>-2.1600000000000108</v>
      </c>
      <c r="R218" s="10">
        <f t="shared" si="95"/>
        <v>-2.0700000000000074</v>
      </c>
      <c r="S218" s="10">
        <f t="shared" si="96"/>
        <v>-1.3699999999999903</v>
      </c>
      <c r="T218" s="10">
        <f t="shared" si="97"/>
        <v>-8.4132968069102615E-4</v>
      </c>
      <c r="U218" s="10">
        <f t="shared" si="98"/>
        <v>115.53359999999998</v>
      </c>
      <c r="V218" s="10">
        <f t="shared" si="99"/>
        <v>680.9997999999996</v>
      </c>
      <c r="W218" s="10">
        <f t="shared" si="100"/>
        <v>147.08480000000009</v>
      </c>
      <c r="X218" s="10">
        <f t="shared" si="101"/>
        <v>306.65959999999995</v>
      </c>
      <c r="Y218" s="10">
        <f t="shared" si="102"/>
        <v>243.19439999999986</v>
      </c>
      <c r="Z218" s="10">
        <f t="shared" si="103"/>
        <v>166.06530000000021</v>
      </c>
      <c r="AA218" s="10">
        <f t="shared" si="104"/>
        <v>16.019999999999982</v>
      </c>
      <c r="AB218" s="10">
        <f t="shared" si="105"/>
        <v>15.430000000000007</v>
      </c>
      <c r="AC218" s="10">
        <f t="shared" si="106"/>
        <v>-74250707257.579956</v>
      </c>
      <c r="AD218" s="10">
        <f t="shared" si="107"/>
        <v>6.6999999999999993</v>
      </c>
      <c r="AE218" s="10">
        <f t="shared" si="108"/>
        <v>-0.10189999999999966</v>
      </c>
      <c r="AF218" s="10">
        <v>0.24607415041631625</v>
      </c>
      <c r="AG218" s="10">
        <v>0.24574848353552861</v>
      </c>
      <c r="AH218" s="10">
        <v>0.1857350951879459</v>
      </c>
      <c r="AI218" s="10">
        <v>0.15454303224087396</v>
      </c>
      <c r="AJ218" s="10">
        <v>0.35393830529905379</v>
      </c>
      <c r="AK218" s="10">
        <v>0.4086801182850725</v>
      </c>
      <c r="AL218" s="10">
        <v>0.43732089613724362</v>
      </c>
      <c r="AM218" s="10">
        <v>0.46263285071320509</v>
      </c>
      <c r="AN218" s="10">
        <v>0.39779753196877887</v>
      </c>
      <c r="AO218" s="10">
        <v>0.41642401614205266</v>
      </c>
      <c r="AP218" s="10">
        <v>0.2928176795580103</v>
      </c>
      <c r="AQ218" s="10">
        <v>0.69675456389452239</v>
      </c>
      <c r="AR218" s="10">
        <v>0.19519230769230797</v>
      </c>
      <c r="AS218" s="10">
        <v>7.0033000000000003</v>
      </c>
      <c r="AT218" s="10">
        <f t="shared" si="109"/>
        <v>4.3448780884706079E-2</v>
      </c>
      <c r="AU218" s="10">
        <f t="shared" si="110"/>
        <v>4.1784012131715786E-2</v>
      </c>
      <c r="AV218" s="10">
        <f t="shared" si="111"/>
        <v>-6.5771931358581559E-2</v>
      </c>
      <c r="AW218" s="10">
        <f t="shared" si="112"/>
        <v>5.9507949196198576E-2</v>
      </c>
      <c r="AX218" s="10">
        <f t="shared" si="113"/>
        <v>5.094961873426973E-2</v>
      </c>
      <c r="AY218" s="10">
        <f t="shared" si="114"/>
        <v>7.8479620887773216E-2</v>
      </c>
      <c r="AZ218" s="10">
        <f t="shared" si="115"/>
        <v>0.12378352862602671</v>
      </c>
      <c r="BA218" s="10">
        <f t="shared" si="116"/>
        <v>8.9373837324015659E-2</v>
      </c>
      <c r="BB218" s="10">
        <f t="shared" si="117"/>
        <v>8.7737373482283387E-2</v>
      </c>
      <c r="BC218" s="10">
        <f t="shared" si="118"/>
        <v>9.1108638124593633E-2</v>
      </c>
      <c r="BD218" s="10">
        <f t="shared" si="119"/>
        <v>-0.23867403314917246</v>
      </c>
      <c r="BE218" s="10">
        <f t="shared" si="120"/>
        <v>-0.20993914807302305</v>
      </c>
      <c r="BF218" s="10">
        <f t="shared" si="121"/>
        <v>-0.13173076923076851</v>
      </c>
      <c r="BG218" s="10">
        <f t="shared" si="122"/>
        <v>-0.10189999999999966</v>
      </c>
    </row>
    <row r="219" spans="1:59">
      <c r="A219" s="10" t="s">
        <v>170</v>
      </c>
      <c r="B219" s="10">
        <v>93.15</v>
      </c>
      <c r="C219" s="10">
        <v>96.69</v>
      </c>
      <c r="D219" s="10">
        <v>92.26</v>
      </c>
      <c r="E219" s="10">
        <v>5.7247572198306111E-2</v>
      </c>
      <c r="F219" s="10">
        <v>2192.9360999999999</v>
      </c>
      <c r="G219" s="10">
        <v>11582.8159</v>
      </c>
      <c r="H219" s="10">
        <v>2880.3038000000001</v>
      </c>
      <c r="I219" s="10">
        <v>5451.2897000000003</v>
      </c>
      <c r="J219" s="10">
        <v>3940.0488</v>
      </c>
      <c r="K219" s="10">
        <v>2821.0419000000002</v>
      </c>
      <c r="L219" s="10">
        <v>372.4</v>
      </c>
      <c r="M219" s="10">
        <v>373.05</v>
      </c>
      <c r="N219" s="10">
        <v>928530359813.57007</v>
      </c>
      <c r="O219" s="10">
        <v>45.6</v>
      </c>
      <c r="P219" s="10">
        <v>6.9337</v>
      </c>
      <c r="Q219" s="10">
        <f t="shared" si="94"/>
        <v>-0.41999999999998749</v>
      </c>
      <c r="R219" s="10">
        <f t="shared" si="95"/>
        <v>-0.26999999999999602</v>
      </c>
      <c r="S219" s="10">
        <f t="shared" si="96"/>
        <v>0.67000000000000171</v>
      </c>
      <c r="T219" s="10">
        <f t="shared" si="97"/>
        <v>-5.746471616888682E-4</v>
      </c>
      <c r="U219" s="10">
        <f t="shared" si="98"/>
        <v>162.35609999999997</v>
      </c>
      <c r="V219" s="10">
        <f t="shared" si="99"/>
        <v>751.6908999999996</v>
      </c>
      <c r="W219" s="10">
        <f t="shared" si="100"/>
        <v>-154.20749999999998</v>
      </c>
      <c r="X219" s="10">
        <f t="shared" si="101"/>
        <v>-312.57049999999981</v>
      </c>
      <c r="Y219" s="10">
        <f t="shared" si="102"/>
        <v>-198.45839999999998</v>
      </c>
      <c r="Z219" s="10">
        <f t="shared" si="103"/>
        <v>-143.79289999999992</v>
      </c>
      <c r="AA219" s="10">
        <f t="shared" si="104"/>
        <v>16.379999999999995</v>
      </c>
      <c r="AB219" s="10">
        <f t="shared" si="105"/>
        <v>17.579999999999984</v>
      </c>
      <c r="AC219" s="10">
        <f t="shared" si="106"/>
        <v>25543042938.030029</v>
      </c>
      <c r="AD219" s="10">
        <f t="shared" si="107"/>
        <v>13.350000000000001</v>
      </c>
      <c r="AE219" s="10">
        <f t="shared" si="108"/>
        <v>-6.9600000000000328E-2</v>
      </c>
      <c r="AF219" s="10">
        <v>0.29049930839955512</v>
      </c>
      <c r="AG219" s="10">
        <v>0.29335463604852685</v>
      </c>
      <c r="AH219" s="10">
        <v>0.20895249972800589</v>
      </c>
      <c r="AI219" s="10">
        <v>0.27311484146016518</v>
      </c>
      <c r="AJ219" s="10">
        <v>0.42553636330281175</v>
      </c>
      <c r="AK219" s="10">
        <v>0.49530630651124974</v>
      </c>
      <c r="AL219" s="10">
        <v>0.30754305035985535</v>
      </c>
      <c r="AM219" s="10">
        <v>0.37153632212161292</v>
      </c>
      <c r="AN219" s="10">
        <v>0.32619958908236207</v>
      </c>
      <c r="AO219" s="10">
        <v>0.33753471602344959</v>
      </c>
      <c r="AP219" s="10">
        <v>0.2464088397790061</v>
      </c>
      <c r="AQ219" s="10">
        <v>0.66937119675456336</v>
      </c>
      <c r="AR219" s="10">
        <v>0.25961538461538514</v>
      </c>
      <c r="AS219" s="10">
        <v>6.9337</v>
      </c>
      <c r="AT219" s="10">
        <f t="shared" si="109"/>
        <v>4.4425157983238872E-2</v>
      </c>
      <c r="AU219" s="10">
        <f t="shared" si="110"/>
        <v>4.760615251299824E-2</v>
      </c>
      <c r="AV219" s="10">
        <f t="shared" si="111"/>
        <v>2.3217404540059994E-2</v>
      </c>
      <c r="AW219" s="10">
        <f t="shared" si="112"/>
        <v>0.11857180921929122</v>
      </c>
      <c r="AX219" s="10">
        <f t="shared" si="113"/>
        <v>7.1598058003757958E-2</v>
      </c>
      <c r="AY219" s="10">
        <f t="shared" si="114"/>
        <v>8.6626188226177236E-2</v>
      </c>
      <c r="AZ219" s="10">
        <f t="shared" si="115"/>
        <v>-0.12977784577738827</v>
      </c>
      <c r="BA219" s="10">
        <f t="shared" si="116"/>
        <v>-9.1096528591592174E-2</v>
      </c>
      <c r="BB219" s="10">
        <f t="shared" si="117"/>
        <v>-7.1597942886416799E-2</v>
      </c>
      <c r="BC219" s="10">
        <f t="shared" si="118"/>
        <v>-7.8889300118603067E-2</v>
      </c>
      <c r="BD219" s="10">
        <f t="shared" si="119"/>
        <v>-4.6408839779004202E-2</v>
      </c>
      <c r="BE219" s="10">
        <f t="shared" si="120"/>
        <v>-2.7383367139959036E-2</v>
      </c>
      <c r="BF219" s="10">
        <f t="shared" si="121"/>
        <v>6.4423076923077166E-2</v>
      </c>
      <c r="BG219" s="10">
        <f t="shared" si="122"/>
        <v>-6.9600000000000328E-2</v>
      </c>
    </row>
    <row r="220" spans="1:59">
      <c r="A220" s="10" t="s">
        <v>171</v>
      </c>
      <c r="B220" s="10">
        <v>93.1</v>
      </c>
      <c r="C220" s="10">
        <v>96.6</v>
      </c>
      <c r="D220" s="10">
        <v>92.21</v>
      </c>
      <c r="E220" s="10">
        <v>5.7849465561626776E-2</v>
      </c>
      <c r="F220" s="10">
        <v>2071.5664999999999</v>
      </c>
      <c r="G220" s="10">
        <v>10980.774600000001</v>
      </c>
      <c r="H220" s="10">
        <v>3039.6691999999998</v>
      </c>
      <c r="I220" s="10">
        <v>5784.0321000000004</v>
      </c>
      <c r="J220" s="10">
        <v>4149.4903000000004</v>
      </c>
      <c r="K220" s="10">
        <v>2968.1381000000001</v>
      </c>
      <c r="L220" s="10">
        <v>365.36</v>
      </c>
      <c r="M220" s="10">
        <v>365.4</v>
      </c>
      <c r="N220" s="10">
        <v>880865746620.90002</v>
      </c>
      <c r="O220" s="10">
        <v>51.31</v>
      </c>
      <c r="P220" s="10">
        <v>7.0065999999999997</v>
      </c>
      <c r="Q220" s="10">
        <f t="shared" si="94"/>
        <v>-5.0000000000011369E-2</v>
      </c>
      <c r="R220" s="10">
        <f t="shared" si="95"/>
        <v>-9.0000000000003411E-2</v>
      </c>
      <c r="S220" s="10">
        <f t="shared" si="96"/>
        <v>-5.0000000000011369E-2</v>
      </c>
      <c r="T220" s="10">
        <f t="shared" si="97"/>
        <v>6.018933633206644E-4</v>
      </c>
      <c r="U220" s="10">
        <f t="shared" si="98"/>
        <v>-121.36959999999999</v>
      </c>
      <c r="V220" s="10">
        <f t="shared" si="99"/>
        <v>-602.04129999999896</v>
      </c>
      <c r="W220" s="10">
        <f t="shared" si="100"/>
        <v>159.36539999999968</v>
      </c>
      <c r="X220" s="10">
        <f t="shared" si="101"/>
        <v>332.74240000000009</v>
      </c>
      <c r="Y220" s="10">
        <f t="shared" si="102"/>
        <v>209.44150000000036</v>
      </c>
      <c r="Z220" s="10">
        <f t="shared" si="103"/>
        <v>147.09619999999995</v>
      </c>
      <c r="AA220" s="10">
        <f t="shared" si="104"/>
        <v>-7.0399999999999636</v>
      </c>
      <c r="AB220" s="10">
        <f t="shared" si="105"/>
        <v>-7.6500000000000341</v>
      </c>
      <c r="AC220" s="10">
        <f t="shared" si="106"/>
        <v>-47664613192.670044</v>
      </c>
      <c r="AD220" s="10">
        <f t="shared" si="107"/>
        <v>5.7100000000000009</v>
      </c>
      <c r="AE220" s="10">
        <f t="shared" si="108"/>
        <v>7.2899999999999743E-2</v>
      </c>
      <c r="AF220" s="10">
        <v>0.27140571180602641</v>
      </c>
      <c r="AG220" s="10">
        <v>0.27263864818024253</v>
      </c>
      <c r="AH220" s="10">
        <v>0.16509065421491975</v>
      </c>
      <c r="AI220" s="10">
        <v>0.32382982502886581</v>
      </c>
      <c r="AJ220" s="10">
        <v>0.37201310387065673</v>
      </c>
      <c r="AK220" s="10">
        <v>0.42592600275377124</v>
      </c>
      <c r="AL220" s="10">
        <v>0.44166167820514013</v>
      </c>
      <c r="AM220" s="10">
        <v>0.46851181262770686</v>
      </c>
      <c r="AN220" s="10">
        <v>0.40175991081752416</v>
      </c>
      <c r="AO220" s="10">
        <v>0.41823631024754598</v>
      </c>
      <c r="AP220" s="10">
        <v>0.24088397790055177</v>
      </c>
      <c r="AQ220" s="10">
        <v>0.6602434077079099</v>
      </c>
      <c r="AR220" s="10">
        <v>0.25480769230769174</v>
      </c>
      <c r="AS220" s="10">
        <v>7.0065999999999997</v>
      </c>
      <c r="AT220" s="10">
        <f t="shared" si="109"/>
        <v>-1.9093596593528717E-2</v>
      </c>
      <c r="AU220" s="10">
        <f t="shared" si="110"/>
        <v>-2.0715987868284325E-2</v>
      </c>
      <c r="AV220" s="10">
        <f t="shared" si="111"/>
        <v>-4.386184551308614E-2</v>
      </c>
      <c r="AW220" s="10">
        <f t="shared" si="112"/>
        <v>5.0714983568700633E-2</v>
      </c>
      <c r="AX220" s="10">
        <f t="shared" si="113"/>
        <v>-5.3523259432155024E-2</v>
      </c>
      <c r="AY220" s="10">
        <f t="shared" si="114"/>
        <v>-6.9380303757478501E-2</v>
      </c>
      <c r="AZ220" s="10">
        <f t="shared" si="115"/>
        <v>0.13411862784528478</v>
      </c>
      <c r="BA220" s="10">
        <f t="shared" si="116"/>
        <v>9.6975490506093942E-2</v>
      </c>
      <c r="BB220" s="10">
        <f t="shared" si="117"/>
        <v>7.5560321735162084E-2</v>
      </c>
      <c r="BC220" s="10">
        <f t="shared" si="118"/>
        <v>8.0701594224096396E-2</v>
      </c>
      <c r="BD220" s="10">
        <f t="shared" si="119"/>
        <v>-5.5248618784543291E-3</v>
      </c>
      <c r="BE220" s="10">
        <f t="shared" si="120"/>
        <v>-9.1277890466534561E-3</v>
      </c>
      <c r="BF220" s="10">
        <f t="shared" si="121"/>
        <v>-4.8076923076934008E-3</v>
      </c>
      <c r="BG220" s="10">
        <f t="shared" si="122"/>
        <v>7.2899999999999743E-2</v>
      </c>
    </row>
    <row r="221" spans="1:59">
      <c r="A221" s="10" t="s">
        <v>172</v>
      </c>
      <c r="B221" s="10">
        <v>93.1</v>
      </c>
      <c r="C221" s="10">
        <v>96.71</v>
      </c>
      <c r="D221" s="10">
        <v>92.83</v>
      </c>
      <c r="E221" s="10">
        <v>5.7968358077838268E-2</v>
      </c>
      <c r="F221" s="10">
        <v>2226.6388999999999</v>
      </c>
      <c r="G221" s="10">
        <v>11629.698200000001</v>
      </c>
      <c r="H221" s="10">
        <v>2917.0077000000001</v>
      </c>
      <c r="I221" s="10">
        <v>5420.8024999999998</v>
      </c>
      <c r="J221" s="10">
        <v>3987.7341999999999</v>
      </c>
      <c r="K221" s="10">
        <v>2895.0644000000002</v>
      </c>
      <c r="L221" s="10">
        <v>369.78</v>
      </c>
      <c r="M221" s="10">
        <v>369.48</v>
      </c>
      <c r="N221" s="10">
        <v>878790016139.73999</v>
      </c>
      <c r="O221" s="10">
        <v>58.6</v>
      </c>
      <c r="P221" s="10">
        <v>7.0209999999999999</v>
      </c>
      <c r="Q221" s="10">
        <f t="shared" si="94"/>
        <v>0</v>
      </c>
      <c r="R221" s="10">
        <f t="shared" si="95"/>
        <v>0.10999999999999943</v>
      </c>
      <c r="S221" s="10">
        <f t="shared" si="96"/>
        <v>0.62000000000000455</v>
      </c>
      <c r="T221" s="10">
        <f t="shared" si="97"/>
        <v>1.188925162114926E-4</v>
      </c>
      <c r="U221" s="10">
        <f t="shared" si="98"/>
        <v>155.07240000000002</v>
      </c>
      <c r="V221" s="10">
        <f t="shared" si="99"/>
        <v>648.92360000000008</v>
      </c>
      <c r="W221" s="10">
        <f t="shared" si="100"/>
        <v>-122.66149999999971</v>
      </c>
      <c r="X221" s="10">
        <f t="shared" si="101"/>
        <v>-363.22960000000057</v>
      </c>
      <c r="Y221" s="10">
        <f t="shared" si="102"/>
        <v>-161.75610000000052</v>
      </c>
      <c r="Z221" s="10">
        <f t="shared" si="103"/>
        <v>-73.073699999999917</v>
      </c>
      <c r="AA221" s="10">
        <f t="shared" si="104"/>
        <v>4.4199999999999591</v>
      </c>
      <c r="AB221" s="10">
        <f t="shared" si="105"/>
        <v>4.0800000000000409</v>
      </c>
      <c r="AC221" s="10">
        <f t="shared" si="106"/>
        <v>-2075730481.1600342</v>
      </c>
      <c r="AD221" s="10">
        <f t="shared" si="107"/>
        <v>7.2899999999999991</v>
      </c>
      <c r="AE221" s="10">
        <f t="shared" si="108"/>
        <v>1.440000000000019E-2</v>
      </c>
      <c r="AF221" s="10">
        <v>0.28339345284912248</v>
      </c>
      <c r="AG221" s="10">
        <v>0.28368717504332758</v>
      </c>
      <c r="AH221" s="10">
        <v>0.1631269890383153</v>
      </c>
      <c r="AI221" s="10">
        <v>0.38857802646771472</v>
      </c>
      <c r="AJ221" s="10">
        <v>0.4403990942337041</v>
      </c>
      <c r="AK221" s="10">
        <v>0.5007091056462083</v>
      </c>
      <c r="AL221" s="10">
        <v>0.33843229422690901</v>
      </c>
      <c r="AM221" s="10">
        <v>0.36265103676526084</v>
      </c>
      <c r="AN221" s="10">
        <v>0.34340307629034084</v>
      </c>
      <c r="AO221" s="10">
        <v>0.37814578387192682</v>
      </c>
      <c r="AP221" s="10">
        <v>0.24088397790055177</v>
      </c>
      <c r="AQ221" s="10">
        <v>0.6713995943204859</v>
      </c>
      <c r="AR221" s="10">
        <v>0.31442307692307692</v>
      </c>
      <c r="AS221" s="10">
        <v>7.0209999999999999</v>
      </c>
      <c r="AT221" s="10">
        <f t="shared" si="109"/>
        <v>1.1987741043096078E-2</v>
      </c>
      <c r="AU221" s="10">
        <f t="shared" si="110"/>
        <v>1.1048526863085051E-2</v>
      </c>
      <c r="AV221" s="10">
        <f t="shared" si="111"/>
        <v>-1.9636651766044566E-3</v>
      </c>
      <c r="AW221" s="10">
        <f t="shared" si="112"/>
        <v>6.4748201438848907E-2</v>
      </c>
      <c r="AX221" s="10">
        <f t="shared" si="113"/>
        <v>6.8385990363047378E-2</v>
      </c>
      <c r="AY221" s="10">
        <f t="shared" si="114"/>
        <v>7.4783102892437059E-2</v>
      </c>
      <c r="AZ221" s="10">
        <f t="shared" si="115"/>
        <v>-0.10322938397823112</v>
      </c>
      <c r="BA221" s="10">
        <f t="shared" si="116"/>
        <v>-0.10586077586244602</v>
      </c>
      <c r="BB221" s="10">
        <f t="shared" si="117"/>
        <v>-5.8356834527183321E-2</v>
      </c>
      <c r="BC221" s="10">
        <f t="shared" si="118"/>
        <v>-4.0090526375619162E-2</v>
      </c>
      <c r="BD221" s="10">
        <f t="shared" si="119"/>
        <v>0</v>
      </c>
      <c r="BE221" s="10">
        <f t="shared" si="120"/>
        <v>1.1156186612576002E-2</v>
      </c>
      <c r="BF221" s="10">
        <f t="shared" si="121"/>
        <v>5.9615384615385181E-2</v>
      </c>
      <c r="BG221" s="10">
        <f t="shared" si="122"/>
        <v>1.440000000000019E-2</v>
      </c>
    </row>
    <row r="222" spans="1:59">
      <c r="A222" s="10" t="s">
        <v>173</v>
      </c>
      <c r="B222" s="10">
        <v>92.85</v>
      </c>
      <c r="C222" s="10">
        <v>96.42</v>
      </c>
      <c r="D222" s="10">
        <v>92.89</v>
      </c>
      <c r="E222" s="10">
        <v>5.7665347289993708E-2</v>
      </c>
      <c r="F222" s="10">
        <v>2069.2188000000001</v>
      </c>
      <c r="G222" s="10">
        <v>10916.3117</v>
      </c>
      <c r="H222" s="10">
        <v>2875.9636</v>
      </c>
      <c r="I222" s="10">
        <v>5327.0369000000001</v>
      </c>
      <c r="J222" s="10">
        <v>3899.8692999999998</v>
      </c>
      <c r="K222" s="10">
        <v>2851.7105000000001</v>
      </c>
      <c r="L222" s="10">
        <v>353.79</v>
      </c>
      <c r="M222" s="10">
        <v>353.94</v>
      </c>
      <c r="N222" s="10">
        <v>791471596585.40991</v>
      </c>
      <c r="O222" s="10">
        <v>57.37</v>
      </c>
      <c r="P222" s="10">
        <v>6.9843000000000002</v>
      </c>
      <c r="Q222" s="10">
        <f t="shared" si="94"/>
        <v>-0.25</v>
      </c>
      <c r="R222" s="10">
        <f t="shared" si="95"/>
        <v>-0.28999999999999204</v>
      </c>
      <c r="S222" s="10">
        <f t="shared" si="96"/>
        <v>6.0000000000002274E-2</v>
      </c>
      <c r="T222" s="10">
        <f t="shared" si="97"/>
        <v>-3.0301078784455981E-4</v>
      </c>
      <c r="U222" s="10">
        <f t="shared" si="98"/>
        <v>-157.42009999999982</v>
      </c>
      <c r="V222" s="10">
        <f t="shared" si="99"/>
        <v>-713.38650000000052</v>
      </c>
      <c r="W222" s="10">
        <f t="shared" si="100"/>
        <v>-41.044100000000071</v>
      </c>
      <c r="X222" s="10">
        <f t="shared" si="101"/>
        <v>-93.765599999999722</v>
      </c>
      <c r="Y222" s="10">
        <f t="shared" si="102"/>
        <v>-87.864900000000034</v>
      </c>
      <c r="Z222" s="10">
        <f t="shared" si="103"/>
        <v>-43.353900000000067</v>
      </c>
      <c r="AA222" s="10">
        <f t="shared" si="104"/>
        <v>-15.989999999999952</v>
      </c>
      <c r="AB222" s="10">
        <f t="shared" si="105"/>
        <v>-15.54000000000002</v>
      </c>
      <c r="AC222" s="10">
        <f t="shared" si="106"/>
        <v>-87318419554.330078</v>
      </c>
      <c r="AD222" s="10">
        <f t="shared" si="107"/>
        <v>-1.230000000000004</v>
      </c>
      <c r="AE222" s="10">
        <f t="shared" si="108"/>
        <v>-3.6699999999999733E-2</v>
      </c>
      <c r="AF222" s="10">
        <v>0.24002603672262754</v>
      </c>
      <c r="AG222" s="10">
        <v>0.2416052859618717</v>
      </c>
      <c r="AH222" s="10">
        <v>7.6022312698002997E-2</v>
      </c>
      <c r="AI222" s="10">
        <v>0.37765343280930808</v>
      </c>
      <c r="AJ222" s="10">
        <v>0.37097778237195472</v>
      </c>
      <c r="AK222" s="10">
        <v>0.41849718419416748</v>
      </c>
      <c r="AL222" s="10">
        <v>0.30389042771670871</v>
      </c>
      <c r="AM222" s="10">
        <v>0.33532369569722092</v>
      </c>
      <c r="AN222" s="10">
        <v>0.31170400942332627</v>
      </c>
      <c r="AO222" s="10">
        <v>0.35436047299488133</v>
      </c>
      <c r="AP222" s="10">
        <v>0.21325966850828657</v>
      </c>
      <c r="AQ222" s="10">
        <v>0.64198782961460443</v>
      </c>
      <c r="AR222" s="10">
        <v>0.32019230769230789</v>
      </c>
      <c r="AS222" s="10">
        <v>6.9843000000000002</v>
      </c>
      <c r="AT222" s="10">
        <f t="shared" si="109"/>
        <v>-4.3367416126494945E-2</v>
      </c>
      <c r="AU222" s="10">
        <f t="shared" si="110"/>
        <v>-4.2081889081455881E-2</v>
      </c>
      <c r="AV222" s="10">
        <f t="shared" si="111"/>
        <v>-8.7104676340312298E-2</v>
      </c>
      <c r="AW222" s="10">
        <f t="shared" si="112"/>
        <v>-1.0924593658406645E-2</v>
      </c>
      <c r="AX222" s="10">
        <f t="shared" si="113"/>
        <v>-6.942131186174938E-2</v>
      </c>
      <c r="AY222" s="10">
        <f t="shared" si="114"/>
        <v>-8.2211921452040815E-2</v>
      </c>
      <c r="AZ222" s="10">
        <f t="shared" si="115"/>
        <v>-3.4541866510200303E-2</v>
      </c>
      <c r="BA222" s="10">
        <f t="shared" si="116"/>
        <v>-2.7327341068039912E-2</v>
      </c>
      <c r="BB222" s="10">
        <f t="shared" si="117"/>
        <v>-3.1699066867014569E-2</v>
      </c>
      <c r="BC222" s="10">
        <f t="shared" si="118"/>
        <v>-2.3785310877045496E-2</v>
      </c>
      <c r="BD222" s="10">
        <f t="shared" si="119"/>
        <v>-2.7624309392265206E-2</v>
      </c>
      <c r="BE222" s="10">
        <f t="shared" si="120"/>
        <v>-2.9411764705881471E-2</v>
      </c>
      <c r="BF222" s="10">
        <f t="shared" si="121"/>
        <v>5.7692307692309708E-3</v>
      </c>
      <c r="BG222" s="10">
        <f t="shared" si="122"/>
        <v>-3.6699999999999733E-2</v>
      </c>
    </row>
    <row r="223" spans="1:59">
      <c r="A223" s="10" t="s">
        <v>174</v>
      </c>
      <c r="B223" s="10">
        <v>92.71</v>
      </c>
      <c r="C223" s="10">
        <v>96.27</v>
      </c>
      <c r="D223" s="10">
        <v>92.65</v>
      </c>
      <c r="E223" s="10">
        <v>5.7603424104466887E-2</v>
      </c>
      <c r="F223" s="10">
        <v>2015.7992999999999</v>
      </c>
      <c r="G223" s="10">
        <v>10611.5512</v>
      </c>
      <c r="H223" s="10">
        <v>2976.5281</v>
      </c>
      <c r="I223" s="10">
        <v>5377.7411000000002</v>
      </c>
      <c r="J223" s="10">
        <v>4003.9013</v>
      </c>
      <c r="K223" s="10">
        <v>2932.4931999999999</v>
      </c>
      <c r="L223" s="10">
        <v>351.81</v>
      </c>
      <c r="M223" s="10">
        <v>351.64</v>
      </c>
      <c r="N223" s="10">
        <v>897145204326.46997</v>
      </c>
      <c r="O223" s="10">
        <v>54.53</v>
      </c>
      <c r="P223" s="10">
        <v>6.9767999999999999</v>
      </c>
      <c r="Q223" s="10">
        <f t="shared" si="94"/>
        <v>-0.14000000000000057</v>
      </c>
      <c r="R223" s="10">
        <f t="shared" si="95"/>
        <v>-0.15000000000000568</v>
      </c>
      <c r="S223" s="10">
        <f t="shared" si="96"/>
        <v>-0.23999999999999488</v>
      </c>
      <c r="T223" s="10">
        <f t="shared" si="97"/>
        <v>-6.1923185526821523E-5</v>
      </c>
      <c r="U223" s="10">
        <f t="shared" si="98"/>
        <v>-53.419500000000198</v>
      </c>
      <c r="V223" s="10">
        <f t="shared" si="99"/>
        <v>-304.76050000000032</v>
      </c>
      <c r="W223" s="10">
        <f t="shared" si="100"/>
        <v>100.56449999999995</v>
      </c>
      <c r="X223" s="10">
        <f t="shared" si="101"/>
        <v>50.704200000000128</v>
      </c>
      <c r="Y223" s="10">
        <f t="shared" si="102"/>
        <v>104.03200000000015</v>
      </c>
      <c r="Z223" s="10">
        <f t="shared" si="103"/>
        <v>80.78269999999975</v>
      </c>
      <c r="AA223" s="10">
        <f t="shared" si="104"/>
        <v>-1.9800000000000182</v>
      </c>
      <c r="AB223" s="10">
        <f t="shared" si="105"/>
        <v>-2.3000000000000114</v>
      </c>
      <c r="AC223" s="10">
        <f t="shared" si="106"/>
        <v>105673607741.06006</v>
      </c>
      <c r="AD223" s="10">
        <f t="shared" si="107"/>
        <v>-2.8399999999999963</v>
      </c>
      <c r="AE223" s="10">
        <f t="shared" si="108"/>
        <v>-7.5000000000002842E-3</v>
      </c>
      <c r="AF223" s="10">
        <v>0.23465596268069752</v>
      </c>
      <c r="AG223" s="10">
        <v>0.23537694974003456</v>
      </c>
      <c r="AH223" s="10">
        <v>0.18033264269408944</v>
      </c>
      <c r="AI223" s="10">
        <v>0.3524291677768896</v>
      </c>
      <c r="AJ223" s="10">
        <v>0.34742010600788981</v>
      </c>
      <c r="AK223" s="10">
        <v>0.38337604538976805</v>
      </c>
      <c r="AL223" s="10">
        <v>0.38852343306132658</v>
      </c>
      <c r="AM223" s="10">
        <v>0.35010108705377513</v>
      </c>
      <c r="AN223" s="10">
        <v>0.34923568958581735</v>
      </c>
      <c r="AO223" s="10">
        <v>0.39868039883747208</v>
      </c>
      <c r="AP223" s="10">
        <v>0.19779005524861804</v>
      </c>
      <c r="AQ223" s="10">
        <v>0.62677484787018189</v>
      </c>
      <c r="AR223" s="10">
        <v>0.29711538461538517</v>
      </c>
      <c r="AS223" s="10">
        <v>6.9767999999999999</v>
      </c>
      <c r="AT223" s="10">
        <f t="shared" si="109"/>
        <v>-5.3700740419300175E-3</v>
      </c>
      <c r="AU223" s="10">
        <f t="shared" si="110"/>
        <v>-6.228336221837133E-3</v>
      </c>
      <c r="AV223" s="10">
        <f t="shared" si="111"/>
        <v>0.10431032999608644</v>
      </c>
      <c r="AW223" s="10">
        <f t="shared" si="112"/>
        <v>-2.522426503241848E-2</v>
      </c>
      <c r="AX223" s="10">
        <f t="shared" si="113"/>
        <v>-2.3557676364064917E-2</v>
      </c>
      <c r="AY223" s="10">
        <f t="shared" si="114"/>
        <v>-3.5121138804399432E-2</v>
      </c>
      <c r="AZ223" s="10">
        <f t="shared" si="115"/>
        <v>8.4633005344617873E-2</v>
      </c>
      <c r="BA223" s="10">
        <f t="shared" si="116"/>
        <v>1.4777391356554204E-2</v>
      </c>
      <c r="BB223" s="10">
        <f t="shared" si="117"/>
        <v>3.7531680162491088E-2</v>
      </c>
      <c r="BC223" s="10">
        <f t="shared" si="118"/>
        <v>4.4319925842590757E-2</v>
      </c>
      <c r="BD223" s="10">
        <f t="shared" si="119"/>
        <v>-1.546961325966853E-2</v>
      </c>
      <c r="BE223" s="10">
        <f t="shared" si="120"/>
        <v>-1.5212981744422538E-2</v>
      </c>
      <c r="BF223" s="10">
        <f t="shared" si="121"/>
        <v>-2.3076923076922717E-2</v>
      </c>
      <c r="BG223" s="10">
        <f t="shared" si="122"/>
        <v>-7.5000000000002842E-3</v>
      </c>
    </row>
    <row r="224" spans="1:59">
      <c r="A224" s="10" t="s">
        <v>175</v>
      </c>
      <c r="B224" s="10">
        <v>93.03</v>
      </c>
      <c r="C224" s="10">
        <v>96.72</v>
      </c>
      <c r="D224" s="10">
        <v>93.37</v>
      </c>
      <c r="E224" s="10">
        <v>5.6866951017934604E-2</v>
      </c>
      <c r="F224" s="10">
        <v>1927.7418</v>
      </c>
      <c r="G224" s="10">
        <v>10681.904</v>
      </c>
      <c r="H224" s="10">
        <v>3075.4955</v>
      </c>
      <c r="I224" s="10">
        <v>5510.0452999999998</v>
      </c>
      <c r="J224" s="10">
        <v>4154.8530000000001</v>
      </c>
      <c r="K224" s="10">
        <v>3053.1729</v>
      </c>
      <c r="L224" s="10">
        <v>347.88</v>
      </c>
      <c r="M224" s="10">
        <v>347.07</v>
      </c>
      <c r="N224" s="10">
        <v>1240616787551.02</v>
      </c>
      <c r="O224" s="10">
        <v>61.26</v>
      </c>
      <c r="P224" s="10">
        <v>6.8875999999999999</v>
      </c>
      <c r="Q224" s="10">
        <f t="shared" si="94"/>
        <v>0.32000000000000739</v>
      </c>
      <c r="R224" s="10">
        <f t="shared" si="95"/>
        <v>0.45000000000000284</v>
      </c>
      <c r="S224" s="10">
        <f t="shared" si="96"/>
        <v>0.71999999999999886</v>
      </c>
      <c r="T224" s="10">
        <f t="shared" si="97"/>
        <v>-7.3647308653228272E-4</v>
      </c>
      <c r="U224" s="10">
        <f t="shared" si="98"/>
        <v>-88.057499999999891</v>
      </c>
      <c r="V224" s="10">
        <f t="shared" si="99"/>
        <v>70.35280000000057</v>
      </c>
      <c r="W224" s="10">
        <f t="shared" si="100"/>
        <v>98.967399999999998</v>
      </c>
      <c r="X224" s="10">
        <f t="shared" si="101"/>
        <v>132.30419999999958</v>
      </c>
      <c r="Y224" s="10">
        <f t="shared" si="102"/>
        <v>150.95170000000007</v>
      </c>
      <c r="Z224" s="10">
        <f t="shared" si="103"/>
        <v>120.67970000000014</v>
      </c>
      <c r="AA224" s="10">
        <f t="shared" si="104"/>
        <v>-3.9300000000000068</v>
      </c>
      <c r="AB224" s="10">
        <f t="shared" si="105"/>
        <v>-4.5699999999999932</v>
      </c>
      <c r="AC224" s="10">
        <f t="shared" si="106"/>
        <v>343471583224.55005</v>
      </c>
      <c r="AD224" s="10">
        <f t="shared" si="107"/>
        <v>6.7299999999999969</v>
      </c>
      <c r="AE224" s="10">
        <f t="shared" si="108"/>
        <v>-8.9199999999999946E-2</v>
      </c>
      <c r="AF224" s="10">
        <v>0.22399717935504862</v>
      </c>
      <c r="AG224" s="10">
        <v>0.22300151646447133</v>
      </c>
      <c r="AH224" s="10">
        <v>0.45012829877768085</v>
      </c>
      <c r="AI224" s="10">
        <v>0.41220357047695172</v>
      </c>
      <c r="AJ224" s="10">
        <v>0.30858728116998158</v>
      </c>
      <c r="AK224" s="10">
        <v>0.39148362643809342</v>
      </c>
      <c r="AL224" s="10">
        <v>0.47181235204509259</v>
      </c>
      <c r="AM224" s="10">
        <v>0.38866023879102385</v>
      </c>
      <c r="AN224" s="10">
        <v>0.40369461495862863</v>
      </c>
      <c r="AO224" s="10">
        <v>0.46488907166848809</v>
      </c>
      <c r="AP224" s="10">
        <v>0.23314917127071827</v>
      </c>
      <c r="AQ224" s="10">
        <v>0.67241379310344795</v>
      </c>
      <c r="AR224" s="10">
        <v>0.36634615384615438</v>
      </c>
      <c r="AS224" s="10">
        <v>6.8875999999999999</v>
      </c>
      <c r="AT224" s="10">
        <f t="shared" si="109"/>
        <v>-1.0658783325648902E-2</v>
      </c>
      <c r="AU224" s="10">
        <f t="shared" si="110"/>
        <v>-1.237543327556323E-2</v>
      </c>
      <c r="AV224" s="10">
        <f t="shared" si="111"/>
        <v>0.26979565608359141</v>
      </c>
      <c r="AW224" s="10">
        <f t="shared" si="112"/>
        <v>5.9774402700062124E-2</v>
      </c>
      <c r="AX224" s="10">
        <f t="shared" si="113"/>
        <v>-3.8832824837908231E-2</v>
      </c>
      <c r="AY224" s="10">
        <f t="shared" si="114"/>
        <v>8.1075810483253741E-3</v>
      </c>
      <c r="AZ224" s="10">
        <f t="shared" si="115"/>
        <v>8.3288918983766003E-2</v>
      </c>
      <c r="BA224" s="10">
        <f t="shared" si="116"/>
        <v>3.855915173724872E-2</v>
      </c>
      <c r="BB224" s="10">
        <f t="shared" si="117"/>
        <v>5.4458925372811273E-2</v>
      </c>
      <c r="BC224" s="10">
        <f t="shared" si="118"/>
        <v>6.6208672831016002E-2</v>
      </c>
      <c r="BD224" s="10">
        <f t="shared" si="119"/>
        <v>3.5359116022100234E-2</v>
      </c>
      <c r="BE224" s="10">
        <f t="shared" si="120"/>
        <v>4.5638945233266059E-2</v>
      </c>
      <c r="BF224" s="10">
        <f t="shared" si="121"/>
        <v>6.9230769230769207E-2</v>
      </c>
      <c r="BG224" s="10">
        <f t="shared" si="122"/>
        <v>-8.9199999999999946E-2</v>
      </c>
    </row>
    <row r="225" spans="1:59">
      <c r="A225" s="10" t="s">
        <v>176</v>
      </c>
      <c r="B225" s="10">
        <v>92.9</v>
      </c>
      <c r="C225" s="10">
        <v>96.62</v>
      </c>
      <c r="D225" s="10">
        <v>93.32</v>
      </c>
      <c r="E225" s="10">
        <v>5.6868602302881988E-2</v>
      </c>
      <c r="F225" s="10">
        <v>1932.5106000000001</v>
      </c>
      <c r="G225" s="10">
        <v>10954.388000000001</v>
      </c>
      <c r="H225" s="10">
        <v>3092.2907</v>
      </c>
      <c r="I225" s="10">
        <v>5480.2278999999999</v>
      </c>
      <c r="J225" s="10">
        <v>4163.1849000000002</v>
      </c>
      <c r="K225" s="10">
        <v>3067.8809999999999</v>
      </c>
      <c r="L225" s="10">
        <v>344.75</v>
      </c>
      <c r="M225" s="10">
        <v>344.29</v>
      </c>
      <c r="N225" s="10">
        <v>943218413202.94006</v>
      </c>
      <c r="O225" s="10">
        <v>64.05</v>
      </c>
      <c r="P225" s="10">
        <v>6.8878000000000004</v>
      </c>
      <c r="Q225" s="10">
        <f t="shared" si="94"/>
        <v>-0.12999999999999545</v>
      </c>
      <c r="R225" s="10">
        <f t="shared" si="95"/>
        <v>-9.9999999999994316E-2</v>
      </c>
      <c r="S225" s="10">
        <f t="shared" si="96"/>
        <v>-5.0000000000011369E-2</v>
      </c>
      <c r="T225" s="10">
        <f t="shared" si="97"/>
        <v>1.6512849473834801E-6</v>
      </c>
      <c r="U225" s="10">
        <f t="shared" si="98"/>
        <v>4.7688000000000557</v>
      </c>
      <c r="V225" s="10">
        <f t="shared" si="99"/>
        <v>272.48400000000038</v>
      </c>
      <c r="W225" s="10">
        <f t="shared" si="100"/>
        <v>16.795200000000023</v>
      </c>
      <c r="X225" s="10">
        <f t="shared" si="101"/>
        <v>-29.817399999999907</v>
      </c>
      <c r="Y225" s="10">
        <f t="shared" si="102"/>
        <v>8.3319000000001324</v>
      </c>
      <c r="Z225" s="10">
        <f t="shared" si="103"/>
        <v>14.708099999999831</v>
      </c>
      <c r="AA225" s="10">
        <f t="shared" si="104"/>
        <v>-3.1299999999999955</v>
      </c>
      <c r="AB225" s="10">
        <f t="shared" si="105"/>
        <v>-2.7799999999999727</v>
      </c>
      <c r="AC225" s="10">
        <f t="shared" si="106"/>
        <v>-297398374348.07996</v>
      </c>
      <c r="AD225" s="10">
        <f t="shared" si="107"/>
        <v>2.7899999999999991</v>
      </c>
      <c r="AE225" s="10">
        <f t="shared" si="108"/>
        <v>2.0000000000042206E-4</v>
      </c>
      <c r="AF225" s="10">
        <v>0.21550812291502802</v>
      </c>
      <c r="AG225" s="10">
        <v>0.21547335355285963</v>
      </c>
      <c r="AH225" s="10">
        <v>0.22201570016209179</v>
      </c>
      <c r="AI225" s="10">
        <v>0.43698374633626424</v>
      </c>
      <c r="AJ225" s="10">
        <v>0.31069029312338725</v>
      </c>
      <c r="AK225" s="10">
        <v>0.42288516432104734</v>
      </c>
      <c r="AL225" s="10">
        <v>0.48594684534405924</v>
      </c>
      <c r="AM225" s="10">
        <v>0.37997016205113016</v>
      </c>
      <c r="AN225" s="10">
        <v>0.40670051896841275</v>
      </c>
      <c r="AO225" s="10">
        <v>0.47295839717116878</v>
      </c>
      <c r="AP225" s="10">
        <v>0.21878453038674089</v>
      </c>
      <c r="AQ225" s="10">
        <v>0.66227180527383389</v>
      </c>
      <c r="AR225" s="10">
        <v>0.36153846153846092</v>
      </c>
      <c r="AS225" s="10">
        <v>6.8878000000000004</v>
      </c>
      <c r="AT225" s="10">
        <f t="shared" si="109"/>
        <v>-8.4890564400205981E-3</v>
      </c>
      <c r="AU225" s="10">
        <f t="shared" si="110"/>
        <v>-7.5281629116117077E-3</v>
      </c>
      <c r="AV225" s="10">
        <f t="shared" si="111"/>
        <v>-0.22811259861558905</v>
      </c>
      <c r="AW225" s="10">
        <f t="shared" si="112"/>
        <v>2.4780175859312525E-2</v>
      </c>
      <c r="AX225" s="10">
        <f t="shared" si="113"/>
        <v>2.1030119534056757E-3</v>
      </c>
      <c r="AY225" s="10">
        <f t="shared" si="114"/>
        <v>3.1401537882953912E-2</v>
      </c>
      <c r="AZ225" s="10">
        <f t="shared" si="115"/>
        <v>1.4134493298966655E-2</v>
      </c>
      <c r="BA225" s="10">
        <f t="shared" si="116"/>
        <v>-8.6900767398936929E-3</v>
      </c>
      <c r="BB225" s="10">
        <f t="shared" si="117"/>
        <v>3.0059040097841216E-3</v>
      </c>
      <c r="BC225" s="10">
        <f t="shared" si="118"/>
        <v>8.0693255026806909E-3</v>
      </c>
      <c r="BD225" s="10">
        <f t="shared" si="119"/>
        <v>-1.4364640883977375E-2</v>
      </c>
      <c r="BE225" s="10">
        <f t="shared" si="120"/>
        <v>-1.0141987829614063E-2</v>
      </c>
      <c r="BF225" s="10">
        <f t="shared" si="121"/>
        <v>-4.8076923076934563E-3</v>
      </c>
      <c r="BG225" s="10">
        <f t="shared" si="122"/>
        <v>2.0000000000042206E-4</v>
      </c>
    </row>
    <row r="226" spans="1:59">
      <c r="A226" s="10" t="s">
        <v>177</v>
      </c>
      <c r="B226" s="10">
        <v>92.28</v>
      </c>
      <c r="C226" s="10">
        <v>95.97</v>
      </c>
      <c r="D226" s="10">
        <v>92.72</v>
      </c>
      <c r="E226" s="10">
        <v>5.7259131192937789E-2</v>
      </c>
      <c r="F226" s="10">
        <v>1904.1945000000001</v>
      </c>
      <c r="G226" s="10">
        <v>10879.8423</v>
      </c>
      <c r="H226" s="10">
        <v>3083.7858000000001</v>
      </c>
      <c r="I226" s="10">
        <v>5380.6372000000001</v>
      </c>
      <c r="J226" s="10">
        <v>4144.9648999999999</v>
      </c>
      <c r="K226" s="10">
        <v>3078.2793000000001</v>
      </c>
      <c r="L226" s="10">
        <v>346.79</v>
      </c>
      <c r="M226" s="10">
        <v>346.87</v>
      </c>
      <c r="N226" s="10">
        <v>1193460135910.4399</v>
      </c>
      <c r="O226" s="10">
        <v>66.77</v>
      </c>
      <c r="P226" s="10">
        <v>6.9351000000000003</v>
      </c>
      <c r="Q226" s="10">
        <f t="shared" si="94"/>
        <v>-0.62000000000000455</v>
      </c>
      <c r="R226" s="10">
        <f t="shared" si="95"/>
        <v>-0.65000000000000568</v>
      </c>
      <c r="S226" s="10">
        <f t="shared" si="96"/>
        <v>-0.59999999999999432</v>
      </c>
      <c r="T226" s="10">
        <f t="shared" si="97"/>
        <v>3.9052889005580099E-4</v>
      </c>
      <c r="U226" s="10">
        <f t="shared" si="98"/>
        <v>-28.316100000000006</v>
      </c>
      <c r="V226" s="10">
        <f t="shared" si="99"/>
        <v>-74.545700000000579</v>
      </c>
      <c r="W226" s="10">
        <f t="shared" si="100"/>
        <v>-8.5048999999999069</v>
      </c>
      <c r="X226" s="10">
        <f t="shared" si="101"/>
        <v>-99.590699999999742</v>
      </c>
      <c r="Y226" s="10">
        <f t="shared" si="102"/>
        <v>-18.220000000000255</v>
      </c>
      <c r="Z226" s="10">
        <f t="shared" si="103"/>
        <v>10.39830000000029</v>
      </c>
      <c r="AA226" s="10">
        <f t="shared" si="104"/>
        <v>2.0400000000000205</v>
      </c>
      <c r="AB226" s="10">
        <f t="shared" si="105"/>
        <v>2.5799999999999841</v>
      </c>
      <c r="AC226" s="10">
        <f t="shared" si="106"/>
        <v>250241722707.49988</v>
      </c>
      <c r="AD226" s="10">
        <f t="shared" si="107"/>
        <v>2.7199999999999989</v>
      </c>
      <c r="AE226" s="10">
        <f t="shared" si="108"/>
        <v>4.7299999999999898E-2</v>
      </c>
      <c r="AF226" s="10">
        <v>0.22104092647338017</v>
      </c>
      <c r="AG226" s="10">
        <v>0.22245992201039858</v>
      </c>
      <c r="AH226" s="10">
        <v>0.41787404521883625</v>
      </c>
      <c r="AI226" s="10">
        <v>0.46114219735322848</v>
      </c>
      <c r="AJ226" s="10">
        <v>0.29820306430820748</v>
      </c>
      <c r="AK226" s="10">
        <v>0.41429438606411728</v>
      </c>
      <c r="AL226" s="10">
        <v>0.47878929723159974</v>
      </c>
      <c r="AM226" s="10">
        <v>0.35094513553709039</v>
      </c>
      <c r="AN226" s="10">
        <v>0.40012727984429136</v>
      </c>
      <c r="AO226" s="10">
        <v>0.47866323106368563</v>
      </c>
      <c r="AP226" s="10">
        <v>0.15027624309392268</v>
      </c>
      <c r="AQ226" s="10">
        <v>0.59634888438133837</v>
      </c>
      <c r="AR226" s="10">
        <v>0.30384615384615377</v>
      </c>
      <c r="AS226" s="10">
        <v>6.9351000000000003</v>
      </c>
      <c r="AT226" s="10">
        <f t="shared" si="109"/>
        <v>5.5328035583521451E-3</v>
      </c>
      <c r="AU226" s="10">
        <f t="shared" si="110"/>
        <v>6.9865684575389497E-3</v>
      </c>
      <c r="AV226" s="10">
        <f t="shared" si="111"/>
        <v>0.19585834505674446</v>
      </c>
      <c r="AW226" s="10">
        <f t="shared" si="112"/>
        <v>2.4158451016964233E-2</v>
      </c>
      <c r="AX226" s="10">
        <f t="shared" si="113"/>
        <v>-1.2487228815179774E-2</v>
      </c>
      <c r="AY226" s="10">
        <f t="shared" si="114"/>
        <v>-8.5907782569300539E-3</v>
      </c>
      <c r="AZ226" s="10">
        <f t="shared" si="115"/>
        <v>-7.1575481124594997E-3</v>
      </c>
      <c r="BA226" s="10">
        <f t="shared" si="116"/>
        <v>-2.9025026514039765E-2</v>
      </c>
      <c r="BB226" s="10">
        <f t="shared" si="117"/>
        <v>-6.5732391241213883E-3</v>
      </c>
      <c r="BC226" s="10">
        <f t="shared" si="118"/>
        <v>5.7048338925168585E-3</v>
      </c>
      <c r="BD226" s="10">
        <f t="shared" si="119"/>
        <v>-6.8508287292818215E-2</v>
      </c>
      <c r="BE226" s="10">
        <f t="shared" si="120"/>
        <v>-6.5922920892495518E-2</v>
      </c>
      <c r="BF226" s="10">
        <f t="shared" si="121"/>
        <v>-5.7692307692307154E-2</v>
      </c>
      <c r="BG226" s="10">
        <f t="shared" si="122"/>
        <v>4.7299999999999898E-2</v>
      </c>
    </row>
    <row r="227" spans="1:59">
      <c r="A227" s="10" t="s">
        <v>178</v>
      </c>
      <c r="B227" s="10">
        <v>91.51</v>
      </c>
      <c r="C227" s="10">
        <v>95.19</v>
      </c>
      <c r="D227" s="10">
        <v>91.97</v>
      </c>
      <c r="E227" s="10">
        <v>5.7531593209255778E-2</v>
      </c>
      <c r="F227" s="10">
        <v>1836.0118</v>
      </c>
      <c r="G227" s="10">
        <v>10656.4066</v>
      </c>
      <c r="H227" s="10">
        <v>3639.7754</v>
      </c>
      <c r="I227" s="10">
        <v>7359.4023999999999</v>
      </c>
      <c r="J227" s="10">
        <v>4940.3733000000002</v>
      </c>
      <c r="K227" s="10">
        <v>3274.3209000000002</v>
      </c>
      <c r="L227" s="10">
        <v>347.3</v>
      </c>
      <c r="M227" s="10">
        <v>346.44</v>
      </c>
      <c r="N227" s="10">
        <v>1690670842581.3201</v>
      </c>
      <c r="O227" s="10">
        <v>69.08</v>
      </c>
      <c r="P227" s="10">
        <v>6.9680999999999997</v>
      </c>
      <c r="Q227" s="10">
        <f t="shared" si="94"/>
        <v>-0.76999999999999602</v>
      </c>
      <c r="R227" s="10">
        <f t="shared" si="95"/>
        <v>-0.78000000000000114</v>
      </c>
      <c r="S227" s="10">
        <f t="shared" si="96"/>
        <v>-0.75</v>
      </c>
      <c r="T227" s="10">
        <f t="shared" si="97"/>
        <v>2.7246201631798972E-4</v>
      </c>
      <c r="U227" s="10">
        <f t="shared" si="98"/>
        <v>-68.182700000000068</v>
      </c>
      <c r="V227" s="10">
        <f t="shared" si="99"/>
        <v>-223.4357</v>
      </c>
      <c r="W227" s="10">
        <f t="shared" si="100"/>
        <v>555.98959999999988</v>
      </c>
      <c r="X227" s="10">
        <f t="shared" si="101"/>
        <v>1978.7651999999998</v>
      </c>
      <c r="Y227" s="10">
        <f t="shared" si="102"/>
        <v>795.40840000000026</v>
      </c>
      <c r="Z227" s="10">
        <f t="shared" si="103"/>
        <v>196.04160000000002</v>
      </c>
      <c r="AA227" s="10">
        <f t="shared" si="104"/>
        <v>0.50999999999999091</v>
      </c>
      <c r="AB227" s="10">
        <f t="shared" si="105"/>
        <v>-0.43000000000000682</v>
      </c>
      <c r="AC227" s="10">
        <f t="shared" si="106"/>
        <v>497210706670.88013</v>
      </c>
      <c r="AD227" s="10">
        <f t="shared" si="107"/>
        <v>2.3100000000000023</v>
      </c>
      <c r="AE227" s="10">
        <f t="shared" si="108"/>
        <v>3.2999999999999474E-2</v>
      </c>
      <c r="AF227" s="10">
        <v>0.22242412736296818</v>
      </c>
      <c r="AG227" s="10">
        <v>0.22129549393414205</v>
      </c>
      <c r="AH227" s="10">
        <v>0.70774743969049037</v>
      </c>
      <c r="AI227" s="10">
        <v>0.48165911715072385</v>
      </c>
      <c r="AJ227" s="10">
        <v>0.2681349060471207</v>
      </c>
      <c r="AK227" s="10">
        <v>0.38854526098538122</v>
      </c>
      <c r="AL227" s="10">
        <v>0.94669865678046605</v>
      </c>
      <c r="AM227" s="10">
        <v>0.92764268254759774</v>
      </c>
      <c r="AN227" s="10">
        <v>0.68708719282643871</v>
      </c>
      <c r="AO227" s="10">
        <v>0.5862178086410984</v>
      </c>
      <c r="AP227" s="10">
        <v>6.5193370165746362E-2</v>
      </c>
      <c r="AQ227" s="10">
        <v>0.51724137931034431</v>
      </c>
      <c r="AR227" s="10">
        <v>0.23173076923076913</v>
      </c>
      <c r="AS227" s="10">
        <v>6.9680999999999997</v>
      </c>
      <c r="AT227" s="10">
        <f t="shared" si="109"/>
        <v>1.3832008895880155E-3</v>
      </c>
      <c r="AU227" s="10">
        <f t="shared" si="110"/>
        <v>-1.164428076256524E-3</v>
      </c>
      <c r="AV227" s="10">
        <f t="shared" si="111"/>
        <v>0.28987339447165411</v>
      </c>
      <c r="AW227" s="10">
        <f t="shared" si="112"/>
        <v>2.051691979749537E-2</v>
      </c>
      <c r="AX227" s="10">
        <f t="shared" si="113"/>
        <v>-3.0068158261086775E-2</v>
      </c>
      <c r="AY227" s="10">
        <f t="shared" si="114"/>
        <v>-2.5749125078736057E-2</v>
      </c>
      <c r="AZ227" s="10">
        <f t="shared" si="115"/>
        <v>0.46790935954886631</v>
      </c>
      <c r="BA227" s="10">
        <f t="shared" si="116"/>
        <v>0.57669754701050735</v>
      </c>
      <c r="BB227" s="10">
        <f t="shared" si="117"/>
        <v>0.28695991298214735</v>
      </c>
      <c r="BC227" s="10">
        <f t="shared" si="118"/>
        <v>0.10755457757741277</v>
      </c>
      <c r="BD227" s="10">
        <f t="shared" si="119"/>
        <v>-8.5082872928176317E-2</v>
      </c>
      <c r="BE227" s="10">
        <f t="shared" si="120"/>
        <v>-7.9107505070994066E-2</v>
      </c>
      <c r="BF227" s="10">
        <f t="shared" si="121"/>
        <v>-7.2115384615384637E-2</v>
      </c>
      <c r="BG227" s="10">
        <f t="shared" si="122"/>
        <v>3.2999999999999474E-2</v>
      </c>
    </row>
    <row r="228" spans="1:59">
      <c r="A228" s="10" t="s">
        <v>179</v>
      </c>
      <c r="B228" s="10">
        <v>102.47</v>
      </c>
      <c r="C228" s="10">
        <v>106.66</v>
      </c>
      <c r="D228" s="10">
        <v>100.34</v>
      </c>
      <c r="E228" s="10">
        <v>5.2640487195110879E-2</v>
      </c>
      <c r="F228" s="10">
        <v>3322.6725000000001</v>
      </c>
      <c r="G228" s="10">
        <v>14857.345300000001</v>
      </c>
      <c r="H228" s="10">
        <v>3618.0535</v>
      </c>
      <c r="I228" s="10">
        <v>7278.7556000000004</v>
      </c>
      <c r="J228" s="10">
        <v>4921.3449000000001</v>
      </c>
      <c r="K228" s="10">
        <v>3290.2357000000002</v>
      </c>
      <c r="L228" s="10">
        <v>373.85</v>
      </c>
      <c r="M228" s="10">
        <v>373.35</v>
      </c>
      <c r="N228" s="10">
        <v>1702125722548.23</v>
      </c>
      <c r="O228" s="10">
        <v>77.239999999999995</v>
      </c>
      <c r="P228" s="10">
        <v>6.3757000000000001</v>
      </c>
      <c r="Q228" s="10">
        <f t="shared" si="94"/>
        <v>10.959999999999994</v>
      </c>
      <c r="R228" s="10">
        <f t="shared" si="95"/>
        <v>11.469999999999999</v>
      </c>
      <c r="S228" s="10">
        <f t="shared" si="96"/>
        <v>8.3700000000000045</v>
      </c>
      <c r="T228" s="10">
        <f t="shared" si="97"/>
        <v>-4.8911060141448998E-3</v>
      </c>
      <c r="U228" s="10">
        <f t="shared" si="98"/>
        <v>1486.6607000000001</v>
      </c>
      <c r="V228" s="10">
        <f t="shared" si="99"/>
        <v>4200.9387000000006</v>
      </c>
      <c r="W228" s="10">
        <f t="shared" si="100"/>
        <v>-21.721900000000005</v>
      </c>
      <c r="X228" s="10">
        <f t="shared" si="101"/>
        <v>-80.64679999999953</v>
      </c>
      <c r="Y228" s="10">
        <f t="shared" si="102"/>
        <v>-19.028400000000147</v>
      </c>
      <c r="Z228" s="10">
        <f t="shared" si="103"/>
        <v>15.914800000000014</v>
      </c>
      <c r="AA228" s="10">
        <f t="shared" si="104"/>
        <v>26.550000000000011</v>
      </c>
      <c r="AB228" s="10">
        <f t="shared" si="105"/>
        <v>26.910000000000025</v>
      </c>
      <c r="AC228" s="10">
        <f t="shared" si="106"/>
        <v>11454879966.909912</v>
      </c>
      <c r="AD228" s="10">
        <f t="shared" si="107"/>
        <v>8.1599999999999966</v>
      </c>
      <c r="AE228" s="10">
        <f t="shared" si="108"/>
        <v>-0.59239999999999959</v>
      </c>
      <c r="AF228" s="10">
        <v>0.29443193837975645</v>
      </c>
      <c r="AG228" s="10">
        <v>0.29416702772963604</v>
      </c>
      <c r="AH228" s="10">
        <v>0.71336772500900092</v>
      </c>
      <c r="AI228" s="10">
        <v>0.55413447020161644</v>
      </c>
      <c r="AJ228" s="10">
        <v>0.92374328189815069</v>
      </c>
      <c r="AK228" s="10">
        <v>0.87266886358963314</v>
      </c>
      <c r="AL228" s="10">
        <v>0.92841795455656739</v>
      </c>
      <c r="AM228" s="10">
        <v>0.9041387257697816</v>
      </c>
      <c r="AN228" s="10">
        <v>0.68022230680286955</v>
      </c>
      <c r="AO228" s="10">
        <v>0.59494916765484351</v>
      </c>
      <c r="AP228" s="10">
        <v>0.73038674033149187</v>
      </c>
      <c r="AQ228" s="10">
        <v>0.32961460446247481</v>
      </c>
      <c r="AR228" s="10">
        <v>0.97115384615384637</v>
      </c>
      <c r="AS228" s="10">
        <v>6.3757000000000001</v>
      </c>
      <c r="AT228" s="10">
        <f t="shared" si="109"/>
        <v>7.200781101678827E-2</v>
      </c>
      <c r="AU228" s="10">
        <f t="shared" si="110"/>
        <v>7.2871533795493992E-2</v>
      </c>
      <c r="AV228" s="10">
        <f t="shared" si="111"/>
        <v>5.6202853185105539E-3</v>
      </c>
      <c r="AW228" s="10">
        <f t="shared" si="112"/>
        <v>7.2475353050892588E-2</v>
      </c>
      <c r="AX228" s="10">
        <f t="shared" si="113"/>
        <v>0.65560837585103005</v>
      </c>
      <c r="AY228" s="10">
        <f t="shared" si="114"/>
        <v>0.48412360260425191</v>
      </c>
      <c r="AZ228" s="10">
        <f t="shared" si="115"/>
        <v>-1.8280702223898659E-2</v>
      </c>
      <c r="BA228" s="10">
        <f t="shared" si="116"/>
        <v>-2.3503956777816137E-2</v>
      </c>
      <c r="BB228" s="10">
        <f t="shared" si="117"/>
        <v>-6.8648860235691611E-3</v>
      </c>
      <c r="BC228" s="10">
        <f t="shared" si="118"/>
        <v>8.7313590137451103E-3</v>
      </c>
      <c r="BD228" s="10">
        <f t="shared" si="119"/>
        <v>0.66519337016574553</v>
      </c>
      <c r="BE228" s="10">
        <f t="shared" si="120"/>
        <v>-0.18762677484786949</v>
      </c>
      <c r="BF228" s="10">
        <f t="shared" si="121"/>
        <v>0.73942307692307718</v>
      </c>
      <c r="BG228" s="10">
        <f t="shared" si="122"/>
        <v>-0.59239999999999959</v>
      </c>
    </row>
    <row r="229" spans="1:59">
      <c r="A229" s="10" t="s">
        <v>180</v>
      </c>
      <c r="B229" s="10">
        <v>102.43</v>
      </c>
      <c r="C229" s="10">
        <v>106.68</v>
      </c>
      <c r="D229" s="10">
        <v>100.46</v>
      </c>
      <c r="E229" s="10">
        <v>5.2586820434320967E-2</v>
      </c>
      <c r="F229" s="10">
        <v>3297.1060000000002</v>
      </c>
      <c r="G229" s="10">
        <v>14710.3282</v>
      </c>
      <c r="H229" s="10">
        <v>3632.3638000000001</v>
      </c>
      <c r="I229" s="10">
        <v>7314.5600999999997</v>
      </c>
      <c r="J229" s="10">
        <v>4954.7599</v>
      </c>
      <c r="K229" s="10">
        <v>3278.8984999999998</v>
      </c>
      <c r="L229" s="10">
        <v>372.69</v>
      </c>
      <c r="M229" s="10">
        <v>371.69</v>
      </c>
      <c r="N229" s="10">
        <v>1641248768477.01</v>
      </c>
      <c r="O229" s="10">
        <v>75.239999999999995</v>
      </c>
      <c r="P229" s="10">
        <v>6.3692000000000002</v>
      </c>
      <c r="Q229" s="10">
        <f t="shared" si="94"/>
        <v>-3.9999999999992042E-2</v>
      </c>
      <c r="R229" s="10">
        <f t="shared" si="95"/>
        <v>2.0000000000010232E-2</v>
      </c>
      <c r="S229" s="10">
        <f t="shared" si="96"/>
        <v>0.11999999999999034</v>
      </c>
      <c r="T229" s="10">
        <f t="shared" si="97"/>
        <v>-5.3666760789911061E-5</v>
      </c>
      <c r="U229" s="10">
        <f t="shared" si="98"/>
        <v>-25.566499999999905</v>
      </c>
      <c r="V229" s="10">
        <f t="shared" si="99"/>
        <v>-147.01710000000094</v>
      </c>
      <c r="W229" s="10">
        <f t="shared" si="100"/>
        <v>14.310300000000097</v>
      </c>
      <c r="X229" s="10">
        <f t="shared" si="101"/>
        <v>35.80449999999928</v>
      </c>
      <c r="Y229" s="10">
        <f t="shared" si="102"/>
        <v>33.414999999999964</v>
      </c>
      <c r="Z229" s="10">
        <f t="shared" si="103"/>
        <v>-11.337200000000394</v>
      </c>
      <c r="AA229" s="10">
        <f t="shared" si="104"/>
        <v>-1.160000000000025</v>
      </c>
      <c r="AB229" s="10">
        <f t="shared" si="105"/>
        <v>-1.660000000000025</v>
      </c>
      <c r="AC229" s="10">
        <f t="shared" si="106"/>
        <v>-60876954071.219971</v>
      </c>
      <c r="AD229" s="10">
        <f t="shared" si="107"/>
        <v>-2</v>
      </c>
      <c r="AE229" s="10">
        <f t="shared" si="108"/>
        <v>-6.4999999999999503E-3</v>
      </c>
      <c r="AF229" s="10">
        <v>0.29128583439559541</v>
      </c>
      <c r="AG229" s="10">
        <v>0.28967179376083185</v>
      </c>
      <c r="AH229" s="10">
        <v>0.68305395978605632</v>
      </c>
      <c r="AI229" s="10">
        <v>0.53637090327737802</v>
      </c>
      <c r="AJ229" s="10">
        <v>0.91246861005056956</v>
      </c>
      <c r="AK229" s="10">
        <v>0.85572635307491651</v>
      </c>
      <c r="AL229" s="10">
        <v>0.94046120735833227</v>
      </c>
      <c r="AM229" s="10">
        <v>0.91457370174466601</v>
      </c>
      <c r="AN229" s="10">
        <v>0.69227745418665176</v>
      </c>
      <c r="AO229" s="10">
        <v>0.5887292237403341</v>
      </c>
      <c r="AP229" s="10">
        <v>0.73480662983425338</v>
      </c>
      <c r="AQ229" s="10">
        <v>0.32758620689655066</v>
      </c>
      <c r="AR229" s="10">
        <v>0.95961538461538587</v>
      </c>
      <c r="AS229" s="10">
        <v>6.3692000000000002</v>
      </c>
      <c r="AT229" s="10">
        <f t="shared" si="109"/>
        <v>-3.1461039841610416E-3</v>
      </c>
      <c r="AU229" s="10">
        <f t="shared" si="110"/>
        <v>-4.4952339688041909E-3</v>
      </c>
      <c r="AV229" s="10">
        <f t="shared" si="111"/>
        <v>-3.03137652229446E-2</v>
      </c>
      <c r="AW229" s="10">
        <f t="shared" si="112"/>
        <v>-1.7763566924238416E-2</v>
      </c>
      <c r="AX229" s="10">
        <f t="shared" si="113"/>
        <v>-1.127467184758113E-2</v>
      </c>
      <c r="AY229" s="10">
        <f t="shared" si="114"/>
        <v>-1.6942510514716624E-2</v>
      </c>
      <c r="AZ229" s="10">
        <f t="shared" si="115"/>
        <v>1.2043252801764881E-2</v>
      </c>
      <c r="BA229" s="10">
        <f t="shared" si="116"/>
        <v>1.0434975974884408E-2</v>
      </c>
      <c r="BB229" s="10">
        <f t="shared" si="117"/>
        <v>1.2055147383782217E-2</v>
      </c>
      <c r="BC229" s="10">
        <f t="shared" si="118"/>
        <v>-6.2199439145094182E-3</v>
      </c>
      <c r="BD229" s="10">
        <f t="shared" si="119"/>
        <v>4.4198895027615093E-3</v>
      </c>
      <c r="BE229" s="10">
        <f t="shared" si="120"/>
        <v>-2.028397565924156E-3</v>
      </c>
      <c r="BF229" s="10">
        <f t="shared" si="121"/>
        <v>-1.1538461538460498E-2</v>
      </c>
      <c r="BG229" s="10">
        <f t="shared" si="122"/>
        <v>-6.4999999999999503E-3</v>
      </c>
    </row>
    <row r="230" spans="1:59">
      <c r="A230" s="10" t="s">
        <v>181</v>
      </c>
      <c r="B230" s="10">
        <v>102.8</v>
      </c>
      <c r="C230" s="10">
        <v>107.1</v>
      </c>
      <c r="D230" s="10">
        <v>100.52</v>
      </c>
      <c r="E230" s="10">
        <v>5.2552969092899637E-2</v>
      </c>
      <c r="F230" s="10">
        <v>3434.3393999999998</v>
      </c>
      <c r="G230" s="10">
        <v>14867.5533</v>
      </c>
      <c r="H230" s="10">
        <v>3666.3479000000002</v>
      </c>
      <c r="I230" s="10">
        <v>7306.6459999999997</v>
      </c>
      <c r="J230" s="10">
        <v>5055.1171999999997</v>
      </c>
      <c r="K230" s="10">
        <v>3353.6302000000001</v>
      </c>
      <c r="L230" s="10">
        <v>371.99</v>
      </c>
      <c r="M230" s="10">
        <v>371.88</v>
      </c>
      <c r="N230" s="10">
        <v>1655196377322.23</v>
      </c>
      <c r="O230" s="10">
        <v>72.97</v>
      </c>
      <c r="P230" s="10">
        <v>6.3651</v>
      </c>
      <c r="Q230" s="10">
        <f t="shared" si="94"/>
        <v>0.36999999999999034</v>
      </c>
      <c r="R230" s="10">
        <f t="shared" si="95"/>
        <v>0.41999999999998749</v>
      </c>
      <c r="S230" s="10">
        <f t="shared" si="96"/>
        <v>6.0000000000002274E-2</v>
      </c>
      <c r="T230" s="10">
        <f t="shared" si="97"/>
        <v>-3.3851341421330117E-5</v>
      </c>
      <c r="U230" s="10">
        <f t="shared" si="98"/>
        <v>137.23339999999962</v>
      </c>
      <c r="V230" s="10">
        <f t="shared" si="99"/>
        <v>157.22509999999966</v>
      </c>
      <c r="W230" s="10">
        <f t="shared" si="100"/>
        <v>33.984100000000126</v>
      </c>
      <c r="X230" s="10">
        <f t="shared" si="101"/>
        <v>-7.9140999999999622</v>
      </c>
      <c r="Y230" s="10">
        <f t="shared" si="102"/>
        <v>100.35729999999967</v>
      </c>
      <c r="Z230" s="10">
        <f t="shared" si="103"/>
        <v>74.731700000000274</v>
      </c>
      <c r="AA230" s="10">
        <f t="shared" si="104"/>
        <v>-0.69999999999998863</v>
      </c>
      <c r="AB230" s="10">
        <f t="shared" si="105"/>
        <v>0.18999999999999773</v>
      </c>
      <c r="AC230" s="10">
        <f t="shared" si="106"/>
        <v>13947608845.219971</v>
      </c>
      <c r="AD230" s="10">
        <f t="shared" si="107"/>
        <v>-2.269999999999996</v>
      </c>
      <c r="AE230" s="10">
        <f t="shared" si="108"/>
        <v>-4.1000000000002146E-3</v>
      </c>
      <c r="AF230" s="10">
        <v>0.28938732337067069</v>
      </c>
      <c r="AG230" s="10">
        <v>0.29018630849220095</v>
      </c>
      <c r="AH230" s="10">
        <v>0.69009732953907266</v>
      </c>
      <c r="AI230" s="10">
        <v>0.51620925481836744</v>
      </c>
      <c r="AJ230" s="10">
        <v>0.9729877093221887</v>
      </c>
      <c r="AK230" s="10">
        <v>0.87384525155629966</v>
      </c>
      <c r="AL230" s="10">
        <v>0.96906152374166876</v>
      </c>
      <c r="AM230" s="10">
        <v>0.91226719157519476</v>
      </c>
      <c r="AN230" s="10">
        <v>0.72848341086893365</v>
      </c>
      <c r="AO230" s="10">
        <v>0.62972938097809361</v>
      </c>
      <c r="AP230" s="10">
        <v>0.69392265193370184</v>
      </c>
      <c r="AQ230" s="10">
        <v>0.28498985801217075</v>
      </c>
      <c r="AR230" s="10">
        <v>0.95384615384615479</v>
      </c>
      <c r="AS230" s="10">
        <v>6.3651</v>
      </c>
      <c r="AT230" s="10">
        <f t="shared" si="109"/>
        <v>-1.8985110249247206E-3</v>
      </c>
      <c r="AU230" s="10">
        <f t="shared" si="110"/>
        <v>5.1451473136909787E-4</v>
      </c>
      <c r="AV230" s="10">
        <f t="shared" si="111"/>
        <v>7.0433697530163375E-3</v>
      </c>
      <c r="AW230" s="10">
        <f t="shared" si="112"/>
        <v>-2.0161648459010584E-2</v>
      </c>
      <c r="AX230" s="10">
        <f t="shared" si="113"/>
        <v>6.0519099271619137E-2</v>
      </c>
      <c r="AY230" s="10">
        <f t="shared" si="114"/>
        <v>1.811889848138315E-2</v>
      </c>
      <c r="AZ230" s="10">
        <f t="shared" si="115"/>
        <v>2.8600316383336488E-2</v>
      </c>
      <c r="BA230" s="10">
        <f t="shared" si="116"/>
        <v>-2.3065101694712542E-3</v>
      </c>
      <c r="BB230" s="10">
        <f t="shared" si="117"/>
        <v>3.6205956682281881E-2</v>
      </c>
      <c r="BC230" s="10">
        <f t="shared" si="118"/>
        <v>4.1000157237759516E-2</v>
      </c>
      <c r="BD230" s="10">
        <f t="shared" si="119"/>
        <v>-4.0883977900551538E-2</v>
      </c>
      <c r="BE230" s="10">
        <f t="shared" si="120"/>
        <v>-4.2596348884379909E-2</v>
      </c>
      <c r="BF230" s="10">
        <f t="shared" si="121"/>
        <v>-5.7692307692310818E-3</v>
      </c>
      <c r="BG230" s="10">
        <f t="shared" si="122"/>
        <v>-4.1000000000002146E-3</v>
      </c>
    </row>
    <row r="231" spans="1:59">
      <c r="A231" s="10" t="s">
        <v>182</v>
      </c>
      <c r="B231" s="10">
        <v>102.86</v>
      </c>
      <c r="C231" s="10">
        <v>107.04</v>
      </c>
      <c r="D231" s="10">
        <v>100.74</v>
      </c>
      <c r="E231" s="10">
        <v>5.2595076859057871E-2</v>
      </c>
      <c r="F231" s="10">
        <v>3466.797</v>
      </c>
      <c r="G231" s="10">
        <v>15111.561400000001</v>
      </c>
      <c r="H231" s="10">
        <v>3607.4322000000002</v>
      </c>
      <c r="I231" s="10">
        <v>7301.9173000000001</v>
      </c>
      <c r="J231" s="10">
        <v>4901.0174999999999</v>
      </c>
      <c r="K231" s="10">
        <v>3221.4223000000002</v>
      </c>
      <c r="L231" s="10">
        <v>365.85</v>
      </c>
      <c r="M231" s="10">
        <v>364.57</v>
      </c>
      <c r="N231" s="10">
        <v>1710536423673.53</v>
      </c>
      <c r="O231" s="10">
        <v>74.98</v>
      </c>
      <c r="P231" s="10">
        <v>6.3701999999999996</v>
      </c>
      <c r="Q231" s="10">
        <f t="shared" si="94"/>
        <v>6.0000000000002274E-2</v>
      </c>
      <c r="R231" s="10">
        <f t="shared" si="95"/>
        <v>-5.9999999999988063E-2</v>
      </c>
      <c r="S231" s="10">
        <f t="shared" si="96"/>
        <v>0.21999999999999886</v>
      </c>
      <c r="T231" s="10">
        <f t="shared" si="97"/>
        <v>4.2107766158233639E-5</v>
      </c>
      <c r="U231" s="10">
        <f t="shared" si="98"/>
        <v>32.457600000000184</v>
      </c>
      <c r="V231" s="10">
        <f t="shared" si="99"/>
        <v>244.00810000000092</v>
      </c>
      <c r="W231" s="10">
        <f t="shared" si="100"/>
        <v>-58.915700000000015</v>
      </c>
      <c r="X231" s="10">
        <f t="shared" si="101"/>
        <v>-4.7286999999996624</v>
      </c>
      <c r="Y231" s="10">
        <f t="shared" si="102"/>
        <v>-154.09969999999976</v>
      </c>
      <c r="Z231" s="10">
        <f t="shared" si="103"/>
        <v>-132.20789999999988</v>
      </c>
      <c r="AA231" s="10">
        <f t="shared" si="104"/>
        <v>-6.1399999999999864</v>
      </c>
      <c r="AB231" s="10">
        <f t="shared" si="105"/>
        <v>-7.3100000000000023</v>
      </c>
      <c r="AC231" s="10">
        <f t="shared" si="106"/>
        <v>55340046351.300049</v>
      </c>
      <c r="AD231" s="10">
        <f t="shared" si="107"/>
        <v>2.0100000000000051</v>
      </c>
      <c r="AE231" s="10">
        <f t="shared" si="108"/>
        <v>5.0999999999996604E-3</v>
      </c>
      <c r="AF231" s="10">
        <v>0.27273466952347375</v>
      </c>
      <c r="AG231" s="10">
        <v>0.27039103119584046</v>
      </c>
      <c r="AH231" s="10">
        <v>0.71747036845729406</v>
      </c>
      <c r="AI231" s="10">
        <v>0.53406163957722708</v>
      </c>
      <c r="AJ231" s="10">
        <v>0.98730131458532788</v>
      </c>
      <c r="AK231" s="10">
        <v>0.90196517638086782</v>
      </c>
      <c r="AL231" s="10">
        <v>0.91947928793298972</v>
      </c>
      <c r="AM231" s="10">
        <v>0.91088904438999641</v>
      </c>
      <c r="AN231" s="10">
        <v>0.67288877985601636</v>
      </c>
      <c r="AO231" s="10">
        <v>0.55719597563506029</v>
      </c>
      <c r="AP231" s="10">
        <v>0.68729281767955797</v>
      </c>
      <c r="AQ231" s="10">
        <v>0.29107505070993822</v>
      </c>
      <c r="AR231" s="10">
        <v>0.93269230769230871</v>
      </c>
      <c r="AS231" s="10">
        <v>6.3701999999999996</v>
      </c>
      <c r="AT231" s="10">
        <f t="shared" si="109"/>
        <v>-1.6652653847196941E-2</v>
      </c>
      <c r="AU231" s="10">
        <f t="shared" si="110"/>
        <v>-1.9795277296360492E-2</v>
      </c>
      <c r="AV231" s="10">
        <f t="shared" si="111"/>
        <v>2.7373038918221404E-2</v>
      </c>
      <c r="AW231" s="10">
        <f t="shared" si="112"/>
        <v>1.7852384758859641E-2</v>
      </c>
      <c r="AX231" s="10">
        <f t="shared" si="113"/>
        <v>1.4313605263139184E-2</v>
      </c>
      <c r="AY231" s="10">
        <f t="shared" si="114"/>
        <v>2.8119924824568154E-2</v>
      </c>
      <c r="AZ231" s="10">
        <f t="shared" si="115"/>
        <v>-4.9582235808679043E-2</v>
      </c>
      <c r="BA231" s="10">
        <f t="shared" si="116"/>
        <v>-1.3781471851983529E-3</v>
      </c>
      <c r="BB231" s="10">
        <f t="shared" si="117"/>
        <v>-5.5594631012917284E-2</v>
      </c>
      <c r="BC231" s="10">
        <f t="shared" si="118"/>
        <v>-7.2533405343033319E-2</v>
      </c>
      <c r="BD231" s="10">
        <f t="shared" si="119"/>
        <v>-6.6298342541438737E-3</v>
      </c>
      <c r="BE231" s="10">
        <f t="shared" si="120"/>
        <v>6.085192697767472E-3</v>
      </c>
      <c r="BF231" s="10">
        <f t="shared" si="121"/>
        <v>-2.1153846153846079E-2</v>
      </c>
      <c r="BG231" s="10">
        <f t="shared" si="122"/>
        <v>5.0999999999996604E-3</v>
      </c>
    </row>
    <row r="232" spans="1:59">
      <c r="A232" s="10" t="s">
        <v>183</v>
      </c>
      <c r="B232" s="10">
        <v>102.66</v>
      </c>
      <c r="C232" s="10">
        <v>106.82</v>
      </c>
      <c r="D232" s="10">
        <v>100.41</v>
      </c>
      <c r="E232" s="10">
        <v>5.2624799988110746E-2</v>
      </c>
      <c r="F232" s="10">
        <v>3478.6655999999998</v>
      </c>
      <c r="G232" s="10">
        <v>14892.0532</v>
      </c>
      <c r="H232" s="10">
        <v>3563.8872000000001</v>
      </c>
      <c r="I232" s="10">
        <v>7252.7551999999996</v>
      </c>
      <c r="J232" s="10">
        <v>4832.0259999999998</v>
      </c>
      <c r="K232" s="10">
        <v>3165.3496</v>
      </c>
      <c r="L232" s="10">
        <v>365.16</v>
      </c>
      <c r="M232" s="10">
        <v>364.76</v>
      </c>
      <c r="N232" s="10">
        <v>1695193222975.3699</v>
      </c>
      <c r="O232" s="10">
        <v>70.709999999999994</v>
      </c>
      <c r="P232" s="10">
        <v>6.3738000000000001</v>
      </c>
      <c r="Q232" s="10">
        <f t="shared" si="94"/>
        <v>-0.20000000000000284</v>
      </c>
      <c r="R232" s="10">
        <f t="shared" si="95"/>
        <v>-0.22000000000001307</v>
      </c>
      <c r="S232" s="10">
        <f t="shared" si="96"/>
        <v>-0.32999999999999829</v>
      </c>
      <c r="T232" s="10">
        <f t="shared" si="97"/>
        <v>2.9723129052874886E-5</v>
      </c>
      <c r="U232" s="10">
        <f t="shared" si="98"/>
        <v>11.868599999999788</v>
      </c>
      <c r="V232" s="10">
        <f t="shared" si="99"/>
        <v>-219.50820000000022</v>
      </c>
      <c r="W232" s="10">
        <f t="shared" si="100"/>
        <v>-43.545000000000073</v>
      </c>
      <c r="X232" s="10">
        <f t="shared" si="101"/>
        <v>-49.162100000000464</v>
      </c>
      <c r="Y232" s="10">
        <f t="shared" si="102"/>
        <v>-68.991500000000087</v>
      </c>
      <c r="Z232" s="10">
        <f t="shared" si="103"/>
        <v>-56.072700000000168</v>
      </c>
      <c r="AA232" s="10">
        <f t="shared" si="104"/>
        <v>-0.68999999999999773</v>
      </c>
      <c r="AB232" s="10">
        <f t="shared" si="105"/>
        <v>0.18999999999999773</v>
      </c>
      <c r="AC232" s="10">
        <f t="shared" si="106"/>
        <v>-15343200698.160156</v>
      </c>
      <c r="AD232" s="10">
        <f t="shared" si="107"/>
        <v>-4.2700000000000102</v>
      </c>
      <c r="AE232" s="10">
        <f t="shared" si="108"/>
        <v>3.6000000000004917E-3</v>
      </c>
      <c r="AF232" s="10">
        <v>0.27086328008461935</v>
      </c>
      <c r="AG232" s="10">
        <v>0.27090554592720961</v>
      </c>
      <c r="AH232" s="10">
        <v>0.70997086128869114</v>
      </c>
      <c r="AI232" s="10">
        <v>0.49613642419397808</v>
      </c>
      <c r="AJ232" s="10">
        <v>0.99253529539185992</v>
      </c>
      <c r="AK232" s="10">
        <v>0.87666866334553717</v>
      </c>
      <c r="AL232" s="10">
        <v>0.88283271565617838</v>
      </c>
      <c r="AM232" s="10">
        <v>0.89656108750259733</v>
      </c>
      <c r="AN232" s="10">
        <v>0.64799867957984647</v>
      </c>
      <c r="AO232" s="10">
        <v>0.52643273170048199</v>
      </c>
      <c r="AP232" s="10">
        <v>0.70939226519337062</v>
      </c>
      <c r="AQ232" s="10">
        <v>0.31338742393509172</v>
      </c>
      <c r="AR232" s="10">
        <v>0.96442307692307783</v>
      </c>
      <c r="AS232" s="10">
        <v>6.3738000000000001</v>
      </c>
      <c r="AT232" s="10">
        <f t="shared" si="109"/>
        <v>-1.8713894388543983E-3</v>
      </c>
      <c r="AU232" s="10">
        <f t="shared" si="110"/>
        <v>5.1451473136915338E-4</v>
      </c>
      <c r="AV232" s="10">
        <f t="shared" si="111"/>
        <v>-7.4995071686029258E-3</v>
      </c>
      <c r="AW232" s="10">
        <f t="shared" si="112"/>
        <v>-3.7925215383249E-2</v>
      </c>
      <c r="AX232" s="10">
        <f t="shared" si="113"/>
        <v>5.2339808065320348E-3</v>
      </c>
      <c r="AY232" s="10">
        <f t="shared" si="114"/>
        <v>-2.5296513035330648E-2</v>
      </c>
      <c r="AZ232" s="10">
        <f t="shared" si="115"/>
        <v>-3.664657227681134E-2</v>
      </c>
      <c r="BA232" s="10">
        <f t="shared" si="116"/>
        <v>-1.4327956887399074E-2</v>
      </c>
      <c r="BB232" s="10">
        <f t="shared" si="117"/>
        <v>-2.4890100276169891E-2</v>
      </c>
      <c r="BC232" s="10">
        <f t="shared" si="118"/>
        <v>-3.0763243934578299E-2</v>
      </c>
      <c r="BD232" s="10">
        <f t="shared" si="119"/>
        <v>2.2099447513812653E-2</v>
      </c>
      <c r="BE232" s="10">
        <f t="shared" si="120"/>
        <v>2.2312373225153503E-2</v>
      </c>
      <c r="BF232" s="10">
        <f t="shared" si="121"/>
        <v>3.1730769230769118E-2</v>
      </c>
      <c r="BG232" s="10">
        <f t="shared" si="122"/>
        <v>3.6000000000004917E-3</v>
      </c>
    </row>
    <row r="233" spans="1:59">
      <c r="A233" s="10" t="s">
        <v>184</v>
      </c>
      <c r="B233" s="10">
        <v>102.76</v>
      </c>
      <c r="C233" s="10">
        <v>106.91</v>
      </c>
      <c r="D233" s="10">
        <v>100.39</v>
      </c>
      <c r="E233" s="10">
        <v>5.2671035966637442E-2</v>
      </c>
      <c r="F233" s="10">
        <v>3495.5925999999999</v>
      </c>
      <c r="G233" s="10">
        <v>14795.734399999999</v>
      </c>
      <c r="H233" s="10">
        <v>3564.0893999999998</v>
      </c>
      <c r="I233" s="10">
        <v>7219.8621999999996</v>
      </c>
      <c r="J233" s="10">
        <v>4860.1265000000003</v>
      </c>
      <c r="K233" s="10">
        <v>3187.3579</v>
      </c>
      <c r="L233" s="10">
        <v>368.51</v>
      </c>
      <c r="M233" s="10">
        <v>368.19</v>
      </c>
      <c r="N233" s="10">
        <v>1761490832508.53</v>
      </c>
      <c r="O233" s="10">
        <v>70.86</v>
      </c>
      <c r="P233" s="10">
        <v>6.3794000000000004</v>
      </c>
      <c r="Q233" s="10">
        <f t="shared" si="94"/>
        <v>0.10000000000000853</v>
      </c>
      <c r="R233" s="10">
        <f t="shared" si="95"/>
        <v>9.0000000000003411E-2</v>
      </c>
      <c r="S233" s="10">
        <f t="shared" si="96"/>
        <v>-1.9999999999996021E-2</v>
      </c>
      <c r="T233" s="10">
        <f t="shared" si="97"/>
        <v>4.6235978526695809E-5</v>
      </c>
      <c r="U233" s="10">
        <f t="shared" si="98"/>
        <v>16.927000000000135</v>
      </c>
      <c r="V233" s="10">
        <f t="shared" si="99"/>
        <v>-96.31880000000092</v>
      </c>
      <c r="W233" s="10">
        <f t="shared" si="100"/>
        <v>0.2021999999997206</v>
      </c>
      <c r="X233" s="10">
        <f t="shared" si="101"/>
        <v>-32.893000000000029</v>
      </c>
      <c r="Y233" s="10">
        <f t="shared" si="102"/>
        <v>28.100500000000466</v>
      </c>
      <c r="Z233" s="10">
        <f t="shared" si="103"/>
        <v>22.008299999999963</v>
      </c>
      <c r="AA233" s="10">
        <f t="shared" si="104"/>
        <v>3.3499999999999659</v>
      </c>
      <c r="AB233" s="10">
        <f t="shared" si="105"/>
        <v>3.4300000000000068</v>
      </c>
      <c r="AC233" s="10">
        <f t="shared" si="106"/>
        <v>66297609533.160156</v>
      </c>
      <c r="AD233" s="10">
        <f t="shared" si="107"/>
        <v>0.15000000000000568</v>
      </c>
      <c r="AE233" s="10">
        <f t="shared" si="108"/>
        <v>5.6000000000002714E-3</v>
      </c>
      <c r="AF233" s="10">
        <v>0.27994901141818768</v>
      </c>
      <c r="AG233" s="10">
        <v>0.28019389081455798</v>
      </c>
      <c r="AH233" s="10">
        <v>0.74190207558359256</v>
      </c>
      <c r="AI233" s="10">
        <v>0.497468691713296</v>
      </c>
      <c r="AJ233" s="10">
        <v>1</v>
      </c>
      <c r="AK233" s="10">
        <v>0.8655687145520643</v>
      </c>
      <c r="AL233" s="10">
        <v>0.88300288299833851</v>
      </c>
      <c r="AM233" s="10">
        <v>0.88697464823541361</v>
      </c>
      <c r="AN233" s="10">
        <v>0.65813651196224898</v>
      </c>
      <c r="AO233" s="10">
        <v>0.53850717615358268</v>
      </c>
      <c r="AP233" s="10">
        <v>0.69834254143646346</v>
      </c>
      <c r="AQ233" s="10">
        <v>0.30425963488843832</v>
      </c>
      <c r="AR233" s="10">
        <v>0.96634615384615441</v>
      </c>
      <c r="AS233" s="10">
        <v>6.3794000000000004</v>
      </c>
      <c r="AT233" s="10">
        <f t="shared" si="109"/>
        <v>9.0857313335683254E-3</v>
      </c>
      <c r="AU233" s="10">
        <f t="shared" si="110"/>
        <v>9.2883448873483654E-3</v>
      </c>
      <c r="AV233" s="10">
        <f t="shared" si="111"/>
        <v>3.1931214294901422E-2</v>
      </c>
      <c r="AW233" s="10">
        <f t="shared" si="112"/>
        <v>1.3322675193179201E-3</v>
      </c>
      <c r="AX233" s="10">
        <f t="shared" si="113"/>
        <v>7.4647046081400825E-3</v>
      </c>
      <c r="AY233" s="10">
        <f t="shared" si="114"/>
        <v>-1.1099948793472869E-2</v>
      </c>
      <c r="AZ233" s="10">
        <f t="shared" si="115"/>
        <v>1.7016734216013241E-4</v>
      </c>
      <c r="BA233" s="10">
        <f t="shared" si="116"/>
        <v>-9.5864392671837217E-3</v>
      </c>
      <c r="BB233" s="10">
        <f t="shared" si="117"/>
        <v>1.0137832382402512E-2</v>
      </c>
      <c r="BC233" s="10">
        <f t="shared" si="118"/>
        <v>1.2074444453100686E-2</v>
      </c>
      <c r="BD233" s="10">
        <f t="shared" si="119"/>
        <v>-1.1049723756907159E-2</v>
      </c>
      <c r="BE233" s="10">
        <f t="shared" si="120"/>
        <v>-9.1277890466534006E-3</v>
      </c>
      <c r="BF233" s="10">
        <f t="shared" si="121"/>
        <v>1.9230769230765832E-3</v>
      </c>
      <c r="BG233" s="10">
        <f t="shared" si="122"/>
        <v>5.6000000000002714E-3</v>
      </c>
    </row>
    <row r="234" spans="1:59">
      <c r="A234" s="10" t="s">
        <v>185</v>
      </c>
      <c r="B234" s="10">
        <v>102.71</v>
      </c>
      <c r="C234" s="10">
        <v>106.86</v>
      </c>
      <c r="D234" s="10">
        <v>100.54</v>
      </c>
      <c r="E234" s="10">
        <v>5.2788277197901551E-2</v>
      </c>
      <c r="F234" s="10">
        <v>3468.8654999999999</v>
      </c>
      <c r="G234" s="10">
        <v>14777.171200000001</v>
      </c>
      <c r="H234" s="10">
        <v>3560.3733999999999</v>
      </c>
      <c r="I234" s="10">
        <v>7169.8759</v>
      </c>
      <c r="J234" s="10">
        <v>4890.0574999999999</v>
      </c>
      <c r="K234" s="10">
        <v>3212.9077000000002</v>
      </c>
      <c r="L234" s="10">
        <v>372.18</v>
      </c>
      <c r="M234" s="10">
        <v>371.3</v>
      </c>
      <c r="N234" s="10">
        <v>1713731236084.7002</v>
      </c>
      <c r="O234" s="10">
        <v>72.37</v>
      </c>
      <c r="P234" s="10">
        <v>6.3936000000000002</v>
      </c>
      <c r="Q234" s="10">
        <f t="shared" si="94"/>
        <v>-5.0000000000011369E-2</v>
      </c>
      <c r="R234" s="10">
        <f t="shared" si="95"/>
        <v>-4.9999999999997158E-2</v>
      </c>
      <c r="S234" s="10">
        <f t="shared" si="96"/>
        <v>0.15000000000000568</v>
      </c>
      <c r="T234" s="10">
        <f t="shared" si="97"/>
        <v>1.1724123126410912E-4</v>
      </c>
      <c r="U234" s="10">
        <f t="shared" si="98"/>
        <v>-26.727100000000064</v>
      </c>
      <c r="V234" s="10">
        <f t="shared" si="99"/>
        <v>-18.563199999998687</v>
      </c>
      <c r="W234" s="10">
        <f t="shared" si="100"/>
        <v>-3.7159999999998945</v>
      </c>
      <c r="X234" s="10">
        <f t="shared" si="101"/>
        <v>-49.986299999999574</v>
      </c>
      <c r="Y234" s="10">
        <f t="shared" si="102"/>
        <v>29.930999999999585</v>
      </c>
      <c r="Z234" s="10">
        <f t="shared" si="103"/>
        <v>25.549800000000232</v>
      </c>
      <c r="AA234" s="10">
        <f t="shared" si="104"/>
        <v>3.6700000000000159</v>
      </c>
      <c r="AB234" s="10">
        <f t="shared" si="105"/>
        <v>3.1100000000000136</v>
      </c>
      <c r="AC234" s="10">
        <f t="shared" si="106"/>
        <v>-47759596423.829834</v>
      </c>
      <c r="AD234" s="10">
        <f t="shared" si="107"/>
        <v>1.5100000000000051</v>
      </c>
      <c r="AE234" s="10">
        <f t="shared" si="108"/>
        <v>1.4199999999999768E-2</v>
      </c>
      <c r="AF234" s="10">
        <v>0.28990263350600742</v>
      </c>
      <c r="AG234" s="10">
        <v>0.28861568457538994</v>
      </c>
      <c r="AH234" s="10">
        <v>0.71902347688054247</v>
      </c>
      <c r="AI234" s="10">
        <v>0.51088018474109598</v>
      </c>
      <c r="AJ234" s="10">
        <v>0.98821351057291817</v>
      </c>
      <c r="AK234" s="10">
        <v>0.86342945856628595</v>
      </c>
      <c r="AL234" s="10">
        <v>0.8798755741780232</v>
      </c>
      <c r="AM234" s="10">
        <v>0.87240648391044417</v>
      </c>
      <c r="AN234" s="10">
        <v>0.66893473480659982</v>
      </c>
      <c r="AO234" s="10">
        <v>0.55252459871179171</v>
      </c>
      <c r="AP234" s="10">
        <v>0.70386740331491782</v>
      </c>
      <c r="AQ234" s="10">
        <v>0.30933062880324519</v>
      </c>
      <c r="AR234" s="10">
        <v>0.95192307692307687</v>
      </c>
      <c r="AS234" s="10">
        <v>6.3936000000000002</v>
      </c>
      <c r="AT234" s="10">
        <f t="shared" si="109"/>
        <v>9.9536220878197468E-3</v>
      </c>
      <c r="AU234" s="10">
        <f t="shared" si="110"/>
        <v>8.4217937608319637E-3</v>
      </c>
      <c r="AV234" s="10">
        <f t="shared" si="111"/>
        <v>-2.287859870305009E-2</v>
      </c>
      <c r="AW234" s="10">
        <f t="shared" si="112"/>
        <v>1.3411493027799981E-2</v>
      </c>
      <c r="AX234" s="10">
        <f t="shared" si="113"/>
        <v>-1.1786489427081825E-2</v>
      </c>
      <c r="AY234" s="10">
        <f t="shared" si="114"/>
        <v>-2.1392559857783544E-3</v>
      </c>
      <c r="AZ234" s="10">
        <f t="shared" si="115"/>
        <v>-3.127308820315311E-3</v>
      </c>
      <c r="BA234" s="10">
        <f t="shared" si="116"/>
        <v>-1.4568164324969435E-2</v>
      </c>
      <c r="BB234" s="10">
        <f t="shared" si="117"/>
        <v>1.0798222844350835E-2</v>
      </c>
      <c r="BC234" s="10">
        <f t="shared" si="118"/>
        <v>1.4017422558209036E-2</v>
      </c>
      <c r="BD234" s="10">
        <f t="shared" si="119"/>
        <v>5.5248618784543568E-3</v>
      </c>
      <c r="BE234" s="10">
        <f t="shared" si="120"/>
        <v>5.070993914806865E-3</v>
      </c>
      <c r="BF234" s="10">
        <f t="shared" si="121"/>
        <v>-1.4423076923077538E-2</v>
      </c>
      <c r="BG234" s="10">
        <f t="shared" si="122"/>
        <v>1.4199999999999768E-2</v>
      </c>
    </row>
    <row r="235" spans="1:59">
      <c r="A235" s="10" t="s">
        <v>186</v>
      </c>
      <c r="B235" s="10">
        <v>101.82</v>
      </c>
      <c r="C235" s="10">
        <v>106.06</v>
      </c>
      <c r="D235" s="10">
        <v>100.04</v>
      </c>
      <c r="E235" s="10">
        <v>5.2696630883321861E-2</v>
      </c>
      <c r="F235" s="10">
        <v>3418.9596999999999</v>
      </c>
      <c r="G235" s="10">
        <v>14752.486800000001</v>
      </c>
      <c r="H235" s="10">
        <v>3539.1001999999999</v>
      </c>
      <c r="I235" s="10">
        <v>7156.6126999999997</v>
      </c>
      <c r="J235" s="10">
        <v>4888.3748999999998</v>
      </c>
      <c r="K235" s="10">
        <v>3220.5481</v>
      </c>
      <c r="L235" s="10">
        <v>382.68</v>
      </c>
      <c r="M235" s="10">
        <v>381.56</v>
      </c>
      <c r="N235" s="10">
        <v>1664264811798.9099</v>
      </c>
      <c r="O235" s="10">
        <v>80.239999999999995</v>
      </c>
      <c r="P235" s="10">
        <v>6.3825000000000003</v>
      </c>
      <c r="Q235" s="10">
        <f t="shared" si="94"/>
        <v>-0.89000000000000057</v>
      </c>
      <c r="R235" s="10">
        <f t="shared" si="95"/>
        <v>-0.79999999999999716</v>
      </c>
      <c r="S235" s="10">
        <f t="shared" si="96"/>
        <v>-0.5</v>
      </c>
      <c r="T235" s="10">
        <f t="shared" si="97"/>
        <v>-9.164631457968947E-5</v>
      </c>
      <c r="U235" s="10">
        <f t="shared" si="98"/>
        <v>-49.905799999999999</v>
      </c>
      <c r="V235" s="10">
        <f t="shared" si="99"/>
        <v>-24.684400000000096</v>
      </c>
      <c r="W235" s="10">
        <f t="shared" si="100"/>
        <v>-21.273200000000088</v>
      </c>
      <c r="X235" s="10">
        <f t="shared" si="101"/>
        <v>-13.263200000000325</v>
      </c>
      <c r="Y235" s="10">
        <f t="shared" si="102"/>
        <v>-1.6826000000000931</v>
      </c>
      <c r="Z235" s="10">
        <f t="shared" si="103"/>
        <v>7.6403999999997723</v>
      </c>
      <c r="AA235" s="10">
        <f t="shared" si="104"/>
        <v>10.5</v>
      </c>
      <c r="AB235" s="10">
        <f t="shared" si="105"/>
        <v>10.259999999999991</v>
      </c>
      <c r="AC235" s="10">
        <f t="shared" si="106"/>
        <v>-49466424285.790283</v>
      </c>
      <c r="AD235" s="10">
        <f t="shared" si="107"/>
        <v>7.8699999999999903</v>
      </c>
      <c r="AE235" s="10">
        <f t="shared" si="108"/>
        <v>-1.1099999999999888E-2</v>
      </c>
      <c r="AF235" s="10">
        <v>0.31838029887987845</v>
      </c>
      <c r="AG235" s="10">
        <v>0.31639948006932406</v>
      </c>
      <c r="AH235" s="10">
        <v>0.69464500846242117</v>
      </c>
      <c r="AI235" s="10">
        <v>0.58077982058797406</v>
      </c>
      <c r="AJ235" s="10">
        <v>0.96620535465439106</v>
      </c>
      <c r="AK235" s="10">
        <v>0.86058478467087196</v>
      </c>
      <c r="AL235" s="10">
        <v>0.86197248860312226</v>
      </c>
      <c r="AM235" s="10">
        <v>0.86854101523052707</v>
      </c>
      <c r="AN235" s="10">
        <v>0.66832770230658622</v>
      </c>
      <c r="AO235" s="10">
        <v>0.55671636206468444</v>
      </c>
      <c r="AP235" s="10">
        <v>0.80220994475138196</v>
      </c>
      <c r="AQ235" s="10">
        <v>0.39046653144016191</v>
      </c>
      <c r="AR235" s="10">
        <v>1</v>
      </c>
      <c r="AS235" s="10">
        <v>6.3825000000000003</v>
      </c>
      <c r="AT235" s="10">
        <f t="shared" si="109"/>
        <v>2.8477665373871031E-2</v>
      </c>
      <c r="AU235" s="10">
        <f t="shared" si="110"/>
        <v>2.7783795493934116E-2</v>
      </c>
      <c r="AV235" s="10">
        <f t="shared" si="111"/>
        <v>-2.4378468418121302E-2</v>
      </c>
      <c r="AW235" s="10">
        <f t="shared" si="112"/>
        <v>6.9899635846878083E-2</v>
      </c>
      <c r="AX235" s="10">
        <f t="shared" si="113"/>
        <v>-2.2008155918527117E-2</v>
      </c>
      <c r="AY235" s="10">
        <f t="shared" si="114"/>
        <v>-2.844673895413985E-3</v>
      </c>
      <c r="AZ235" s="10">
        <f t="shared" si="115"/>
        <v>-1.7903085574900945E-2</v>
      </c>
      <c r="BA235" s="10">
        <f t="shared" si="116"/>
        <v>-3.8654686799171056E-3</v>
      </c>
      <c r="BB235" s="10">
        <f t="shared" si="117"/>
        <v>-6.0703250001359343E-4</v>
      </c>
      <c r="BC235" s="10">
        <f t="shared" si="118"/>
        <v>4.1917633528927301E-3</v>
      </c>
      <c r="BD235" s="10">
        <f t="shared" si="119"/>
        <v>9.8342541436464148E-2</v>
      </c>
      <c r="BE235" s="10">
        <f t="shared" si="120"/>
        <v>8.1135902636916724E-2</v>
      </c>
      <c r="BF235" s="10">
        <f t="shared" si="121"/>
        <v>4.8076923076923128E-2</v>
      </c>
      <c r="BG235" s="10">
        <f t="shared" si="122"/>
        <v>-1.1099999999999888E-2</v>
      </c>
    </row>
    <row r="236" spans="1:59">
      <c r="A236" s="10" t="s">
        <v>187</v>
      </c>
      <c r="B236" s="10">
        <v>101.08</v>
      </c>
      <c r="C236" s="10">
        <v>105.25</v>
      </c>
      <c r="D236" s="10">
        <v>99.49</v>
      </c>
      <c r="E236" s="10">
        <v>5.2894785077007678E-2</v>
      </c>
      <c r="F236" s="10">
        <v>3430.1412999999998</v>
      </c>
      <c r="G236" s="10">
        <v>14705.3683</v>
      </c>
      <c r="H236" s="10">
        <v>3491.5677000000001</v>
      </c>
      <c r="I236" s="10">
        <v>6991.9076999999997</v>
      </c>
      <c r="J236" s="10">
        <v>4842.3458000000001</v>
      </c>
      <c r="K236" s="10">
        <v>3201.5462000000002</v>
      </c>
      <c r="L236" s="10">
        <v>382.15</v>
      </c>
      <c r="M236" s="10">
        <v>382.5</v>
      </c>
      <c r="N236" s="10">
        <v>1651678990405.1101</v>
      </c>
      <c r="O236" s="10">
        <v>82.9</v>
      </c>
      <c r="P236" s="10">
        <v>6.4065000000000003</v>
      </c>
      <c r="Q236" s="10">
        <f t="shared" si="94"/>
        <v>-0.73999999999999488</v>
      </c>
      <c r="R236" s="10">
        <f t="shared" si="95"/>
        <v>-0.81000000000000227</v>
      </c>
      <c r="S236" s="10">
        <f t="shared" si="96"/>
        <v>-0.55000000000001137</v>
      </c>
      <c r="T236" s="10">
        <f t="shared" si="97"/>
        <v>1.9815419368581638E-4</v>
      </c>
      <c r="U236" s="10">
        <f t="shared" si="98"/>
        <v>11.181599999999889</v>
      </c>
      <c r="V236" s="10">
        <f t="shared" si="99"/>
        <v>-47.118500000000495</v>
      </c>
      <c r="W236" s="10">
        <f t="shared" si="100"/>
        <v>-47.5324999999998</v>
      </c>
      <c r="X236" s="10">
        <f t="shared" si="101"/>
        <v>-164.70499999999993</v>
      </c>
      <c r="Y236" s="10">
        <f t="shared" si="102"/>
        <v>-46.029099999999744</v>
      </c>
      <c r="Z236" s="10">
        <f t="shared" si="103"/>
        <v>-19.00189999999975</v>
      </c>
      <c r="AA236" s="10">
        <f t="shared" si="104"/>
        <v>-0.53000000000002956</v>
      </c>
      <c r="AB236" s="10">
        <f t="shared" si="105"/>
        <v>0.93999999999999773</v>
      </c>
      <c r="AC236" s="10">
        <f t="shared" si="106"/>
        <v>-12585821393.799805</v>
      </c>
      <c r="AD236" s="10">
        <f t="shared" si="107"/>
        <v>2.6600000000000108</v>
      </c>
      <c r="AE236" s="10">
        <f t="shared" si="108"/>
        <v>2.4000000000000021E-2</v>
      </c>
      <c r="AF236" s="10">
        <v>0.31694285481814966</v>
      </c>
      <c r="AG236" s="10">
        <v>0.31894497400346616</v>
      </c>
      <c r="AH236" s="10">
        <v>0.68832670503230775</v>
      </c>
      <c r="AI236" s="10">
        <v>0.60440536459721117</v>
      </c>
      <c r="AJ236" s="10">
        <v>0.97113637261660379</v>
      </c>
      <c r="AK236" s="10">
        <v>0.85515476543033686</v>
      </c>
      <c r="AL236" s="10">
        <v>0.82197011871570635</v>
      </c>
      <c r="AM236" s="10">
        <v>0.82053887254054769</v>
      </c>
      <c r="AN236" s="10">
        <v>0.65172175933358467</v>
      </c>
      <c r="AO236" s="10">
        <v>0.54629132305424877</v>
      </c>
      <c r="AP236" s="10">
        <v>0.88397790055248648</v>
      </c>
      <c r="AQ236" s="10">
        <v>0.47261663286004024</v>
      </c>
      <c r="AR236" s="10">
        <v>0.95480769230769236</v>
      </c>
      <c r="AS236" s="10">
        <v>6.4065000000000003</v>
      </c>
      <c r="AT236" s="10">
        <f t="shared" si="109"/>
        <v>-1.4374440617287987E-3</v>
      </c>
      <c r="AU236" s="10">
        <f t="shared" si="110"/>
        <v>2.5454939341421068E-3</v>
      </c>
      <c r="AV236" s="10">
        <f t="shared" si="111"/>
        <v>-6.3183034301134144E-3</v>
      </c>
      <c r="AW236" s="10">
        <f t="shared" si="112"/>
        <v>2.3625544009237109E-2</v>
      </c>
      <c r="AX236" s="10">
        <f t="shared" si="113"/>
        <v>4.9310179622127359E-3</v>
      </c>
      <c r="AY236" s="10">
        <f t="shared" si="114"/>
        <v>-5.4300192405351E-3</v>
      </c>
      <c r="AZ236" s="10">
        <f t="shared" si="115"/>
        <v>-4.0002369887415901E-2</v>
      </c>
      <c r="BA236" s="10">
        <f t="shared" si="116"/>
        <v>-4.8002142689979377E-2</v>
      </c>
      <c r="BB236" s="10">
        <f t="shared" si="117"/>
        <v>-1.6605942973001553E-2</v>
      </c>
      <c r="BC236" s="10">
        <f t="shared" si="118"/>
        <v>-1.0425039010435677E-2</v>
      </c>
      <c r="BD236" s="10">
        <f t="shared" si="119"/>
        <v>8.1767955801104519E-2</v>
      </c>
      <c r="BE236" s="10">
        <f t="shared" si="120"/>
        <v>8.215010141987833E-2</v>
      </c>
      <c r="BF236" s="10">
        <f t="shared" si="121"/>
        <v>-4.5192307692307643E-2</v>
      </c>
      <c r="BG236" s="10">
        <f t="shared" si="122"/>
        <v>2.4000000000000021E-2</v>
      </c>
    </row>
    <row r="237" spans="1:59">
      <c r="A237" s="10" t="s">
        <v>188</v>
      </c>
      <c r="B237" s="10">
        <v>100.83</v>
      </c>
      <c r="C237" s="10">
        <v>105.15</v>
      </c>
      <c r="D237" s="10">
        <v>99.21</v>
      </c>
      <c r="E237" s="10">
        <v>5.2824605466743946E-2</v>
      </c>
      <c r="F237" s="10">
        <v>3352.7543999999998</v>
      </c>
      <c r="G237" s="10">
        <v>14462.621999999999</v>
      </c>
      <c r="H237" s="10">
        <v>3547.3361</v>
      </c>
      <c r="I237" s="10">
        <v>7022.4992000000002</v>
      </c>
      <c r="J237" s="10">
        <v>4908.7700999999997</v>
      </c>
      <c r="K237" s="10">
        <v>3267.2491</v>
      </c>
      <c r="L237" s="10">
        <v>370.89</v>
      </c>
      <c r="M237" s="10">
        <v>370.58</v>
      </c>
      <c r="N237" s="10">
        <v>1655619648922.8899</v>
      </c>
      <c r="O237" s="10">
        <v>82.43</v>
      </c>
      <c r="P237" s="10">
        <v>6.3979999999999997</v>
      </c>
      <c r="Q237" s="10">
        <f t="shared" si="94"/>
        <v>-0.25</v>
      </c>
      <c r="R237" s="10">
        <f t="shared" si="95"/>
        <v>-9.9999999999994316E-2</v>
      </c>
      <c r="S237" s="10">
        <f t="shared" si="96"/>
        <v>-0.28000000000000114</v>
      </c>
      <c r="T237" s="10">
        <f t="shared" si="97"/>
        <v>-7.0179610263731984E-5</v>
      </c>
      <c r="U237" s="10">
        <f t="shared" si="98"/>
        <v>-77.386899999999969</v>
      </c>
      <c r="V237" s="10">
        <f t="shared" si="99"/>
        <v>-242.7463000000007</v>
      </c>
      <c r="W237" s="10">
        <f t="shared" si="100"/>
        <v>55.768399999999929</v>
      </c>
      <c r="X237" s="10">
        <f t="shared" si="101"/>
        <v>30.591500000000451</v>
      </c>
      <c r="Y237" s="10">
        <f t="shared" si="102"/>
        <v>66.424299999999675</v>
      </c>
      <c r="Z237" s="10">
        <f t="shared" si="103"/>
        <v>65.702899999999772</v>
      </c>
      <c r="AA237" s="10">
        <f t="shared" si="104"/>
        <v>-11.259999999999991</v>
      </c>
      <c r="AB237" s="10">
        <f t="shared" si="105"/>
        <v>-11.920000000000016</v>
      </c>
      <c r="AC237" s="10">
        <f t="shared" si="106"/>
        <v>3940658517.7797852</v>
      </c>
      <c r="AD237" s="10">
        <f t="shared" si="107"/>
        <v>-0.46999999999999886</v>
      </c>
      <c r="AE237" s="10">
        <f t="shared" si="108"/>
        <v>-8.5000000000006182E-3</v>
      </c>
      <c r="AF237" s="10">
        <v>0.28640394890293175</v>
      </c>
      <c r="AG237" s="10">
        <v>0.2866659445407278</v>
      </c>
      <c r="AH237" s="10">
        <v>0.69031014740039309</v>
      </c>
      <c r="AI237" s="10">
        <v>0.60023092637001518</v>
      </c>
      <c r="AJ237" s="10">
        <v>0.93700921783196078</v>
      </c>
      <c r="AK237" s="10">
        <v>0.82718025266849793</v>
      </c>
      <c r="AL237" s="10">
        <v>0.86890365187363772</v>
      </c>
      <c r="AM237" s="10">
        <v>0.82945455541660196</v>
      </c>
      <c r="AN237" s="10">
        <v>0.67568568949562458</v>
      </c>
      <c r="AO237" s="10">
        <v>0.58233799710256795</v>
      </c>
      <c r="AP237" s="10">
        <v>0.91160220994475161</v>
      </c>
      <c r="AQ237" s="10">
        <v>0.48275862068965442</v>
      </c>
      <c r="AR237" s="10">
        <v>0.9278846153846152</v>
      </c>
      <c r="AS237" s="10">
        <v>6.3979999999999997</v>
      </c>
      <c r="AT237" s="10">
        <f t="shared" si="109"/>
        <v>-3.0538905915217907E-2</v>
      </c>
      <c r="AU237" s="10">
        <f t="shared" si="110"/>
        <v>-3.2279029462738362E-2</v>
      </c>
      <c r="AV237" s="10">
        <f t="shared" si="111"/>
        <v>1.9834423680853419E-3</v>
      </c>
      <c r="AW237" s="10">
        <f t="shared" si="112"/>
        <v>-4.1744382271959868E-3</v>
      </c>
      <c r="AX237" s="10">
        <f t="shared" si="113"/>
        <v>-3.412715478464301E-2</v>
      </c>
      <c r="AY237" s="10">
        <f t="shared" si="114"/>
        <v>-2.7974512761838932E-2</v>
      </c>
      <c r="AZ237" s="10">
        <f t="shared" si="115"/>
        <v>4.6933533157931362E-2</v>
      </c>
      <c r="BA237" s="10">
        <f t="shared" si="116"/>
        <v>8.915682876054265E-3</v>
      </c>
      <c r="BB237" s="10">
        <f t="shared" si="117"/>
        <v>2.3963930162039904E-2</v>
      </c>
      <c r="BC237" s="10">
        <f t="shared" si="118"/>
        <v>3.6046674048319183E-2</v>
      </c>
      <c r="BD237" s="10">
        <f t="shared" si="119"/>
        <v>2.7624309392265123E-2</v>
      </c>
      <c r="BE237" s="10">
        <f t="shared" si="120"/>
        <v>1.0141987829614174E-2</v>
      </c>
      <c r="BF237" s="10">
        <f t="shared" si="121"/>
        <v>-2.692307692307716E-2</v>
      </c>
      <c r="BG237" s="10">
        <f t="shared" si="122"/>
        <v>-8.5000000000006182E-3</v>
      </c>
    </row>
    <row r="238" spans="1:59">
      <c r="A238" s="10" t="s">
        <v>189</v>
      </c>
      <c r="B238" s="10">
        <v>100.22</v>
      </c>
      <c r="C238" s="10">
        <v>104.64</v>
      </c>
      <c r="D238" s="10">
        <v>98.73</v>
      </c>
      <c r="E238" s="10">
        <v>5.2764333566164508E-2</v>
      </c>
      <c r="F238" s="10">
        <v>3350.665</v>
      </c>
      <c r="G238" s="10">
        <v>14451.382</v>
      </c>
      <c r="H238" s="10">
        <v>3582.6035999999999</v>
      </c>
      <c r="I238" s="10">
        <v>7026.0676000000003</v>
      </c>
      <c r="J238" s="10">
        <v>4959.7254000000003</v>
      </c>
      <c r="K238" s="10">
        <v>3318.1275000000001</v>
      </c>
      <c r="L238" s="10">
        <v>370.19</v>
      </c>
      <c r="M238" s="10">
        <v>369.76</v>
      </c>
      <c r="N238" s="10">
        <v>1615561026402.52</v>
      </c>
      <c r="O238" s="10">
        <v>83.1</v>
      </c>
      <c r="P238" s="10">
        <v>6.3906999999999998</v>
      </c>
      <c r="Q238" s="10">
        <f t="shared" si="94"/>
        <v>-0.60999999999999943</v>
      </c>
      <c r="R238" s="10">
        <f t="shared" si="95"/>
        <v>-0.51000000000000512</v>
      </c>
      <c r="S238" s="10">
        <f t="shared" si="96"/>
        <v>-0.47999999999998977</v>
      </c>
      <c r="T238" s="10">
        <f t="shared" si="97"/>
        <v>-6.0271900579438042E-5</v>
      </c>
      <c r="U238" s="10">
        <f t="shared" si="98"/>
        <v>-2.0893999999998414</v>
      </c>
      <c r="V238" s="10">
        <f t="shared" si="99"/>
        <v>-11.239999999999782</v>
      </c>
      <c r="W238" s="10">
        <f t="shared" si="100"/>
        <v>35.267499999999927</v>
      </c>
      <c r="X238" s="10">
        <f t="shared" si="101"/>
        <v>3.5684000000001106</v>
      </c>
      <c r="Y238" s="10">
        <f t="shared" si="102"/>
        <v>50.955300000000534</v>
      </c>
      <c r="Z238" s="10">
        <f t="shared" si="103"/>
        <v>50.878400000000056</v>
      </c>
      <c r="AA238" s="10">
        <f t="shared" si="104"/>
        <v>-0.69999999999998863</v>
      </c>
      <c r="AB238" s="10">
        <f t="shared" si="105"/>
        <v>-0.81999999999999318</v>
      </c>
      <c r="AC238" s="10">
        <f t="shared" si="106"/>
        <v>-40058622520.369873</v>
      </c>
      <c r="AD238" s="10">
        <f t="shared" si="107"/>
        <v>0.66999999999998749</v>
      </c>
      <c r="AE238" s="10">
        <f t="shared" si="108"/>
        <v>-7.2999999999998622E-3</v>
      </c>
      <c r="AF238" s="10">
        <v>0.28450543787800708</v>
      </c>
      <c r="AG238" s="10">
        <v>0.28444540727902939</v>
      </c>
      <c r="AH238" s="10">
        <v>0.66992390515846034</v>
      </c>
      <c r="AI238" s="10">
        <v>0.60618172128963499</v>
      </c>
      <c r="AJ238" s="10">
        <v>0.93608780507079536</v>
      </c>
      <c r="AK238" s="10">
        <v>0.82588493519736428</v>
      </c>
      <c r="AL238" s="10">
        <v>0.89858405117946927</v>
      </c>
      <c r="AM238" s="10">
        <v>0.83049454112423038</v>
      </c>
      <c r="AN238" s="10">
        <v>0.69406886027176851</v>
      </c>
      <c r="AO238" s="10">
        <v>0.61025148495318049</v>
      </c>
      <c r="AP238" s="10">
        <v>0.97900552486187853</v>
      </c>
      <c r="AQ238" s="10">
        <v>0.53448275862068917</v>
      </c>
      <c r="AR238" s="10">
        <v>0.8817307692307701</v>
      </c>
      <c r="AS238" s="10">
        <v>6.3906999999999998</v>
      </c>
      <c r="AT238" s="10">
        <f t="shared" si="109"/>
        <v>-1.8985110249246651E-3</v>
      </c>
      <c r="AU238" s="10">
        <f t="shared" si="110"/>
        <v>-2.2205372616984076E-3</v>
      </c>
      <c r="AV238" s="10">
        <f t="shared" si="111"/>
        <v>-2.038624224193275E-2</v>
      </c>
      <c r="AW238" s="10">
        <f t="shared" si="112"/>
        <v>5.9507949196198062E-3</v>
      </c>
      <c r="AX238" s="10">
        <f t="shared" si="113"/>
        <v>-9.2141276116541881E-4</v>
      </c>
      <c r="AY238" s="10">
        <f t="shared" si="114"/>
        <v>-1.2953174711336501E-3</v>
      </c>
      <c r="AZ238" s="10">
        <f t="shared" si="115"/>
        <v>2.9680399305831551E-2</v>
      </c>
      <c r="BA238" s="10">
        <f t="shared" si="116"/>
        <v>1.0399857076284214E-3</v>
      </c>
      <c r="BB238" s="10">
        <f t="shared" si="117"/>
        <v>1.8383170776143931E-2</v>
      </c>
      <c r="BC238" s="10">
        <f t="shared" si="118"/>
        <v>2.7913487850612539E-2</v>
      </c>
      <c r="BD238" s="10">
        <f t="shared" si="119"/>
        <v>6.7403314917126922E-2</v>
      </c>
      <c r="BE238" s="10">
        <f t="shared" si="120"/>
        <v>5.1724137931034753E-2</v>
      </c>
      <c r="BF238" s="10">
        <f t="shared" si="121"/>
        <v>-4.6153846153845102E-2</v>
      </c>
      <c r="BG238" s="10">
        <f t="shared" si="122"/>
        <v>-7.2999999999998622E-3</v>
      </c>
    </row>
    <row r="239" spans="1:59">
      <c r="A239" s="10" t="s">
        <v>190</v>
      </c>
      <c r="B239" s="10">
        <v>100.33</v>
      </c>
      <c r="C239" s="10">
        <v>104.73</v>
      </c>
      <c r="D239" s="10">
        <v>98.73</v>
      </c>
      <c r="E239" s="10">
        <v>5.2867538875375875E-2</v>
      </c>
      <c r="F239" s="10">
        <v>3284.9108000000001</v>
      </c>
      <c r="G239" s="10">
        <v>14492.821400000001</v>
      </c>
      <c r="H239" s="10">
        <v>3572.3661999999999</v>
      </c>
      <c r="I239" s="10">
        <v>7024.1596</v>
      </c>
      <c r="J239" s="10">
        <v>4932.1084000000001</v>
      </c>
      <c r="K239" s="10">
        <v>3294.8332999999998</v>
      </c>
      <c r="L239" s="10">
        <v>369.89</v>
      </c>
      <c r="M239" s="10">
        <v>369.46</v>
      </c>
      <c r="N239" s="10">
        <v>1685247283281.1802</v>
      </c>
      <c r="O239" s="10">
        <v>85.43</v>
      </c>
      <c r="P239" s="10">
        <v>6.4032</v>
      </c>
      <c r="Q239" s="10">
        <f t="shared" si="94"/>
        <v>0.10999999999999943</v>
      </c>
      <c r="R239" s="10">
        <f t="shared" si="95"/>
        <v>9.0000000000003411E-2</v>
      </c>
      <c r="S239" s="10">
        <f t="shared" si="96"/>
        <v>0</v>
      </c>
      <c r="T239" s="10">
        <f t="shared" si="97"/>
        <v>1.0320530921136689E-4</v>
      </c>
      <c r="U239" s="10">
        <f t="shared" si="98"/>
        <v>-65.754199999999855</v>
      </c>
      <c r="V239" s="10">
        <f t="shared" si="99"/>
        <v>41.439400000001115</v>
      </c>
      <c r="W239" s="10">
        <f t="shared" si="100"/>
        <v>-10.23739999999998</v>
      </c>
      <c r="X239" s="10">
        <f t="shared" si="101"/>
        <v>-1.9080000000003565</v>
      </c>
      <c r="Y239" s="10">
        <f t="shared" si="102"/>
        <v>-27.617000000000189</v>
      </c>
      <c r="Z239" s="10">
        <f t="shared" si="103"/>
        <v>-23.294200000000274</v>
      </c>
      <c r="AA239" s="10">
        <f t="shared" si="104"/>
        <v>-0.30000000000001137</v>
      </c>
      <c r="AB239" s="10">
        <f t="shared" si="105"/>
        <v>-0.30000000000001137</v>
      </c>
      <c r="AC239" s="10">
        <f t="shared" si="106"/>
        <v>69686256878.660156</v>
      </c>
      <c r="AD239" s="10">
        <f t="shared" si="107"/>
        <v>2.3300000000000125</v>
      </c>
      <c r="AE239" s="10">
        <f t="shared" si="108"/>
        <v>1.2500000000000178E-2</v>
      </c>
      <c r="AF239" s="10">
        <v>0.28369179029589642</v>
      </c>
      <c r="AG239" s="10">
        <v>0.28363301559792015</v>
      </c>
      <c r="AH239" s="10">
        <v>0.70507309826483155</v>
      </c>
      <c r="AI239" s="10">
        <v>0.62687627675637281</v>
      </c>
      <c r="AJ239" s="10">
        <v>0.9070906006196493</v>
      </c>
      <c r="AK239" s="10">
        <v>0.83066048491385003</v>
      </c>
      <c r="AL239" s="10">
        <v>0.8899684668637815</v>
      </c>
      <c r="AM239" s="10">
        <v>0.82993846760944634</v>
      </c>
      <c r="AN239" s="10">
        <v>0.68410546044241283</v>
      </c>
      <c r="AO239" s="10">
        <v>0.59747155538209051</v>
      </c>
      <c r="AP239" s="10">
        <v>0.96685082872928207</v>
      </c>
      <c r="AQ239" s="10">
        <v>0.52535496957403582</v>
      </c>
      <c r="AR239" s="10">
        <v>0.8817307692307701</v>
      </c>
      <c r="AS239" s="10">
        <v>6.4032</v>
      </c>
      <c r="AT239" s="10">
        <f t="shared" si="109"/>
        <v>-8.136475821106659E-4</v>
      </c>
      <c r="AU239" s="10">
        <f t="shared" si="110"/>
        <v>-8.1239168110924798E-4</v>
      </c>
      <c r="AV239" s="10">
        <f t="shared" si="111"/>
        <v>3.5149193106371213E-2</v>
      </c>
      <c r="AW239" s="10">
        <f t="shared" si="112"/>
        <v>2.0694555466737818E-2</v>
      </c>
      <c r="AX239" s="10">
        <f t="shared" si="113"/>
        <v>-2.8997204451146064E-2</v>
      </c>
      <c r="AY239" s="10">
        <f t="shared" si="114"/>
        <v>4.7755497164857497E-3</v>
      </c>
      <c r="AZ239" s="10">
        <f t="shared" si="115"/>
        <v>-8.6155843156877632E-3</v>
      </c>
      <c r="BA239" s="10">
        <f t="shared" si="116"/>
        <v>-5.5607351478403899E-4</v>
      </c>
      <c r="BB239" s="10">
        <f t="shared" si="117"/>
        <v>-9.9633998293556791E-3</v>
      </c>
      <c r="BC239" s="10">
        <f t="shared" si="118"/>
        <v>-1.2779929571089976E-2</v>
      </c>
      <c r="BD239" s="10">
        <f t="shared" si="119"/>
        <v>-1.2154696132596454E-2</v>
      </c>
      <c r="BE239" s="10">
        <f t="shared" si="120"/>
        <v>-9.1277890466533451E-3</v>
      </c>
      <c r="BF239" s="10">
        <f t="shared" si="121"/>
        <v>0</v>
      </c>
      <c r="BG239" s="10">
        <f t="shared" si="122"/>
        <v>1.2500000000000178E-2</v>
      </c>
    </row>
    <row r="240" spans="1:59">
      <c r="A240" s="10" t="s">
        <v>191</v>
      </c>
      <c r="B240" s="10">
        <v>99.93</v>
      </c>
      <c r="C240" s="10">
        <v>104.28</v>
      </c>
      <c r="D240" s="10">
        <v>98.34</v>
      </c>
      <c r="E240" s="10">
        <v>5.3159816311062452E-2</v>
      </c>
      <c r="F240" s="10">
        <v>3276.3209000000002</v>
      </c>
      <c r="G240" s="10">
        <v>14415.991900000001</v>
      </c>
      <c r="H240" s="10">
        <v>3592.1666</v>
      </c>
      <c r="I240" s="10">
        <v>7091.3356000000003</v>
      </c>
      <c r="J240" s="10">
        <v>4929.9408999999996</v>
      </c>
      <c r="K240" s="10">
        <v>3256.2613000000001</v>
      </c>
      <c r="L240" s="10">
        <v>371.09</v>
      </c>
      <c r="M240" s="10">
        <v>371</v>
      </c>
      <c r="N240" s="10">
        <v>2239976370717.0703</v>
      </c>
      <c r="O240" s="10">
        <v>84.67</v>
      </c>
      <c r="P240" s="10">
        <v>6.4386000000000001</v>
      </c>
      <c r="Q240" s="10">
        <f t="shared" si="94"/>
        <v>-0.39999999999999147</v>
      </c>
      <c r="R240" s="10">
        <f t="shared" si="95"/>
        <v>-0.45000000000000284</v>
      </c>
      <c r="S240" s="10">
        <f t="shared" si="96"/>
        <v>-0.39000000000000057</v>
      </c>
      <c r="T240" s="10">
        <f t="shared" si="97"/>
        <v>2.922774356865776E-4</v>
      </c>
      <c r="U240" s="10">
        <f t="shared" si="98"/>
        <v>-8.5898999999999432</v>
      </c>
      <c r="V240" s="10">
        <f t="shared" si="99"/>
        <v>-76.829499999999825</v>
      </c>
      <c r="W240" s="10">
        <f t="shared" si="100"/>
        <v>19.800400000000081</v>
      </c>
      <c r="X240" s="10">
        <f t="shared" si="101"/>
        <v>67.176000000000386</v>
      </c>
      <c r="Y240" s="10">
        <f t="shared" si="102"/>
        <v>-2.1675000000004729</v>
      </c>
      <c r="Z240" s="10">
        <f t="shared" si="103"/>
        <v>-38.571999999999662</v>
      </c>
      <c r="AA240" s="10">
        <f t="shared" si="104"/>
        <v>1.1999999999999886</v>
      </c>
      <c r="AB240" s="10">
        <f t="shared" si="105"/>
        <v>1.5400000000000205</v>
      </c>
      <c r="AC240" s="10">
        <f t="shared" si="106"/>
        <v>554729087435.89014</v>
      </c>
      <c r="AD240" s="10">
        <f t="shared" si="107"/>
        <v>-0.76000000000000512</v>
      </c>
      <c r="AE240" s="10">
        <f t="shared" si="108"/>
        <v>3.5400000000000098E-2</v>
      </c>
      <c r="AF240" s="10">
        <v>0.2869463806243388</v>
      </c>
      <c r="AG240" s="10">
        <v>0.28780329289428069</v>
      </c>
      <c r="AH240" s="10">
        <v>0.9419142564062597</v>
      </c>
      <c r="AI240" s="10">
        <v>0.62012612132516209</v>
      </c>
      <c r="AJ240" s="10">
        <v>0.90330250668017631</v>
      </c>
      <c r="AK240" s="10">
        <v>0.82180651750740275</v>
      </c>
      <c r="AL240" s="10">
        <v>0.90663207438955429</v>
      </c>
      <c r="AM240" s="10">
        <v>0.84951645211108306</v>
      </c>
      <c r="AN240" s="10">
        <v>0.68332349031060513</v>
      </c>
      <c r="AO240" s="10">
        <v>0.57630974499941701</v>
      </c>
      <c r="AP240" s="10">
        <v>0.99558011049723838</v>
      </c>
      <c r="AQ240" s="10">
        <v>0.57099391480730188</v>
      </c>
      <c r="AR240" s="10">
        <v>0.84423076923077001</v>
      </c>
      <c r="AS240" s="10">
        <v>6.4386000000000001</v>
      </c>
      <c r="AT240" s="10">
        <f t="shared" si="109"/>
        <v>3.254590328442386E-3</v>
      </c>
      <c r="AU240" s="10">
        <f t="shared" si="110"/>
        <v>4.1702772963605472E-3</v>
      </c>
      <c r="AV240" s="10">
        <f t="shared" si="111"/>
        <v>0.23684115814142814</v>
      </c>
      <c r="AW240" s="10">
        <f t="shared" si="112"/>
        <v>-6.7501554312107137E-3</v>
      </c>
      <c r="AX240" s="10">
        <f t="shared" si="113"/>
        <v>-3.7880939394729918E-3</v>
      </c>
      <c r="AY240" s="10">
        <f t="shared" si="114"/>
        <v>-8.8539674064472829E-3</v>
      </c>
      <c r="AZ240" s="10">
        <f t="shared" si="115"/>
        <v>1.6663607525772783E-2</v>
      </c>
      <c r="BA240" s="10">
        <f t="shared" si="116"/>
        <v>1.9577984501636725E-2</v>
      </c>
      <c r="BB240" s="10">
        <f t="shared" si="117"/>
        <v>-7.8197013180769659E-4</v>
      </c>
      <c r="BC240" s="10">
        <f t="shared" si="118"/>
        <v>-2.1161810382673507E-2</v>
      </c>
      <c r="BD240" s="10">
        <f t="shared" si="119"/>
        <v>2.8729281767956305E-2</v>
      </c>
      <c r="BE240" s="10">
        <f t="shared" si="120"/>
        <v>4.5638945233266059E-2</v>
      </c>
      <c r="BF240" s="10">
        <f t="shared" si="121"/>
        <v>-3.7500000000000089E-2</v>
      </c>
      <c r="BG240" s="10">
        <f t="shared" si="122"/>
        <v>3.5400000000000098E-2</v>
      </c>
    </row>
    <row r="241" spans="1:59">
      <c r="A241" s="10" t="s">
        <v>192</v>
      </c>
      <c r="B241" s="10">
        <v>99.85</v>
      </c>
      <c r="C241" s="10">
        <v>104.01</v>
      </c>
      <c r="D241" s="10">
        <v>98</v>
      </c>
      <c r="E241" s="10">
        <v>5.3339806370327071E-2</v>
      </c>
      <c r="F241" s="10">
        <v>3243.2037</v>
      </c>
      <c r="G241" s="10">
        <v>14414.1594</v>
      </c>
      <c r="H241" s="10">
        <v>3568.1668</v>
      </c>
      <c r="I241" s="10">
        <v>7103.6076000000003</v>
      </c>
      <c r="J241" s="10">
        <v>4866.3825999999999</v>
      </c>
      <c r="K241" s="10">
        <v>3196.9904999999999</v>
      </c>
      <c r="L241" s="10">
        <v>365.9</v>
      </c>
      <c r="M241" s="10">
        <v>365.56</v>
      </c>
      <c r="N241" s="10">
        <v>1506852511044.1201</v>
      </c>
      <c r="O241" s="10">
        <v>82.17</v>
      </c>
      <c r="P241" s="10">
        <v>6.4603999999999999</v>
      </c>
      <c r="Q241" s="10">
        <f t="shared" si="94"/>
        <v>-8.0000000000012506E-2</v>
      </c>
      <c r="R241" s="10">
        <f t="shared" si="95"/>
        <v>-0.26999999999999602</v>
      </c>
      <c r="S241" s="10">
        <f t="shared" si="96"/>
        <v>-0.34000000000000341</v>
      </c>
      <c r="T241" s="10">
        <f t="shared" si="97"/>
        <v>1.7999005926461892E-4</v>
      </c>
      <c r="U241" s="10">
        <f t="shared" si="98"/>
        <v>-33.117200000000139</v>
      </c>
      <c r="V241" s="10">
        <f t="shared" si="99"/>
        <v>-1.8325000000004366</v>
      </c>
      <c r="W241" s="10">
        <f t="shared" si="100"/>
        <v>-23.99980000000005</v>
      </c>
      <c r="X241" s="10">
        <f t="shared" si="101"/>
        <v>12.271999999999935</v>
      </c>
      <c r="Y241" s="10">
        <f t="shared" si="102"/>
        <v>-63.55829999999969</v>
      </c>
      <c r="Z241" s="10">
        <f t="shared" si="103"/>
        <v>-59.270800000000236</v>
      </c>
      <c r="AA241" s="10">
        <f t="shared" si="104"/>
        <v>-5.1899999999999977</v>
      </c>
      <c r="AB241" s="10">
        <f t="shared" si="105"/>
        <v>-5.4399999999999977</v>
      </c>
      <c r="AC241" s="10">
        <f t="shared" si="106"/>
        <v>-733123859672.9502</v>
      </c>
      <c r="AD241" s="10">
        <f t="shared" si="107"/>
        <v>-2.5</v>
      </c>
      <c r="AE241" s="10">
        <f t="shared" si="108"/>
        <v>2.179999999999982E-2</v>
      </c>
      <c r="AF241" s="10">
        <v>0.27287027745382542</v>
      </c>
      <c r="AG241" s="10">
        <v>0.27307192374350081</v>
      </c>
      <c r="AH241" s="10">
        <v>0.61194464108116386</v>
      </c>
      <c r="AI241" s="10">
        <v>0.59792166266986413</v>
      </c>
      <c r="AJ241" s="10">
        <v>0.88869802180697444</v>
      </c>
      <c r="AK241" s="10">
        <v>0.82159533696773601</v>
      </c>
      <c r="AL241" s="10">
        <v>0.88643433859143694</v>
      </c>
      <c r="AM241" s="10">
        <v>0.85309304234872874</v>
      </c>
      <c r="AN241" s="10">
        <v>0.66039352849816624</v>
      </c>
      <c r="AO241" s="10">
        <v>0.54379192298268508</v>
      </c>
      <c r="AP241" s="10">
        <v>0.98674033149171214</v>
      </c>
      <c r="AQ241" s="10">
        <v>0.59837728194726081</v>
      </c>
      <c r="AR241" s="10">
        <v>0.81153846153846199</v>
      </c>
      <c r="AS241" s="10">
        <v>6.4603999999999999</v>
      </c>
      <c r="AT241" s="10">
        <f t="shared" si="109"/>
        <v>-1.4076103170513388E-2</v>
      </c>
      <c r="AU241" s="10">
        <f t="shared" si="110"/>
        <v>-1.4731369150779883E-2</v>
      </c>
      <c r="AV241" s="10">
        <f t="shared" si="111"/>
        <v>-0.32996961532509583</v>
      </c>
      <c r="AW241" s="10">
        <f t="shared" si="112"/>
        <v>-2.2204458655297965E-2</v>
      </c>
      <c r="AX241" s="10">
        <f t="shared" si="113"/>
        <v>-1.4604484873201873E-2</v>
      </c>
      <c r="AY241" s="10">
        <f t="shared" si="114"/>
        <v>-2.1118053966673322E-4</v>
      </c>
      <c r="AZ241" s="10">
        <f t="shared" si="115"/>
        <v>-2.0197735798117344E-2</v>
      </c>
      <c r="BA241" s="10">
        <f t="shared" si="116"/>
        <v>3.5765902376456715E-3</v>
      </c>
      <c r="BB241" s="10">
        <f t="shared" si="117"/>
        <v>-2.2929961812438893E-2</v>
      </c>
      <c r="BC241" s="10">
        <f t="shared" si="118"/>
        <v>-3.2517822016731923E-2</v>
      </c>
      <c r="BD241" s="10">
        <f t="shared" si="119"/>
        <v>-8.8397790055262382E-3</v>
      </c>
      <c r="BE241" s="10">
        <f t="shared" si="120"/>
        <v>2.7383367139958925E-2</v>
      </c>
      <c r="BF241" s="10">
        <f t="shared" si="121"/>
        <v>-3.269230769230802E-2</v>
      </c>
      <c r="BG241" s="10">
        <f t="shared" si="122"/>
        <v>2.179999999999982E-2</v>
      </c>
    </row>
    <row r="242" spans="1:59">
      <c r="A242" s="10" t="s">
        <v>193</v>
      </c>
      <c r="B242" s="10">
        <v>99.64</v>
      </c>
      <c r="C242" s="10">
        <v>103.6</v>
      </c>
      <c r="D242" s="10">
        <v>97.61</v>
      </c>
      <c r="E242" s="10">
        <v>5.3546216988749798E-2</v>
      </c>
      <c r="F242" s="10">
        <v>3244.6455000000001</v>
      </c>
      <c r="G242" s="10">
        <v>14309.012699999999</v>
      </c>
      <c r="H242" s="10">
        <v>3613.0673000000002</v>
      </c>
      <c r="I242" s="10">
        <v>7380.3842999999997</v>
      </c>
      <c r="J242" s="10">
        <v>4849.4277000000002</v>
      </c>
      <c r="K242" s="10">
        <v>3145.1120000000001</v>
      </c>
      <c r="L242" s="10">
        <v>362.14</v>
      </c>
      <c r="M242" s="10">
        <v>362.55</v>
      </c>
      <c r="N242" s="10">
        <v>1699040704523.8899</v>
      </c>
      <c r="O242" s="10">
        <v>77.81</v>
      </c>
      <c r="P242" s="10">
        <v>6.4854000000000003</v>
      </c>
      <c r="Q242" s="10">
        <f t="shared" si="94"/>
        <v>-0.20999999999999375</v>
      </c>
      <c r="R242" s="10">
        <f t="shared" si="95"/>
        <v>-0.4100000000000108</v>
      </c>
      <c r="S242" s="10">
        <f t="shared" si="96"/>
        <v>-0.39000000000000057</v>
      </c>
      <c r="T242" s="10">
        <f t="shared" si="97"/>
        <v>2.0641061842272684E-4</v>
      </c>
      <c r="U242" s="10">
        <f t="shared" si="98"/>
        <v>1.4418000000000575</v>
      </c>
      <c r="V242" s="10">
        <f t="shared" si="99"/>
        <v>-105.14670000000115</v>
      </c>
      <c r="W242" s="10">
        <f t="shared" si="100"/>
        <v>44.900500000000193</v>
      </c>
      <c r="X242" s="10">
        <f t="shared" si="101"/>
        <v>276.77669999999944</v>
      </c>
      <c r="Y242" s="10">
        <f t="shared" si="102"/>
        <v>-16.954899999999725</v>
      </c>
      <c r="Z242" s="10">
        <f t="shared" si="103"/>
        <v>-51.878499999999804</v>
      </c>
      <c r="AA242" s="10">
        <f t="shared" si="104"/>
        <v>-3.7599999999999909</v>
      </c>
      <c r="AB242" s="10">
        <f t="shared" si="105"/>
        <v>-3.0099999999999909</v>
      </c>
      <c r="AC242" s="10">
        <f t="shared" si="106"/>
        <v>192188193479.76978</v>
      </c>
      <c r="AD242" s="10">
        <f t="shared" si="107"/>
        <v>-4.3599999999999994</v>
      </c>
      <c r="AE242" s="10">
        <f t="shared" si="108"/>
        <v>2.5000000000000355E-2</v>
      </c>
      <c r="AF242" s="10">
        <v>0.26267256109137255</v>
      </c>
      <c r="AG242" s="10">
        <v>0.26492092720970534</v>
      </c>
      <c r="AH242" s="10">
        <v>0.7118578050297697</v>
      </c>
      <c r="AI242" s="10">
        <v>0.55919708677502444</v>
      </c>
      <c r="AJ242" s="10">
        <v>0.889333846885489</v>
      </c>
      <c r="AK242" s="10">
        <v>0.80947804537146761</v>
      </c>
      <c r="AL242" s="10">
        <v>0.92422167166101954</v>
      </c>
      <c r="AM242" s="10">
        <v>0.93375771340705482</v>
      </c>
      <c r="AN242" s="10">
        <v>0.6542767001762364</v>
      </c>
      <c r="AO242" s="10">
        <v>0.51532974886836558</v>
      </c>
      <c r="AP242" s="10">
        <v>0.96353591160220997</v>
      </c>
      <c r="AQ242" s="10">
        <v>0.63995943204868189</v>
      </c>
      <c r="AR242" s="10">
        <v>0.7740384615384619</v>
      </c>
      <c r="AS242" s="10">
        <v>6.4854000000000003</v>
      </c>
      <c r="AT242" s="10">
        <f t="shared" si="109"/>
        <v>-1.0197716362452869E-2</v>
      </c>
      <c r="AU242" s="10">
        <f t="shared" si="110"/>
        <v>-8.1509965337954737E-3</v>
      </c>
      <c r="AV242" s="10">
        <f t="shared" si="111"/>
        <v>9.9913163948605832E-2</v>
      </c>
      <c r="AW242" s="10">
        <f t="shared" si="112"/>
        <v>-3.8724575894839686E-2</v>
      </c>
      <c r="AX242" s="10">
        <f t="shared" si="113"/>
        <v>6.3582507851456249E-4</v>
      </c>
      <c r="AY242" s="10">
        <f t="shared" si="114"/>
        <v>-1.2117291596268398E-2</v>
      </c>
      <c r="AZ242" s="10">
        <f t="shared" si="115"/>
        <v>3.7787333069582596E-2</v>
      </c>
      <c r="BA242" s="10">
        <f t="shared" si="116"/>
        <v>8.0664671058326087E-2</v>
      </c>
      <c r="BB242" s="10">
        <f t="shared" si="117"/>
        <v>-6.1168283219298347E-3</v>
      </c>
      <c r="BC242" s="10">
        <f t="shared" si="118"/>
        <v>-2.8462174114319505E-2</v>
      </c>
      <c r="BD242" s="10">
        <f t="shared" si="119"/>
        <v>-2.320441988950217E-2</v>
      </c>
      <c r="BE242" s="10">
        <f t="shared" si="120"/>
        <v>4.1582150101421078E-2</v>
      </c>
      <c r="BF242" s="10">
        <f t="shared" si="121"/>
        <v>-3.7500000000000089E-2</v>
      </c>
      <c r="BG242" s="10">
        <f t="shared" si="122"/>
        <v>2.5000000000000355E-2</v>
      </c>
    </row>
    <row r="243" spans="1:59">
      <c r="A243" s="10" t="s">
        <v>194</v>
      </c>
      <c r="B243" s="10">
        <v>99.09</v>
      </c>
      <c r="C243" s="10">
        <v>103.03</v>
      </c>
      <c r="D243" s="10">
        <v>97.26</v>
      </c>
      <c r="E243" s="10">
        <v>5.3335678157958616E-2</v>
      </c>
      <c r="F243" s="10">
        <v>3207.8166000000001</v>
      </c>
      <c r="G243" s="10">
        <v>14357.8459</v>
      </c>
      <c r="H243" s="10">
        <v>3613.9663</v>
      </c>
      <c r="I243" s="10">
        <v>7395.5645000000004</v>
      </c>
      <c r="J243" s="10">
        <v>4855.9402</v>
      </c>
      <c r="K243" s="10">
        <v>3161.9220999999998</v>
      </c>
      <c r="L243" s="10">
        <v>366.69</v>
      </c>
      <c r="M243" s="10">
        <v>366.19</v>
      </c>
      <c r="N243" s="10">
        <v>1619565664831.3699</v>
      </c>
      <c r="O243" s="10">
        <v>77.42</v>
      </c>
      <c r="P243" s="10">
        <v>6.4599000000000002</v>
      </c>
      <c r="Q243" s="10">
        <f t="shared" si="94"/>
        <v>-0.54999999999999716</v>
      </c>
      <c r="R243" s="10">
        <f t="shared" si="95"/>
        <v>-0.56999999999999318</v>
      </c>
      <c r="S243" s="10">
        <f t="shared" si="96"/>
        <v>-0.34999999999999432</v>
      </c>
      <c r="T243" s="10">
        <f t="shared" si="97"/>
        <v>-2.1053883079118207E-4</v>
      </c>
      <c r="U243" s="10">
        <f t="shared" si="98"/>
        <v>-36.828899999999976</v>
      </c>
      <c r="V243" s="10">
        <f t="shared" si="99"/>
        <v>48.833200000000943</v>
      </c>
      <c r="W243" s="10">
        <f t="shared" si="100"/>
        <v>0.89899999999988722</v>
      </c>
      <c r="X243" s="10">
        <f t="shared" si="101"/>
        <v>15.180200000000696</v>
      </c>
      <c r="Y243" s="10">
        <f t="shared" si="102"/>
        <v>6.5124999999998181</v>
      </c>
      <c r="Z243" s="10">
        <f t="shared" si="103"/>
        <v>16.810099999999693</v>
      </c>
      <c r="AA243" s="10">
        <f t="shared" si="104"/>
        <v>4.5500000000000114</v>
      </c>
      <c r="AB243" s="10">
        <f t="shared" si="105"/>
        <v>3.6399999999999864</v>
      </c>
      <c r="AC243" s="10">
        <f t="shared" si="106"/>
        <v>-79475039692.52002</v>
      </c>
      <c r="AD243" s="10">
        <f t="shared" si="107"/>
        <v>-0.39000000000000057</v>
      </c>
      <c r="AE243" s="10">
        <f t="shared" si="108"/>
        <v>-2.5500000000000078E-2</v>
      </c>
      <c r="AF243" s="10">
        <v>0.27501288275338337</v>
      </c>
      <c r="AG243" s="10">
        <v>0.27477794627383012</v>
      </c>
      <c r="AH243" s="10">
        <v>0.67198451718383356</v>
      </c>
      <c r="AI243" s="10">
        <v>0.55573319122479792</v>
      </c>
      <c r="AJ243" s="10">
        <v>0.87309252476445631</v>
      </c>
      <c r="AK243" s="10">
        <v>0.8151056696714114</v>
      </c>
      <c r="AL243" s="10">
        <v>0.9249782514859558</v>
      </c>
      <c r="AM243" s="10">
        <v>0.93818187859003321</v>
      </c>
      <c r="AN243" s="10">
        <v>0.65662621827699597</v>
      </c>
      <c r="AO243" s="10">
        <v>0.52455229757503818</v>
      </c>
      <c r="AP243" s="10">
        <v>0.90276243093922703</v>
      </c>
      <c r="AQ243" s="10">
        <v>0.69776876267748444</v>
      </c>
      <c r="AR243" s="10">
        <v>0.74038461538461631</v>
      </c>
      <c r="AS243" s="10">
        <v>6.4599000000000002</v>
      </c>
      <c r="AT243" s="10">
        <f t="shared" si="109"/>
        <v>1.2340321662010822E-2</v>
      </c>
      <c r="AU243" s="10">
        <f t="shared" si="110"/>
        <v>9.8570190641247835E-3</v>
      </c>
      <c r="AV243" s="10">
        <f t="shared" si="111"/>
        <v>-3.9873287845936134E-2</v>
      </c>
      <c r="AW243" s="10">
        <f t="shared" si="112"/>
        <v>-3.4638955502265256E-3</v>
      </c>
      <c r="AX243" s="10">
        <f t="shared" si="113"/>
        <v>-1.6241322121032686E-2</v>
      </c>
      <c r="AY243" s="10">
        <f t="shared" si="114"/>
        <v>5.6276242999437898E-3</v>
      </c>
      <c r="AZ243" s="10">
        <f t="shared" si="115"/>
        <v>7.5657982493626541E-4</v>
      </c>
      <c r="BA243" s="10">
        <f t="shared" si="116"/>
        <v>4.4241651829783901E-3</v>
      </c>
      <c r="BB243" s="10">
        <f t="shared" si="117"/>
        <v>2.3495181007595622E-3</v>
      </c>
      <c r="BC243" s="10">
        <f t="shared" si="118"/>
        <v>9.2225487066726064E-3</v>
      </c>
      <c r="BD243" s="10">
        <f t="shared" si="119"/>
        <v>-6.0773480662982937E-2</v>
      </c>
      <c r="BE243" s="10">
        <f t="shared" si="120"/>
        <v>5.7809330628802558E-2</v>
      </c>
      <c r="BF243" s="10">
        <f t="shared" si="121"/>
        <v>-3.365384615384559E-2</v>
      </c>
      <c r="BG243" s="10">
        <f t="shared" si="122"/>
        <v>-2.5500000000000078E-2</v>
      </c>
    </row>
    <row r="244" spans="1:59">
      <c r="A244" s="10" t="s">
        <v>195</v>
      </c>
      <c r="B244" s="10">
        <v>99.02</v>
      </c>
      <c r="C244" s="10">
        <v>102.93</v>
      </c>
      <c r="D244" s="10">
        <v>97.22</v>
      </c>
      <c r="E244" s="10">
        <v>5.3276231899852873E-2</v>
      </c>
      <c r="F244" s="10">
        <v>3193.261</v>
      </c>
      <c r="G244" s="10">
        <v>14359.3583</v>
      </c>
      <c r="H244" s="10">
        <v>3703.1102999999998</v>
      </c>
      <c r="I244" s="10">
        <v>7607.6749</v>
      </c>
      <c r="J244" s="10">
        <v>5013.5218999999997</v>
      </c>
      <c r="K244" s="10">
        <v>3252.3245999999999</v>
      </c>
      <c r="L244" s="10">
        <v>367.73</v>
      </c>
      <c r="M244" s="10">
        <v>367.71</v>
      </c>
      <c r="N244" s="10">
        <v>1570925585606.04</v>
      </c>
      <c r="O244" s="10">
        <v>74.64</v>
      </c>
      <c r="P244" s="10">
        <v>6.4527000000000001</v>
      </c>
      <c r="Q244" s="10">
        <f t="shared" si="94"/>
        <v>-7.000000000000739E-2</v>
      </c>
      <c r="R244" s="10">
        <f t="shared" si="95"/>
        <v>-9.9999999999994316E-2</v>
      </c>
      <c r="S244" s="10">
        <f t="shared" si="96"/>
        <v>-4.0000000000006253E-2</v>
      </c>
      <c r="T244" s="10">
        <f t="shared" si="97"/>
        <v>-5.9446258105742833E-5</v>
      </c>
      <c r="U244" s="10">
        <f t="shared" si="98"/>
        <v>-14.55560000000014</v>
      </c>
      <c r="V244" s="10">
        <f t="shared" si="99"/>
        <v>1.5123999999996158</v>
      </c>
      <c r="W244" s="10">
        <f t="shared" si="100"/>
        <v>89.143999999999778</v>
      </c>
      <c r="X244" s="10">
        <f t="shared" si="101"/>
        <v>212.11039999999957</v>
      </c>
      <c r="Y244" s="10">
        <f t="shared" si="102"/>
        <v>157.58169999999973</v>
      </c>
      <c r="Z244" s="10">
        <f t="shared" si="103"/>
        <v>90.402500000000146</v>
      </c>
      <c r="AA244" s="10">
        <f t="shared" si="104"/>
        <v>1.0400000000000205</v>
      </c>
      <c r="AB244" s="10">
        <f t="shared" si="105"/>
        <v>1.5199999999999818</v>
      </c>
      <c r="AC244" s="10">
        <f t="shared" si="106"/>
        <v>-48640079225.329834</v>
      </c>
      <c r="AD244" s="10">
        <f t="shared" si="107"/>
        <v>-2.7800000000000011</v>
      </c>
      <c r="AE244" s="10">
        <f t="shared" si="108"/>
        <v>-7.2000000000000952E-3</v>
      </c>
      <c r="AF244" s="10">
        <v>0.27783352770470016</v>
      </c>
      <c r="AG244" s="10">
        <v>0.27889406412478324</v>
      </c>
      <c r="AH244" s="10">
        <v>0.64660435717981224</v>
      </c>
      <c r="AI244" s="10">
        <v>0.53104183320010656</v>
      </c>
      <c r="AJ244" s="10">
        <v>0.8666735932116566</v>
      </c>
      <c r="AK244" s="10">
        <v>0.81527996132117497</v>
      </c>
      <c r="AL244" s="10">
        <v>1</v>
      </c>
      <c r="AM244" s="10">
        <v>1</v>
      </c>
      <c r="AN244" s="10">
        <v>0.71347705228827718</v>
      </c>
      <c r="AO244" s="10">
        <v>0.57414994776480444</v>
      </c>
      <c r="AP244" s="10">
        <v>0.89502762430939176</v>
      </c>
      <c r="AQ244" s="10">
        <v>0.7079107505070984</v>
      </c>
      <c r="AR244" s="10">
        <v>0.73653846153846181</v>
      </c>
      <c r="AS244" s="10">
        <v>6.4527000000000001</v>
      </c>
      <c r="AT244" s="10">
        <f t="shared" si="109"/>
        <v>2.8206449513167864E-3</v>
      </c>
      <c r="AU244" s="10">
        <f t="shared" si="110"/>
        <v>4.116117850953116E-3</v>
      </c>
      <c r="AV244" s="10">
        <f t="shared" si="111"/>
        <v>-2.5380160004021324E-2</v>
      </c>
      <c r="AW244" s="10">
        <f t="shared" si="112"/>
        <v>-2.4691358024691357E-2</v>
      </c>
      <c r="AX244" s="10">
        <f t="shared" si="113"/>
        <v>-6.4189315527997115E-3</v>
      </c>
      <c r="AY244" s="10">
        <f t="shared" si="114"/>
        <v>1.7429164976356937E-4</v>
      </c>
      <c r="AZ244" s="10">
        <f t="shared" si="115"/>
        <v>7.5021748514044195E-2</v>
      </c>
      <c r="BA244" s="10">
        <f t="shared" si="116"/>
        <v>6.1818121409966786E-2</v>
      </c>
      <c r="BB244" s="10">
        <f t="shared" si="117"/>
        <v>5.6850834011281215E-2</v>
      </c>
      <c r="BC244" s="10">
        <f t="shared" si="118"/>
        <v>4.9597650189766251E-2</v>
      </c>
      <c r="BD244" s="10">
        <f t="shared" si="119"/>
        <v>-7.734806629835278E-3</v>
      </c>
      <c r="BE244" s="10">
        <f t="shared" si="120"/>
        <v>1.0141987829613952E-2</v>
      </c>
      <c r="BF244" s="10">
        <f t="shared" si="121"/>
        <v>-3.8461538461544986E-3</v>
      </c>
      <c r="BG244" s="10">
        <f t="shared" si="122"/>
        <v>-7.2000000000000952E-3</v>
      </c>
    </row>
    <row r="245" spans="1:59">
      <c r="A245" s="10" t="s">
        <v>196</v>
      </c>
      <c r="B245" s="10">
        <v>98.62</v>
      </c>
      <c r="C245" s="10">
        <v>102.58</v>
      </c>
      <c r="D245" s="10">
        <v>96.96</v>
      </c>
      <c r="E245" s="10">
        <v>5.3308431956326813E-2</v>
      </c>
      <c r="F245" s="10">
        <v>3232.0104000000001</v>
      </c>
      <c r="G245" s="10">
        <v>14771.8711</v>
      </c>
      <c r="H245" s="10">
        <v>3581.7343999999998</v>
      </c>
      <c r="I245" s="10">
        <v>7278.6809000000003</v>
      </c>
      <c r="J245" s="10">
        <v>4843.0623999999998</v>
      </c>
      <c r="K245" s="10">
        <v>3175.8791000000001</v>
      </c>
      <c r="L245" s="10">
        <v>374.09</v>
      </c>
      <c r="M245" s="10">
        <v>374.04</v>
      </c>
      <c r="N245" s="10">
        <v>1582235953294.9299</v>
      </c>
      <c r="O245" s="10">
        <v>72.44</v>
      </c>
      <c r="P245" s="10">
        <v>6.4565999999999999</v>
      </c>
      <c r="Q245" s="10">
        <f t="shared" si="94"/>
        <v>-0.39999999999999147</v>
      </c>
      <c r="R245" s="10">
        <f t="shared" si="95"/>
        <v>-0.35000000000000853</v>
      </c>
      <c r="S245" s="10">
        <f t="shared" si="96"/>
        <v>-0.26000000000000512</v>
      </c>
      <c r="T245" s="10">
        <f t="shared" si="97"/>
        <v>3.2200056473939698E-5</v>
      </c>
      <c r="U245" s="10">
        <f t="shared" si="98"/>
        <v>38.749400000000151</v>
      </c>
      <c r="V245" s="10">
        <f t="shared" si="99"/>
        <v>412.51280000000042</v>
      </c>
      <c r="W245" s="10">
        <f t="shared" si="100"/>
        <v>-121.3759</v>
      </c>
      <c r="X245" s="10">
        <f t="shared" si="101"/>
        <v>-328.99399999999969</v>
      </c>
      <c r="Y245" s="10">
        <f t="shared" si="102"/>
        <v>-170.45949999999993</v>
      </c>
      <c r="Z245" s="10">
        <f t="shared" si="103"/>
        <v>-76.445499999999811</v>
      </c>
      <c r="AA245" s="10">
        <f t="shared" si="104"/>
        <v>6.3599999999999568</v>
      </c>
      <c r="AB245" s="10">
        <f t="shared" si="105"/>
        <v>6.3300000000000409</v>
      </c>
      <c r="AC245" s="10">
        <f t="shared" si="106"/>
        <v>11310367688.889893</v>
      </c>
      <c r="AD245" s="10">
        <f t="shared" si="107"/>
        <v>-2.2000000000000028</v>
      </c>
      <c r="AE245" s="10">
        <f t="shared" si="108"/>
        <v>3.8999999999997925E-3</v>
      </c>
      <c r="AF245" s="10">
        <v>0.2950828564454448</v>
      </c>
      <c r="AG245" s="10">
        <v>0.2960355285961872</v>
      </c>
      <c r="AH245" s="10">
        <v>0.65257548483680805</v>
      </c>
      <c r="AI245" s="10">
        <v>0.51150190958344433</v>
      </c>
      <c r="AJ245" s="10">
        <v>0.88376184421553527</v>
      </c>
      <c r="AK245" s="10">
        <v>0.8628186656722685</v>
      </c>
      <c r="AL245" s="10">
        <v>0.89785255041880774</v>
      </c>
      <c r="AM245" s="10">
        <v>0.90411695496708011</v>
      </c>
      <c r="AN245" s="10">
        <v>0.65198028749803816</v>
      </c>
      <c r="AO245" s="10">
        <v>0.53220954603275328</v>
      </c>
      <c r="AP245" s="10">
        <v>0.85082872928176845</v>
      </c>
      <c r="AQ245" s="10">
        <v>0.74340770791075039</v>
      </c>
      <c r="AR245" s="10">
        <v>0.71153846153846123</v>
      </c>
      <c r="AS245" s="10">
        <v>6.4565999999999999</v>
      </c>
      <c r="AT245" s="10">
        <f t="shared" si="109"/>
        <v>1.7249328740744641E-2</v>
      </c>
      <c r="AU245" s="10">
        <f t="shared" si="110"/>
        <v>1.7141464471403967E-2</v>
      </c>
      <c r="AV245" s="10">
        <f t="shared" si="111"/>
        <v>5.9711276569958116E-3</v>
      </c>
      <c r="AW245" s="10">
        <f t="shared" si="112"/>
        <v>-1.9539923616662236E-2</v>
      </c>
      <c r="AX245" s="10">
        <f t="shared" si="113"/>
        <v>1.7088251003878674E-2</v>
      </c>
      <c r="AY245" s="10">
        <f t="shared" si="114"/>
        <v>4.753870435109353E-2</v>
      </c>
      <c r="AZ245" s="10">
        <f t="shared" si="115"/>
        <v>-0.10214744958119226</v>
      </c>
      <c r="BA245" s="10">
        <f t="shared" si="116"/>
        <v>-9.5883045032919889E-2</v>
      </c>
      <c r="BB245" s="10">
        <f t="shared" si="117"/>
        <v>-6.1496764790239022E-2</v>
      </c>
      <c r="BC245" s="10">
        <f t="shared" si="118"/>
        <v>-4.1940401732051158E-2</v>
      </c>
      <c r="BD245" s="10">
        <f t="shared" si="119"/>
        <v>-4.4198895027623308E-2</v>
      </c>
      <c r="BE245" s="10">
        <f t="shared" si="120"/>
        <v>3.5496957403651996E-2</v>
      </c>
      <c r="BF245" s="10">
        <f t="shared" si="121"/>
        <v>-2.5000000000000577E-2</v>
      </c>
      <c r="BG245" s="10">
        <f t="shared" si="122"/>
        <v>3.8999999999997925E-3</v>
      </c>
    </row>
    <row r="246" spans="1:59">
      <c r="A246" s="10" t="s">
        <v>197</v>
      </c>
      <c r="B246" s="10">
        <v>98.38</v>
      </c>
      <c r="C246" s="10">
        <v>102.3</v>
      </c>
      <c r="D246" s="10">
        <v>96.82</v>
      </c>
      <c r="E246" s="10">
        <v>5.3317514023537411E-2</v>
      </c>
      <c r="F246" s="10">
        <v>3102.1448999999998</v>
      </c>
      <c r="G246" s="10">
        <v>14179.8642</v>
      </c>
      <c r="H246" s="10">
        <v>3543.9402</v>
      </c>
      <c r="I246" s="10">
        <v>7255.3418000000001</v>
      </c>
      <c r="J246" s="10">
        <v>4805.6099000000004</v>
      </c>
      <c r="K246" s="10">
        <v>3097.0583999999999</v>
      </c>
      <c r="L246" s="10">
        <v>376.95</v>
      </c>
      <c r="M246" s="10">
        <v>377.27</v>
      </c>
      <c r="N246" s="10">
        <v>1577817002669.4001</v>
      </c>
      <c r="O246" s="10">
        <v>73.069999999999993</v>
      </c>
      <c r="P246" s="10">
        <v>6.4577</v>
      </c>
      <c r="Q246" s="10">
        <f t="shared" si="94"/>
        <v>-0.24000000000000909</v>
      </c>
      <c r="R246" s="10">
        <f t="shared" si="95"/>
        <v>-0.28000000000000114</v>
      </c>
      <c r="S246" s="10">
        <f t="shared" si="96"/>
        <v>-0.14000000000000057</v>
      </c>
      <c r="T246" s="10">
        <f t="shared" si="97"/>
        <v>9.0820672105987321E-6</v>
      </c>
      <c r="U246" s="10">
        <f t="shared" si="98"/>
        <v>-129.86550000000034</v>
      </c>
      <c r="V246" s="10">
        <f t="shared" si="99"/>
        <v>-592.00690000000031</v>
      </c>
      <c r="W246" s="10">
        <f t="shared" si="100"/>
        <v>-37.794199999999819</v>
      </c>
      <c r="X246" s="10">
        <f t="shared" si="101"/>
        <v>-23.339100000000144</v>
      </c>
      <c r="Y246" s="10">
        <f t="shared" si="102"/>
        <v>-37.452499999999418</v>
      </c>
      <c r="Z246" s="10">
        <f t="shared" si="103"/>
        <v>-78.820700000000215</v>
      </c>
      <c r="AA246" s="10">
        <f t="shared" si="104"/>
        <v>2.8600000000000136</v>
      </c>
      <c r="AB246" s="10">
        <f t="shared" si="105"/>
        <v>3.2299999999999613</v>
      </c>
      <c r="AC246" s="10">
        <f t="shared" si="106"/>
        <v>-4418950625.5297852</v>
      </c>
      <c r="AD246" s="10">
        <f t="shared" si="107"/>
        <v>0.62999999999999545</v>
      </c>
      <c r="AE246" s="10">
        <f t="shared" si="108"/>
        <v>1.1000000000001009E-3</v>
      </c>
      <c r="AF246" s="10">
        <v>0.30283963006156595</v>
      </c>
      <c r="AG246" s="10">
        <v>0.30478227902946264</v>
      </c>
      <c r="AH246" s="10">
        <v>0.65024766662301192</v>
      </c>
      <c r="AI246" s="10">
        <v>0.51709743316457935</v>
      </c>
      <c r="AJ246" s="10">
        <v>0.8264919442752986</v>
      </c>
      <c r="AK246" s="10">
        <v>0.79459474391055007</v>
      </c>
      <c r="AL246" s="10">
        <v>0.86604573259944262</v>
      </c>
      <c r="AM246" s="10">
        <v>0.89731493433348852</v>
      </c>
      <c r="AN246" s="10">
        <v>0.63846852908441853</v>
      </c>
      <c r="AO246" s="10">
        <v>0.48896603499807489</v>
      </c>
      <c r="AP246" s="10">
        <v>0.82430939226519284</v>
      </c>
      <c r="AQ246" s="10">
        <v>0.77180527383367148</v>
      </c>
      <c r="AR246" s="10">
        <v>0.69807692307692282</v>
      </c>
      <c r="AS246" s="10">
        <v>6.4577</v>
      </c>
      <c r="AT246" s="10">
        <f t="shared" si="109"/>
        <v>7.7567736161211487E-3</v>
      </c>
      <c r="AU246" s="10">
        <f t="shared" si="110"/>
        <v>8.7467504332754409E-3</v>
      </c>
      <c r="AV246" s="10">
        <f t="shared" si="111"/>
        <v>-2.327818213796129E-3</v>
      </c>
      <c r="AW246" s="10">
        <f t="shared" si="112"/>
        <v>5.5955235811350201E-3</v>
      </c>
      <c r="AX246" s="10">
        <f t="shared" si="113"/>
        <v>-5.7269899940236679E-2</v>
      </c>
      <c r="AY246" s="10">
        <f t="shared" si="114"/>
        <v>-6.8223921761718431E-2</v>
      </c>
      <c r="AZ246" s="10">
        <f t="shared" si="115"/>
        <v>-3.1806817819365119E-2</v>
      </c>
      <c r="BA246" s="10">
        <f t="shared" si="116"/>
        <v>-6.8020206335915878E-3</v>
      </c>
      <c r="BB246" s="10">
        <f t="shared" si="117"/>
        <v>-1.3511758413619623E-2</v>
      </c>
      <c r="BC246" s="10">
        <f t="shared" si="118"/>
        <v>-4.3243511034678384E-2</v>
      </c>
      <c r="BD246" s="10">
        <f t="shared" si="119"/>
        <v>-2.6519337016575606E-2</v>
      </c>
      <c r="BE246" s="10">
        <f t="shared" si="120"/>
        <v>2.8397565922921086E-2</v>
      </c>
      <c r="BF246" s="10">
        <f t="shared" si="121"/>
        <v>-1.3461538461538414E-2</v>
      </c>
      <c r="BG246" s="10">
        <f t="shared" si="122"/>
        <v>1.1000000000001009E-3</v>
      </c>
    </row>
    <row r="247" spans="1:59">
      <c r="A247" s="10" t="s">
        <v>198</v>
      </c>
      <c r="B247" s="10">
        <v>98.65</v>
      </c>
      <c r="C247" s="10">
        <v>102.53</v>
      </c>
      <c r="D247" s="10">
        <v>96.94</v>
      </c>
      <c r="E247" s="10">
        <v>5.3401729555853886E-2</v>
      </c>
      <c r="F247" s="10">
        <v>3214.1169</v>
      </c>
      <c r="G247" s="10">
        <v>14328.381799999999</v>
      </c>
      <c r="H247" s="10">
        <v>3522.1567</v>
      </c>
      <c r="I247" s="10">
        <v>7180.1088</v>
      </c>
      <c r="J247" s="10">
        <v>4827.0433000000003</v>
      </c>
      <c r="K247" s="10">
        <v>3123.049</v>
      </c>
      <c r="L247" s="10">
        <v>377.55</v>
      </c>
      <c r="M247" s="10">
        <v>377.45</v>
      </c>
      <c r="N247" s="10">
        <v>1573676796217.8899</v>
      </c>
      <c r="O247" s="10">
        <v>73.45</v>
      </c>
      <c r="P247" s="10">
        <v>6.4679000000000002</v>
      </c>
      <c r="Q247" s="10">
        <f t="shared" si="94"/>
        <v>0.27000000000001023</v>
      </c>
      <c r="R247" s="10">
        <f t="shared" si="95"/>
        <v>0.23000000000000398</v>
      </c>
      <c r="S247" s="10">
        <f t="shared" si="96"/>
        <v>0.12000000000000455</v>
      </c>
      <c r="T247" s="10">
        <f t="shared" si="97"/>
        <v>8.4215532316474218E-5</v>
      </c>
      <c r="U247" s="10">
        <f t="shared" si="98"/>
        <v>111.97200000000021</v>
      </c>
      <c r="V247" s="10">
        <f t="shared" si="99"/>
        <v>148.51759999999922</v>
      </c>
      <c r="W247" s="10">
        <f t="shared" si="100"/>
        <v>-21.783500000000004</v>
      </c>
      <c r="X247" s="10">
        <f t="shared" si="101"/>
        <v>-75.233000000000175</v>
      </c>
      <c r="Y247" s="10">
        <f t="shared" si="102"/>
        <v>21.433399999999892</v>
      </c>
      <c r="Z247" s="10">
        <f t="shared" si="103"/>
        <v>25.990600000000086</v>
      </c>
      <c r="AA247" s="10">
        <f t="shared" si="104"/>
        <v>0.60000000000002274</v>
      </c>
      <c r="AB247" s="10">
        <f t="shared" si="105"/>
        <v>0.18000000000000682</v>
      </c>
      <c r="AC247" s="10">
        <f t="shared" si="106"/>
        <v>-4140206451.5102539</v>
      </c>
      <c r="AD247" s="10">
        <f t="shared" si="107"/>
        <v>0.38000000000000966</v>
      </c>
      <c r="AE247" s="10">
        <f t="shared" si="108"/>
        <v>1.0200000000000209E-2</v>
      </c>
      <c r="AF247" s="10">
        <v>0.30446692522578722</v>
      </c>
      <c r="AG247" s="10">
        <v>0.30526971403812819</v>
      </c>
      <c r="AH247" s="10">
        <v>0.64806076231012688</v>
      </c>
      <c r="AI247" s="10">
        <v>0.52047251088018476</v>
      </c>
      <c r="AJ247" s="10">
        <v>0.87587091895377878</v>
      </c>
      <c r="AK247" s="10">
        <v>0.81171017469799212</v>
      </c>
      <c r="AL247" s="10">
        <v>0.84771318908831805</v>
      </c>
      <c r="AM247" s="10">
        <v>0.8753887924374002</v>
      </c>
      <c r="AN247" s="10">
        <v>0.64620106824155032</v>
      </c>
      <c r="AO247" s="10">
        <v>0.50322529427765395</v>
      </c>
      <c r="AP247" s="10">
        <v>0.85414364640884033</v>
      </c>
      <c r="AQ247" s="10">
        <v>0.74847870182555742</v>
      </c>
      <c r="AR247" s="10">
        <v>0.70961538461538487</v>
      </c>
      <c r="AS247" s="10">
        <v>6.4679000000000002</v>
      </c>
      <c r="AT247" s="10">
        <f t="shared" si="109"/>
        <v>1.6272951642212763E-3</v>
      </c>
      <c r="AU247" s="10">
        <f t="shared" si="110"/>
        <v>4.8743500866554879E-4</v>
      </c>
      <c r="AV247" s="10">
        <f t="shared" si="111"/>
        <v>-2.1869043128850407E-3</v>
      </c>
      <c r="AW247" s="10">
        <f t="shared" si="112"/>
        <v>3.3750777156054124E-3</v>
      </c>
      <c r="AX247" s="10">
        <f t="shared" si="113"/>
        <v>4.9378974678480181E-2</v>
      </c>
      <c r="AY247" s="10">
        <f t="shared" si="114"/>
        <v>1.7115430787442043E-2</v>
      </c>
      <c r="AZ247" s="10">
        <f t="shared" si="115"/>
        <v>-1.8332543511124566E-2</v>
      </c>
      <c r="BA247" s="10">
        <f t="shared" si="116"/>
        <v>-2.1926141896088325E-2</v>
      </c>
      <c r="BB247" s="10">
        <f t="shared" si="117"/>
        <v>7.7325391571317903E-3</v>
      </c>
      <c r="BC247" s="10">
        <f t="shared" si="118"/>
        <v>1.4259259279579051E-2</v>
      </c>
      <c r="BD247" s="10">
        <f t="shared" si="119"/>
        <v>2.9834254143647487E-2</v>
      </c>
      <c r="BE247" s="10">
        <f t="shared" si="120"/>
        <v>-2.3326572008114055E-2</v>
      </c>
      <c r="BF247" s="10">
        <f t="shared" si="121"/>
        <v>1.1538461538462053E-2</v>
      </c>
      <c r="BG247" s="10">
        <f t="shared" si="122"/>
        <v>1.0200000000000209E-2</v>
      </c>
    </row>
    <row r="248" spans="1:59">
      <c r="A248" s="10" t="s">
        <v>199</v>
      </c>
      <c r="B248" s="10">
        <v>98.77</v>
      </c>
      <c r="C248" s="10">
        <v>102.64</v>
      </c>
      <c r="D248" s="10">
        <v>96.83</v>
      </c>
      <c r="E248" s="10">
        <v>5.3553647771013013E-2</v>
      </c>
      <c r="F248" s="10">
        <v>3257.0715</v>
      </c>
      <c r="G248" s="10">
        <v>14436.895399999999</v>
      </c>
      <c r="H248" s="10">
        <v>3427.3337999999999</v>
      </c>
      <c r="I248" s="10">
        <v>6920.0248000000001</v>
      </c>
      <c r="J248" s="10">
        <v>4769.2677999999996</v>
      </c>
      <c r="K248" s="10">
        <v>3072.7545</v>
      </c>
      <c r="L248" s="10">
        <v>376.39</v>
      </c>
      <c r="M248" s="10">
        <v>376.54</v>
      </c>
      <c r="N248" s="10">
        <v>1482022016227.3701</v>
      </c>
      <c r="O248" s="10">
        <v>72.260000000000005</v>
      </c>
      <c r="P248" s="10">
        <v>6.4863</v>
      </c>
      <c r="Q248" s="10">
        <f t="shared" si="94"/>
        <v>0.11999999999999034</v>
      </c>
      <c r="R248" s="10">
        <f t="shared" si="95"/>
        <v>0.10999999999999943</v>
      </c>
      <c r="S248" s="10">
        <f t="shared" si="96"/>
        <v>-0.10999999999999943</v>
      </c>
      <c r="T248" s="10">
        <f t="shared" si="97"/>
        <v>1.5191821515912751E-4</v>
      </c>
      <c r="U248" s="10">
        <f t="shared" si="98"/>
        <v>42.954600000000028</v>
      </c>
      <c r="V248" s="10">
        <f t="shared" si="99"/>
        <v>108.51360000000022</v>
      </c>
      <c r="W248" s="10">
        <f t="shared" si="100"/>
        <v>-94.822900000000118</v>
      </c>
      <c r="X248" s="10">
        <f t="shared" si="101"/>
        <v>-260.08399999999983</v>
      </c>
      <c r="Y248" s="10">
        <f t="shared" si="102"/>
        <v>-57.775500000000648</v>
      </c>
      <c r="Z248" s="10">
        <f t="shared" si="103"/>
        <v>-50.294499999999971</v>
      </c>
      <c r="AA248" s="10">
        <f t="shared" si="104"/>
        <v>-1.160000000000025</v>
      </c>
      <c r="AB248" s="10">
        <f t="shared" si="105"/>
        <v>-0.90999999999996817</v>
      </c>
      <c r="AC248" s="10">
        <f t="shared" si="106"/>
        <v>-91654779990.519775</v>
      </c>
      <c r="AD248" s="10">
        <f t="shared" si="107"/>
        <v>-1.1899999999999977</v>
      </c>
      <c r="AE248" s="10">
        <f t="shared" si="108"/>
        <v>1.839999999999975E-2</v>
      </c>
      <c r="AF248" s="10">
        <v>0.30132082124162612</v>
      </c>
      <c r="AG248" s="10">
        <v>0.30280545927209707</v>
      </c>
      <c r="AH248" s="10">
        <v>0.59811497569620686</v>
      </c>
      <c r="AI248" s="10">
        <v>0.50990318856026295</v>
      </c>
      <c r="AJ248" s="10">
        <v>0.8948136377202941</v>
      </c>
      <c r="AK248" s="10">
        <v>0.82421547380258431</v>
      </c>
      <c r="AL248" s="10">
        <v>0.7679121956712357</v>
      </c>
      <c r="AM248" s="10">
        <v>0.79958909431420666</v>
      </c>
      <c r="AN248" s="10">
        <v>0.62535737027142557</v>
      </c>
      <c r="AO248" s="10">
        <v>0.47563215230183253</v>
      </c>
      <c r="AP248" s="10">
        <v>0.86740331491712652</v>
      </c>
      <c r="AQ248" s="10">
        <v>0.73732251521298142</v>
      </c>
      <c r="AR248" s="10">
        <v>0.69903846153846172</v>
      </c>
      <c r="AS248" s="10">
        <v>6.4863</v>
      </c>
      <c r="AT248" s="10">
        <f t="shared" si="109"/>
        <v>-3.1461039841610972E-3</v>
      </c>
      <c r="AU248" s="10">
        <f t="shared" si="110"/>
        <v>-2.4642547660311265E-3</v>
      </c>
      <c r="AV248" s="10">
        <f t="shared" si="111"/>
        <v>-4.9945786613920018E-2</v>
      </c>
      <c r="AW248" s="10">
        <f t="shared" si="112"/>
        <v>-1.0569322319921803E-2</v>
      </c>
      <c r="AX248" s="10">
        <f t="shared" si="113"/>
        <v>1.8942718766515321E-2</v>
      </c>
      <c r="AY248" s="10">
        <f t="shared" si="114"/>
        <v>1.2505299104592194E-2</v>
      </c>
      <c r="AZ248" s="10">
        <f t="shared" si="115"/>
        <v>-7.9800993417082355E-2</v>
      </c>
      <c r="BA248" s="10">
        <f t="shared" si="116"/>
        <v>-7.5799698123193537E-2</v>
      </c>
      <c r="BB248" s="10">
        <f t="shared" si="117"/>
        <v>-2.0843697970124753E-2</v>
      </c>
      <c r="BC248" s="10">
        <f t="shared" si="118"/>
        <v>-2.7593141975821411E-2</v>
      </c>
      <c r="BD248" s="10">
        <f t="shared" si="119"/>
        <v>1.3259668508286193E-2</v>
      </c>
      <c r="BE248" s="10">
        <f t="shared" si="120"/>
        <v>-1.1156186612576002E-2</v>
      </c>
      <c r="BF248" s="10">
        <f t="shared" si="121"/>
        <v>-1.057692307692315E-2</v>
      </c>
      <c r="BG248" s="10">
        <f t="shared" si="122"/>
        <v>1.839999999999975E-2</v>
      </c>
    </row>
    <row r="249" spans="1:59">
      <c r="A249" s="10" t="s">
        <v>200</v>
      </c>
      <c r="B249" s="10">
        <v>99</v>
      </c>
      <c r="C249" s="10">
        <v>102.82</v>
      </c>
      <c r="D249" s="10">
        <v>96.89</v>
      </c>
      <c r="E249" s="10">
        <v>5.3653550510329613E-2</v>
      </c>
      <c r="F249" s="10">
        <v>3192.9002999999998</v>
      </c>
      <c r="G249" s="10">
        <v>14253.534900000001</v>
      </c>
      <c r="H249" s="10">
        <v>3516.2988999999998</v>
      </c>
      <c r="I249" s="10">
        <v>7088.8876</v>
      </c>
      <c r="J249" s="10">
        <v>4945.9829</v>
      </c>
      <c r="K249" s="10">
        <v>3217.8366000000001</v>
      </c>
      <c r="L249" s="10">
        <v>374.39</v>
      </c>
      <c r="M249" s="10">
        <v>374.47</v>
      </c>
      <c r="N249" s="10">
        <v>1475396780726.5999</v>
      </c>
      <c r="O249" s="10">
        <v>65.510000000000005</v>
      </c>
      <c r="P249" s="10">
        <v>6.4984000000000002</v>
      </c>
      <c r="Q249" s="10">
        <f t="shared" si="94"/>
        <v>0.23000000000000398</v>
      </c>
      <c r="R249" s="10">
        <f t="shared" si="95"/>
        <v>0.17999999999999261</v>
      </c>
      <c r="S249" s="10">
        <f t="shared" si="96"/>
        <v>6.0000000000002274E-2</v>
      </c>
      <c r="T249" s="10">
        <f t="shared" si="97"/>
        <v>9.9902739316599931E-5</v>
      </c>
      <c r="U249" s="10">
        <f t="shared" si="98"/>
        <v>-64.171200000000226</v>
      </c>
      <c r="V249" s="10">
        <f t="shared" si="99"/>
        <v>-183.36049999999886</v>
      </c>
      <c r="W249" s="10">
        <f t="shared" si="100"/>
        <v>88.965099999999893</v>
      </c>
      <c r="X249" s="10">
        <f t="shared" si="101"/>
        <v>168.86279999999988</v>
      </c>
      <c r="Y249" s="10">
        <f t="shared" si="102"/>
        <v>176.71510000000035</v>
      </c>
      <c r="Z249" s="10">
        <f t="shared" si="103"/>
        <v>145.08210000000008</v>
      </c>
      <c r="AA249" s="10">
        <f t="shared" si="104"/>
        <v>-2</v>
      </c>
      <c r="AB249" s="10">
        <f t="shared" si="105"/>
        <v>-2.0699999999999932</v>
      </c>
      <c r="AC249" s="10">
        <f t="shared" si="106"/>
        <v>-6625235500.7702637</v>
      </c>
      <c r="AD249" s="10">
        <f t="shared" si="107"/>
        <v>-6.75</v>
      </c>
      <c r="AE249" s="10">
        <f t="shared" si="108"/>
        <v>1.2100000000000222E-2</v>
      </c>
      <c r="AF249" s="10">
        <v>0.29589650402755546</v>
      </c>
      <c r="AG249" s="10">
        <v>0.2971999566724437</v>
      </c>
      <c r="AH249" s="10">
        <v>0.59438579688156612</v>
      </c>
      <c r="AI249" s="10">
        <v>0.44995115019095838</v>
      </c>
      <c r="AJ249" s="10">
        <v>0.86651452669354012</v>
      </c>
      <c r="AK249" s="10">
        <v>0.80308468562057245</v>
      </c>
      <c r="AL249" s="10">
        <v>0.84278338564169708</v>
      </c>
      <c r="AM249" s="10">
        <v>0.84880299929966219</v>
      </c>
      <c r="AN249" s="10">
        <v>0.68911097121231524</v>
      </c>
      <c r="AO249" s="10">
        <v>0.5552287480220468</v>
      </c>
      <c r="AP249" s="10">
        <v>0.89281767955801106</v>
      </c>
      <c r="AQ249" s="10">
        <v>0.71906693711967595</v>
      </c>
      <c r="AR249" s="10">
        <v>0.70480769230769269</v>
      </c>
      <c r="AS249" s="10">
        <v>6.4984000000000002</v>
      </c>
      <c r="AT249" s="10">
        <f t="shared" si="109"/>
        <v>-5.4243172140706619E-3</v>
      </c>
      <c r="AU249" s="10">
        <f t="shared" si="110"/>
        <v>-5.6055025996533669E-3</v>
      </c>
      <c r="AV249" s="10">
        <f t="shared" si="111"/>
        <v>-3.7291788146407434E-3</v>
      </c>
      <c r="AW249" s="10">
        <f t="shared" si="112"/>
        <v>-5.9952038369304572E-2</v>
      </c>
      <c r="AX249" s="10">
        <f t="shared" si="113"/>
        <v>-2.8299111026753976E-2</v>
      </c>
      <c r="AY249" s="10">
        <f t="shared" si="114"/>
        <v>-2.1130788182011861E-2</v>
      </c>
      <c r="AZ249" s="10">
        <f t="shared" si="115"/>
        <v>7.4871189970461383E-2</v>
      </c>
      <c r="BA249" s="10">
        <f t="shared" si="116"/>
        <v>4.9213904985455525E-2</v>
      </c>
      <c r="BB249" s="10">
        <f t="shared" si="117"/>
        <v>6.3753600940889665E-2</v>
      </c>
      <c r="BC249" s="10">
        <f t="shared" si="118"/>
        <v>7.9596595720214269E-2</v>
      </c>
      <c r="BD249" s="10">
        <f t="shared" si="119"/>
        <v>2.5414364640884535E-2</v>
      </c>
      <c r="BE249" s="10">
        <f t="shared" si="120"/>
        <v>-1.8255578093305469E-2</v>
      </c>
      <c r="BF249" s="10">
        <f t="shared" si="121"/>
        <v>5.7692307692309708E-3</v>
      </c>
      <c r="BG249" s="10">
        <f t="shared" si="122"/>
        <v>1.2100000000000222E-2</v>
      </c>
    </row>
    <row r="250" spans="1:59">
      <c r="A250" s="10" t="s">
        <v>201</v>
      </c>
      <c r="B250" s="10">
        <v>98.73</v>
      </c>
      <c r="C250" s="10">
        <v>102.66</v>
      </c>
      <c r="D250" s="10">
        <v>96.93</v>
      </c>
      <c r="E250" s="10">
        <v>5.350080665269679E-2</v>
      </c>
      <c r="F250" s="10">
        <v>3345.1262000000002</v>
      </c>
      <c r="G250" s="10">
        <v>14799.0326</v>
      </c>
      <c r="H250" s="10">
        <v>3458.2276999999999</v>
      </c>
      <c r="I250" s="10">
        <v>6938.8679000000002</v>
      </c>
      <c r="J250" s="10">
        <v>4921.5646999999999</v>
      </c>
      <c r="K250" s="10">
        <v>3195.6959999999999</v>
      </c>
      <c r="L250" s="10">
        <v>367.69</v>
      </c>
      <c r="M250" s="10">
        <v>367.26</v>
      </c>
      <c r="N250" s="10">
        <v>1407669897231.96</v>
      </c>
      <c r="O250" s="10">
        <v>70.900000000000006</v>
      </c>
      <c r="P250" s="10">
        <v>6.4798999999999998</v>
      </c>
      <c r="Q250" s="10">
        <f t="shared" si="94"/>
        <v>-0.26999999999999602</v>
      </c>
      <c r="R250" s="10">
        <f t="shared" si="95"/>
        <v>-0.15999999999999659</v>
      </c>
      <c r="S250" s="10">
        <f t="shared" si="96"/>
        <v>4.0000000000006253E-2</v>
      </c>
      <c r="T250" s="10">
        <f t="shared" si="97"/>
        <v>-1.5274385763282272E-4</v>
      </c>
      <c r="U250" s="10">
        <f t="shared" si="98"/>
        <v>152.22590000000037</v>
      </c>
      <c r="V250" s="10">
        <f t="shared" si="99"/>
        <v>545.4976999999999</v>
      </c>
      <c r="W250" s="10">
        <f t="shared" si="100"/>
        <v>-58.071199999999862</v>
      </c>
      <c r="X250" s="10">
        <f t="shared" si="101"/>
        <v>-150.01969999999983</v>
      </c>
      <c r="Y250" s="10">
        <f t="shared" si="102"/>
        <v>-24.41820000000007</v>
      </c>
      <c r="Z250" s="10">
        <f t="shared" si="103"/>
        <v>-22.140600000000177</v>
      </c>
      <c r="AA250" s="10">
        <f t="shared" si="104"/>
        <v>-6.6999999999999886</v>
      </c>
      <c r="AB250" s="10">
        <f t="shared" si="105"/>
        <v>-7.2100000000000364</v>
      </c>
      <c r="AC250" s="10">
        <f t="shared" si="106"/>
        <v>-67726883494.639893</v>
      </c>
      <c r="AD250" s="10">
        <f t="shared" si="107"/>
        <v>5.3900000000000006</v>
      </c>
      <c r="AE250" s="10">
        <f t="shared" si="108"/>
        <v>-1.8500000000000405E-2</v>
      </c>
      <c r="AF250" s="10">
        <v>0.2777250413604187</v>
      </c>
      <c r="AG250" s="10">
        <v>0.27767547660311953</v>
      </c>
      <c r="AH250" s="10">
        <v>0.55527377191525917</v>
      </c>
      <c r="AI250" s="10">
        <v>0.49782396305178084</v>
      </c>
      <c r="AJ250" s="10">
        <v>0.93364522777513959</v>
      </c>
      <c r="AK250" s="10">
        <v>0.86594880495093385</v>
      </c>
      <c r="AL250" s="10">
        <v>0.79391186358402899</v>
      </c>
      <c r="AM250" s="10">
        <v>0.80508078658172466</v>
      </c>
      <c r="AN250" s="10">
        <v>0.68030160416617802</v>
      </c>
      <c r="AO250" s="10">
        <v>0.54308171963465102</v>
      </c>
      <c r="AP250" s="10">
        <v>0.86298342541436512</v>
      </c>
      <c r="AQ250" s="10">
        <v>0.73529411764705888</v>
      </c>
      <c r="AR250" s="10">
        <v>0.70865384615384708</v>
      </c>
      <c r="AS250" s="10">
        <v>6.4798999999999998</v>
      </c>
      <c r="AT250" s="10">
        <f t="shared" si="109"/>
        <v>-1.8171462667136762E-2</v>
      </c>
      <c r="AU250" s="10">
        <f t="shared" si="110"/>
        <v>-1.9524480069324168E-2</v>
      </c>
      <c r="AV250" s="10">
        <f t="shared" si="111"/>
        <v>-3.9112024966306946E-2</v>
      </c>
      <c r="AW250" s="10">
        <f t="shared" si="112"/>
        <v>4.7872812860822456E-2</v>
      </c>
      <c r="AX250" s="10">
        <f t="shared" si="113"/>
        <v>6.7130701081599464E-2</v>
      </c>
      <c r="AY250" s="10">
        <f t="shared" si="114"/>
        <v>6.2864119330361401E-2</v>
      </c>
      <c r="AZ250" s="10">
        <f t="shared" si="115"/>
        <v>-4.8871522057668093E-2</v>
      </c>
      <c r="BA250" s="10">
        <f t="shared" si="116"/>
        <v>-4.3722212717937525E-2</v>
      </c>
      <c r="BB250" s="10">
        <f t="shared" si="117"/>
        <v>-8.8093670461372175E-3</v>
      </c>
      <c r="BC250" s="10">
        <f t="shared" si="118"/>
        <v>-1.2147028387395786E-2</v>
      </c>
      <c r="BD250" s="10">
        <f t="shared" si="119"/>
        <v>-2.9834254143645933E-2</v>
      </c>
      <c r="BE250" s="10">
        <f t="shared" si="120"/>
        <v>1.6227180527382923E-2</v>
      </c>
      <c r="BF250" s="10">
        <f t="shared" si="121"/>
        <v>3.8461538461543876E-3</v>
      </c>
      <c r="BG250" s="10">
        <f t="shared" si="122"/>
        <v>-1.8500000000000405E-2</v>
      </c>
    </row>
    <row r="251" spans="1:59">
      <c r="A251" s="10" t="s">
        <v>202</v>
      </c>
      <c r="B251" s="10">
        <v>98.41</v>
      </c>
      <c r="C251" s="10">
        <v>102.38</v>
      </c>
      <c r="D251" s="10">
        <v>96.8</v>
      </c>
      <c r="E251" s="10">
        <v>5.335714486227458E-2</v>
      </c>
      <c r="F251" s="10">
        <v>3490.9014999999999</v>
      </c>
      <c r="G251" s="10">
        <v>14827.410400000001</v>
      </c>
      <c r="H251" s="10">
        <v>3397.3573999999999</v>
      </c>
      <c r="I251" s="10">
        <v>6767.3159999999998</v>
      </c>
      <c r="J251" s="10">
        <v>4811.1695</v>
      </c>
      <c r="K251" s="10">
        <v>3132.8204999999998</v>
      </c>
      <c r="L251" s="10">
        <v>374.73</v>
      </c>
      <c r="M251" s="10">
        <v>374.77</v>
      </c>
      <c r="N251" s="10">
        <v>1481592548408.3701</v>
      </c>
      <c r="O251" s="10">
        <v>71.02</v>
      </c>
      <c r="P251" s="10">
        <v>6.4625000000000004</v>
      </c>
      <c r="Q251" s="10">
        <f t="shared" si="94"/>
        <v>-0.32000000000000739</v>
      </c>
      <c r="R251" s="10">
        <f t="shared" si="95"/>
        <v>-0.28000000000000114</v>
      </c>
      <c r="S251" s="10">
        <f t="shared" si="96"/>
        <v>-0.13000000000000966</v>
      </c>
      <c r="T251" s="10">
        <f t="shared" si="97"/>
        <v>-1.4366179042221011E-4</v>
      </c>
      <c r="U251" s="10">
        <f t="shared" si="98"/>
        <v>145.77529999999979</v>
      </c>
      <c r="V251" s="10">
        <f t="shared" si="99"/>
        <v>28.377800000000207</v>
      </c>
      <c r="W251" s="10">
        <f t="shared" si="100"/>
        <v>-60.870300000000043</v>
      </c>
      <c r="X251" s="10">
        <f t="shared" si="101"/>
        <v>-171.55190000000039</v>
      </c>
      <c r="Y251" s="10">
        <f t="shared" si="102"/>
        <v>-110.39519999999993</v>
      </c>
      <c r="Z251" s="10">
        <f t="shared" si="103"/>
        <v>-62.875500000000102</v>
      </c>
      <c r="AA251" s="10">
        <f t="shared" si="104"/>
        <v>7.0400000000000205</v>
      </c>
      <c r="AB251" s="10">
        <f t="shared" si="105"/>
        <v>7.5099999999999909</v>
      </c>
      <c r="AC251" s="10">
        <f t="shared" si="106"/>
        <v>73922651176.410156</v>
      </c>
      <c r="AD251" s="10">
        <f t="shared" si="107"/>
        <v>0.11999999999999034</v>
      </c>
      <c r="AE251" s="10">
        <f t="shared" si="108"/>
        <v>-1.7399999999999416E-2</v>
      </c>
      <c r="AF251" s="10">
        <v>0.29681863795394758</v>
      </c>
      <c r="AG251" s="10">
        <v>0.29801234835355278</v>
      </c>
      <c r="AH251" s="10">
        <v>0.59787374481701006</v>
      </c>
      <c r="AI251" s="10">
        <v>0.49888977706723503</v>
      </c>
      <c r="AJ251" s="10">
        <v>0.99793125327658505</v>
      </c>
      <c r="AK251" s="10">
        <v>0.86921911279188935</v>
      </c>
      <c r="AL251" s="10">
        <v>0.74268467680113337</v>
      </c>
      <c r="AM251" s="10">
        <v>0.75508316184333124</v>
      </c>
      <c r="AN251" s="10">
        <v>0.6404742689436097</v>
      </c>
      <c r="AO251" s="10">
        <v>0.50858624600829505</v>
      </c>
      <c r="AP251" s="10">
        <v>0.82762430939226483</v>
      </c>
      <c r="AQ251" s="10">
        <v>0.76369168356997996</v>
      </c>
      <c r="AR251" s="10">
        <v>0.69615384615384623</v>
      </c>
      <c r="AS251" s="10">
        <v>6.4625000000000004</v>
      </c>
      <c r="AT251" s="10">
        <f t="shared" si="109"/>
        <v>1.9093596593528883E-2</v>
      </c>
      <c r="AU251" s="10">
        <f t="shared" si="110"/>
        <v>2.033687175043325E-2</v>
      </c>
      <c r="AV251" s="10">
        <f t="shared" si="111"/>
        <v>4.2599972901750882E-2</v>
      </c>
      <c r="AW251" s="10">
        <f t="shared" si="112"/>
        <v>1.0658140154541917E-3</v>
      </c>
      <c r="AX251" s="10">
        <f t="shared" si="113"/>
        <v>6.4286025501445465E-2</v>
      </c>
      <c r="AY251" s="10">
        <f t="shared" si="114"/>
        <v>3.2703078409554998E-3</v>
      </c>
      <c r="AZ251" s="10">
        <f t="shared" si="115"/>
        <v>-5.1227186782895617E-2</v>
      </c>
      <c r="BA251" s="10">
        <f t="shared" si="116"/>
        <v>-4.999762473839342E-2</v>
      </c>
      <c r="BB251" s="10">
        <f t="shared" si="117"/>
        <v>-3.9827335222568316E-2</v>
      </c>
      <c r="BC251" s="10">
        <f t="shared" si="118"/>
        <v>-3.4495473626355966E-2</v>
      </c>
      <c r="BD251" s="10">
        <f t="shared" si="119"/>
        <v>-3.535911602210029E-2</v>
      </c>
      <c r="BE251" s="10">
        <f t="shared" si="120"/>
        <v>2.8397565922921086E-2</v>
      </c>
      <c r="BF251" s="10">
        <f t="shared" si="121"/>
        <v>-1.2500000000000844E-2</v>
      </c>
      <c r="BG251" s="10">
        <f t="shared" si="122"/>
        <v>-1.7399999999999416E-2</v>
      </c>
    </row>
    <row r="252" spans="1:59">
      <c r="A252" s="10" t="s">
        <v>203</v>
      </c>
      <c r="B252" s="10">
        <v>98.33</v>
      </c>
      <c r="C252" s="10">
        <v>102.25</v>
      </c>
      <c r="D252" s="10">
        <v>96.63</v>
      </c>
      <c r="E252" s="10">
        <v>5.3338155085379688E-2</v>
      </c>
      <c r="F252" s="10">
        <v>3440.1817000000001</v>
      </c>
      <c r="G252" s="10">
        <v>14473.209800000001</v>
      </c>
      <c r="H252" s="10">
        <v>3550.3964000000001</v>
      </c>
      <c r="I252" s="10">
        <v>6985.7498999999998</v>
      </c>
      <c r="J252" s="10">
        <v>5089.2281999999996</v>
      </c>
      <c r="K252" s="10">
        <v>3357.4470000000001</v>
      </c>
      <c r="L252" s="10">
        <v>380.9</v>
      </c>
      <c r="M252" s="10">
        <v>380.64</v>
      </c>
      <c r="N252" s="10">
        <v>1396144524647.9099</v>
      </c>
      <c r="O252" s="10">
        <v>77.72</v>
      </c>
      <c r="P252" s="10">
        <v>6.4602000000000004</v>
      </c>
      <c r="Q252" s="10">
        <f t="shared" si="94"/>
        <v>-7.9999999999998295E-2</v>
      </c>
      <c r="R252" s="10">
        <f t="shared" si="95"/>
        <v>-0.12999999999999545</v>
      </c>
      <c r="S252" s="10">
        <f t="shared" si="96"/>
        <v>-0.17000000000000171</v>
      </c>
      <c r="T252" s="10">
        <f t="shared" si="97"/>
        <v>-1.8989776894892674E-5</v>
      </c>
      <c r="U252" s="10">
        <f t="shared" si="98"/>
        <v>-50.71979999999985</v>
      </c>
      <c r="V252" s="10">
        <f t="shared" si="99"/>
        <v>-354.20060000000012</v>
      </c>
      <c r="W252" s="10">
        <f t="shared" si="100"/>
        <v>153.03900000000021</v>
      </c>
      <c r="X252" s="10">
        <f t="shared" si="101"/>
        <v>218.43389999999999</v>
      </c>
      <c r="Y252" s="10">
        <f t="shared" si="102"/>
        <v>278.05869999999959</v>
      </c>
      <c r="Z252" s="10">
        <f t="shared" si="103"/>
        <v>224.62650000000031</v>
      </c>
      <c r="AA252" s="10">
        <f t="shared" si="104"/>
        <v>6.1699999999999591</v>
      </c>
      <c r="AB252" s="10">
        <f t="shared" si="105"/>
        <v>5.8700000000000045</v>
      </c>
      <c r="AC252" s="10">
        <f t="shared" si="106"/>
        <v>-85448023760.460205</v>
      </c>
      <c r="AD252" s="10">
        <f t="shared" si="107"/>
        <v>6.7000000000000028</v>
      </c>
      <c r="AE252" s="10">
        <f t="shared" si="108"/>
        <v>-2.2999999999999687E-3</v>
      </c>
      <c r="AF252" s="10">
        <v>0.31355265655935549</v>
      </c>
      <c r="AG252" s="10">
        <v>0.31390814558058916</v>
      </c>
      <c r="AH252" s="10">
        <v>0.54843099872654011</v>
      </c>
      <c r="AI252" s="10">
        <v>0.55839772626343365</v>
      </c>
      <c r="AJ252" s="10">
        <v>0.97556412828196526</v>
      </c>
      <c r="AK252" s="10">
        <v>0.82840040945861104</v>
      </c>
      <c r="AL252" s="10">
        <v>0.87147913712197222</v>
      </c>
      <c r="AM252" s="10">
        <v>0.81874422396123103</v>
      </c>
      <c r="AN252" s="10">
        <v>0.74078965454417522</v>
      </c>
      <c r="AO252" s="10">
        <v>0.63182339730777815</v>
      </c>
      <c r="AP252" s="10">
        <v>0.81878453038674004</v>
      </c>
      <c r="AQ252" s="10">
        <v>0.7768762677484784</v>
      </c>
      <c r="AR252" s="10">
        <v>0.67980769230769222</v>
      </c>
      <c r="AS252" s="10">
        <v>6.4602000000000004</v>
      </c>
      <c r="AT252" s="10">
        <f t="shared" si="109"/>
        <v>1.6734018605407908E-2</v>
      </c>
      <c r="AU252" s="10">
        <f t="shared" si="110"/>
        <v>1.5895797227036379E-2</v>
      </c>
      <c r="AV252" s="10">
        <f t="shared" si="111"/>
        <v>-4.9442746090469947E-2</v>
      </c>
      <c r="AW252" s="10">
        <f t="shared" si="112"/>
        <v>5.9507949196198617E-2</v>
      </c>
      <c r="AX252" s="10">
        <f t="shared" si="113"/>
        <v>-2.2367124994619791E-2</v>
      </c>
      <c r="AY252" s="10">
        <f t="shared" si="114"/>
        <v>-4.0818703333278306E-2</v>
      </c>
      <c r="AZ252" s="10">
        <f t="shared" si="115"/>
        <v>0.12879446032083885</v>
      </c>
      <c r="BA252" s="10">
        <f t="shared" si="116"/>
        <v>6.3661062117899792E-2</v>
      </c>
      <c r="BB252" s="10">
        <f t="shared" si="117"/>
        <v>0.10031538560056552</v>
      </c>
      <c r="BC252" s="10">
        <f t="shared" si="118"/>
        <v>0.12323715129948309</v>
      </c>
      <c r="BD252" s="10">
        <f t="shared" si="119"/>
        <v>-8.8397790055247949E-3</v>
      </c>
      <c r="BE252" s="10">
        <f t="shared" si="120"/>
        <v>1.3184584178498437E-2</v>
      </c>
      <c r="BF252" s="10">
        <f t="shared" si="121"/>
        <v>-1.634615384615401E-2</v>
      </c>
      <c r="BG252" s="10">
        <f t="shared" si="122"/>
        <v>-2.2999999999999687E-3</v>
      </c>
    </row>
    <row r="253" spans="1:59">
      <c r="A253" s="10" t="s">
        <v>204</v>
      </c>
      <c r="B253" s="10">
        <v>98.7</v>
      </c>
      <c r="C253" s="10">
        <v>102.69</v>
      </c>
      <c r="D253" s="10">
        <v>97.05</v>
      </c>
      <c r="E253" s="10">
        <v>5.337778592411685E-2</v>
      </c>
      <c r="F253" s="10">
        <v>3469.873</v>
      </c>
      <c r="G253" s="10">
        <v>15028.567800000001</v>
      </c>
      <c r="H253" s="10">
        <v>3539.3038000000001</v>
      </c>
      <c r="I253" s="10">
        <v>6925.1232</v>
      </c>
      <c r="J253" s="10">
        <v>5094.7727000000004</v>
      </c>
      <c r="K253" s="10">
        <v>3369.8993999999998</v>
      </c>
      <c r="L253" s="10">
        <v>376.37</v>
      </c>
      <c r="M253" s="10">
        <v>376.4</v>
      </c>
      <c r="N253" s="10">
        <v>1395319049456.8899</v>
      </c>
      <c r="O253" s="10">
        <v>74.86</v>
      </c>
      <c r="P253" s="10">
        <v>6.4649999999999999</v>
      </c>
      <c r="Q253" s="10">
        <f t="shared" si="94"/>
        <v>0.37000000000000455</v>
      </c>
      <c r="R253" s="10">
        <f t="shared" si="95"/>
        <v>0.43999999999999773</v>
      </c>
      <c r="S253" s="10">
        <f t="shared" si="96"/>
        <v>0.42000000000000171</v>
      </c>
      <c r="T253" s="10">
        <f t="shared" si="97"/>
        <v>3.9630838737161889E-5</v>
      </c>
      <c r="U253" s="10">
        <f t="shared" si="98"/>
        <v>29.691299999999956</v>
      </c>
      <c r="V253" s="10">
        <f t="shared" si="99"/>
        <v>555.35800000000017</v>
      </c>
      <c r="W253" s="10">
        <f t="shared" si="100"/>
        <v>-11.092599999999948</v>
      </c>
      <c r="X253" s="10">
        <f t="shared" si="101"/>
        <v>-60.626699999999801</v>
      </c>
      <c r="Y253" s="10">
        <f t="shared" si="102"/>
        <v>5.5445000000008804</v>
      </c>
      <c r="Z253" s="10">
        <f t="shared" si="103"/>
        <v>12.45239999999967</v>
      </c>
      <c r="AA253" s="10">
        <f t="shared" si="104"/>
        <v>-4.5299999999999727</v>
      </c>
      <c r="AB253" s="10">
        <f t="shared" si="105"/>
        <v>-4.2400000000000091</v>
      </c>
      <c r="AC253" s="10">
        <f t="shared" si="106"/>
        <v>-825475191.02001953</v>
      </c>
      <c r="AD253" s="10">
        <f t="shared" si="107"/>
        <v>-2.8599999999999994</v>
      </c>
      <c r="AE253" s="10">
        <f t="shared" si="108"/>
        <v>4.7999999999994714E-3</v>
      </c>
      <c r="AF253" s="10">
        <v>0.30126657806948548</v>
      </c>
      <c r="AG253" s="10">
        <v>0.30242634315424599</v>
      </c>
      <c r="AH253" s="10">
        <v>0.54793873700819629</v>
      </c>
      <c r="AI253" s="10">
        <v>0.53299582556177272</v>
      </c>
      <c r="AJ253" s="10">
        <v>0.98865781197852454</v>
      </c>
      <c r="AK253" s="10">
        <v>0.89240084719294221</v>
      </c>
      <c r="AL253" s="10">
        <v>0.86214383415635609</v>
      </c>
      <c r="AM253" s="10">
        <v>0.80107498802897292</v>
      </c>
      <c r="AN253" s="10">
        <v>0.7427899467683079</v>
      </c>
      <c r="AO253" s="10">
        <v>0.63865517496019952</v>
      </c>
      <c r="AP253" s="10">
        <v>0.85966850828729313</v>
      </c>
      <c r="AQ253" s="10">
        <v>0.73225152129817439</v>
      </c>
      <c r="AR253" s="10">
        <v>0.7201923076923078</v>
      </c>
      <c r="AS253" s="10">
        <v>6.4649999999999999</v>
      </c>
      <c r="AT253" s="10">
        <f t="shared" si="109"/>
        <v>-1.2286078489870011E-2</v>
      </c>
      <c r="AU253" s="10">
        <f t="shared" si="110"/>
        <v>-1.1481802426343168E-2</v>
      </c>
      <c r="AV253" s="10">
        <f t="shared" si="111"/>
        <v>-4.9226171834382271E-4</v>
      </c>
      <c r="AW253" s="10">
        <f t="shared" si="112"/>
        <v>-2.5401900701660929E-2</v>
      </c>
      <c r="AX253" s="10">
        <f t="shared" si="113"/>
        <v>1.3093683696559277E-2</v>
      </c>
      <c r="AY253" s="10">
        <f t="shared" si="114"/>
        <v>6.4000437734331173E-2</v>
      </c>
      <c r="AZ253" s="10">
        <f t="shared" si="115"/>
        <v>-9.3353029656161324E-3</v>
      </c>
      <c r="BA253" s="10">
        <f t="shared" si="116"/>
        <v>-1.7669235932258109E-2</v>
      </c>
      <c r="BB253" s="10">
        <f t="shared" si="117"/>
        <v>2.0002922241326715E-3</v>
      </c>
      <c r="BC253" s="10">
        <f t="shared" si="118"/>
        <v>6.831777652421378E-3</v>
      </c>
      <c r="BD253" s="10">
        <f t="shared" si="119"/>
        <v>4.0883977900553092E-2</v>
      </c>
      <c r="BE253" s="10">
        <f t="shared" si="120"/>
        <v>-4.4624746450304009E-2</v>
      </c>
      <c r="BF253" s="10">
        <f t="shared" si="121"/>
        <v>4.0384615384615574E-2</v>
      </c>
      <c r="BG253" s="10">
        <f t="shared" si="122"/>
        <v>4.7999999999994714E-3</v>
      </c>
    </row>
    <row r="254" spans="1:59">
      <c r="A254" s="10" t="s">
        <v>205</v>
      </c>
      <c r="B254" s="10">
        <v>98.4</v>
      </c>
      <c r="C254" s="10">
        <v>102.36</v>
      </c>
      <c r="D254" s="10">
        <v>96.81</v>
      </c>
      <c r="E254" s="10">
        <v>5.342319626016985E-2</v>
      </c>
      <c r="F254" s="10">
        <v>3432.6471999999999</v>
      </c>
      <c r="G254" s="10">
        <v>14972.2135</v>
      </c>
      <c r="H254" s="10">
        <v>3524.0880999999999</v>
      </c>
      <c r="I254" s="10">
        <v>6804.5388999999996</v>
      </c>
      <c r="J254" s="10">
        <v>5069.4360999999999</v>
      </c>
      <c r="K254" s="10">
        <v>3361.5945999999999</v>
      </c>
      <c r="L254" s="10">
        <v>379.24</v>
      </c>
      <c r="M254" s="10">
        <v>379.51</v>
      </c>
      <c r="N254" s="10">
        <v>1425920922548.51</v>
      </c>
      <c r="O254" s="10">
        <v>74.459999999999994</v>
      </c>
      <c r="P254" s="10">
        <v>6.4705000000000004</v>
      </c>
      <c r="Q254" s="10">
        <f t="shared" si="94"/>
        <v>-0.29999999999999716</v>
      </c>
      <c r="R254" s="10">
        <f t="shared" si="95"/>
        <v>-0.32999999999999829</v>
      </c>
      <c r="S254" s="10">
        <f t="shared" si="96"/>
        <v>-0.23999999999999488</v>
      </c>
      <c r="T254" s="10">
        <f t="shared" si="97"/>
        <v>4.5410336053000599E-5</v>
      </c>
      <c r="U254" s="10">
        <f t="shared" si="98"/>
        <v>-37.225800000000163</v>
      </c>
      <c r="V254" s="10">
        <f t="shared" si="99"/>
        <v>-56.354300000000876</v>
      </c>
      <c r="W254" s="10">
        <f t="shared" si="100"/>
        <v>-15.215700000000197</v>
      </c>
      <c r="X254" s="10">
        <f t="shared" si="101"/>
        <v>-120.58430000000044</v>
      </c>
      <c r="Y254" s="10">
        <f t="shared" si="102"/>
        <v>-25.336600000000544</v>
      </c>
      <c r="Z254" s="10">
        <f t="shared" si="103"/>
        <v>-8.3047999999998865</v>
      </c>
      <c r="AA254" s="10">
        <f t="shared" si="104"/>
        <v>2.8700000000000045</v>
      </c>
      <c r="AB254" s="10">
        <f t="shared" si="105"/>
        <v>3.1100000000000136</v>
      </c>
      <c r="AC254" s="10">
        <f t="shared" si="106"/>
        <v>30601873091.620117</v>
      </c>
      <c r="AD254" s="10">
        <f t="shared" si="107"/>
        <v>-0.40000000000000568</v>
      </c>
      <c r="AE254" s="10">
        <f t="shared" si="108"/>
        <v>5.5000000000005045E-3</v>
      </c>
      <c r="AF254" s="10">
        <v>0.3090504732716769</v>
      </c>
      <c r="AG254" s="10">
        <v>0.3108481369150779</v>
      </c>
      <c r="AH254" s="10">
        <v>0.56599587866757073</v>
      </c>
      <c r="AI254" s="10">
        <v>0.52944311217692508</v>
      </c>
      <c r="AJ254" s="10">
        <v>0.97224145935835005</v>
      </c>
      <c r="AK254" s="10">
        <v>0.88590647803248734</v>
      </c>
      <c r="AL254" s="10">
        <v>0.84933861542189093</v>
      </c>
      <c r="AM254" s="10">
        <v>0.76593152077071547</v>
      </c>
      <c r="AN254" s="10">
        <v>0.73364924806401499</v>
      </c>
      <c r="AO254" s="10">
        <v>0.63409890090477006</v>
      </c>
      <c r="AP254" s="10">
        <v>0.8265193370165751</v>
      </c>
      <c r="AQ254" s="10">
        <v>0.7657200811359024</v>
      </c>
      <c r="AR254" s="10">
        <v>0.69711538461538514</v>
      </c>
      <c r="AS254" s="10">
        <v>6.4705000000000004</v>
      </c>
      <c r="AT254" s="10">
        <f t="shared" si="109"/>
        <v>7.7838952021914154E-3</v>
      </c>
      <c r="AU254" s="10">
        <f t="shared" si="110"/>
        <v>8.4217937608319082E-3</v>
      </c>
      <c r="AV254" s="10">
        <f t="shared" si="111"/>
        <v>1.8057141659374443E-2</v>
      </c>
      <c r="AW254" s="10">
        <f t="shared" si="112"/>
        <v>-3.5527133848476389E-3</v>
      </c>
      <c r="AX254" s="10">
        <f t="shared" si="113"/>
        <v>-1.641635262017449E-2</v>
      </c>
      <c r="AY254" s="10">
        <f t="shared" si="114"/>
        <v>-6.4943691604548714E-3</v>
      </c>
      <c r="AZ254" s="10">
        <f t="shared" si="115"/>
        <v>-1.2805218734465162E-2</v>
      </c>
      <c r="BA254" s="10">
        <f t="shared" si="116"/>
        <v>-3.5143467258257455E-2</v>
      </c>
      <c r="BB254" s="10">
        <f t="shared" si="117"/>
        <v>-9.1406987042929044E-3</v>
      </c>
      <c r="BC254" s="10">
        <f t="shared" si="118"/>
        <v>-4.5562740554294656E-3</v>
      </c>
      <c r="BD254" s="10">
        <f t="shared" si="119"/>
        <v>-3.3149171270718036E-2</v>
      </c>
      <c r="BE254" s="10">
        <f t="shared" si="120"/>
        <v>3.3468559837728007E-2</v>
      </c>
      <c r="BF254" s="10">
        <f t="shared" si="121"/>
        <v>-2.3076923076922662E-2</v>
      </c>
      <c r="BG254" s="10">
        <f t="shared" si="122"/>
        <v>5.5000000000005045E-3</v>
      </c>
    </row>
    <row r="255" spans="1:59">
      <c r="A255" s="10" t="s">
        <v>206</v>
      </c>
      <c r="B255" s="10">
        <v>98.22</v>
      </c>
      <c r="C255" s="10">
        <v>102.27</v>
      </c>
      <c r="D255" s="10">
        <v>96.67</v>
      </c>
      <c r="E255" s="10">
        <v>5.3464478383854395E-2</v>
      </c>
      <c r="F255" s="10">
        <v>3409.3092999999999</v>
      </c>
      <c r="G255" s="10">
        <v>14844.356100000001</v>
      </c>
      <c r="H255" s="10">
        <v>3518.7595000000001</v>
      </c>
      <c r="I255" s="10">
        <v>6658.0451000000003</v>
      </c>
      <c r="J255" s="10">
        <v>5081.1171999999997</v>
      </c>
      <c r="K255" s="10">
        <v>3408.2368999999999</v>
      </c>
      <c r="L255" s="10">
        <v>376.69</v>
      </c>
      <c r="M255" s="10">
        <v>376.33</v>
      </c>
      <c r="N255" s="10">
        <v>1527774857718.9399</v>
      </c>
      <c r="O255" s="10">
        <v>77.14</v>
      </c>
      <c r="P255" s="10">
        <v>6.4755000000000003</v>
      </c>
      <c r="Q255" s="10">
        <f t="shared" si="94"/>
        <v>-0.18000000000000682</v>
      </c>
      <c r="R255" s="10">
        <f t="shared" si="95"/>
        <v>-9.0000000000003411E-2</v>
      </c>
      <c r="S255" s="10">
        <f t="shared" si="96"/>
        <v>-0.14000000000000057</v>
      </c>
      <c r="T255" s="10">
        <f t="shared" si="97"/>
        <v>4.1282123684545369E-5</v>
      </c>
      <c r="U255" s="10">
        <f t="shared" si="98"/>
        <v>-23.337899999999991</v>
      </c>
      <c r="V255" s="10">
        <f t="shared" si="99"/>
        <v>-127.85739999999896</v>
      </c>
      <c r="W255" s="10">
        <f t="shared" si="100"/>
        <v>-5.3285999999998239</v>
      </c>
      <c r="X255" s="10">
        <f t="shared" si="101"/>
        <v>-146.49379999999928</v>
      </c>
      <c r="Y255" s="10">
        <f t="shared" si="102"/>
        <v>11.681099999999788</v>
      </c>
      <c r="Z255" s="10">
        <f t="shared" si="103"/>
        <v>46.642299999999977</v>
      </c>
      <c r="AA255" s="10">
        <f t="shared" si="104"/>
        <v>-2.5500000000000114</v>
      </c>
      <c r="AB255" s="10">
        <f t="shared" si="105"/>
        <v>-3.1800000000000068</v>
      </c>
      <c r="AC255" s="10">
        <f t="shared" si="106"/>
        <v>101853935170.42993</v>
      </c>
      <c r="AD255" s="10">
        <f t="shared" si="107"/>
        <v>2.6800000000000068</v>
      </c>
      <c r="AE255" s="10">
        <f t="shared" si="108"/>
        <v>4.9999999999998934E-3</v>
      </c>
      <c r="AF255" s="10">
        <v>0.30213446882373679</v>
      </c>
      <c r="AG255" s="10">
        <v>0.30223678509532054</v>
      </c>
      <c r="AH255" s="10">
        <v>0.62342183964802722</v>
      </c>
      <c r="AI255" s="10">
        <v>0.55324629185540453</v>
      </c>
      <c r="AJ255" s="10">
        <v>0.96194958662991015</v>
      </c>
      <c r="AK255" s="10">
        <v>0.87117196521809848</v>
      </c>
      <c r="AL255" s="10">
        <v>0.84485417576098365</v>
      </c>
      <c r="AM255" s="10">
        <v>0.72323690742687485</v>
      </c>
      <c r="AN255" s="10">
        <v>0.73786344474528676</v>
      </c>
      <c r="AO255" s="10">
        <v>0.65968833127944027</v>
      </c>
      <c r="AP255" s="10">
        <v>0.80662983425414359</v>
      </c>
      <c r="AQ255" s="10">
        <v>0.77484787018255596</v>
      </c>
      <c r="AR255" s="10">
        <v>0.68365384615384672</v>
      </c>
      <c r="AS255" s="10">
        <v>6.4755000000000003</v>
      </c>
      <c r="AT255" s="10">
        <f t="shared" si="109"/>
        <v>-6.916004447940105E-3</v>
      </c>
      <c r="AU255" s="10">
        <f t="shared" si="110"/>
        <v>-8.6113518197573624E-3</v>
      </c>
      <c r="AV255" s="10">
        <f t="shared" si="111"/>
        <v>5.7425960980456492E-2</v>
      </c>
      <c r="AW255" s="10">
        <f t="shared" si="112"/>
        <v>2.3803179678479447E-2</v>
      </c>
      <c r="AX255" s="10">
        <f t="shared" si="113"/>
        <v>-1.0291872728439899E-2</v>
      </c>
      <c r="AY255" s="10">
        <f t="shared" si="114"/>
        <v>-1.4734512814388867E-2</v>
      </c>
      <c r="AZ255" s="10">
        <f t="shared" si="115"/>
        <v>-4.4844396609072801E-3</v>
      </c>
      <c r="BA255" s="10">
        <f t="shared" si="116"/>
        <v>-4.2694613343840615E-2</v>
      </c>
      <c r="BB255" s="10">
        <f t="shared" si="117"/>
        <v>4.2141966812717646E-3</v>
      </c>
      <c r="BC255" s="10">
        <f t="shared" si="118"/>
        <v>2.5589430374670208E-2</v>
      </c>
      <c r="BD255" s="10">
        <f t="shared" si="119"/>
        <v>-1.988950276243151E-2</v>
      </c>
      <c r="BE255" s="10">
        <f t="shared" si="120"/>
        <v>9.1277890466535672E-3</v>
      </c>
      <c r="BF255" s="10">
        <f t="shared" si="121"/>
        <v>-1.3461538461538414E-2</v>
      </c>
      <c r="BG255" s="10">
        <f t="shared" si="122"/>
        <v>4.9999999999998934E-3</v>
      </c>
    </row>
    <row r="256" spans="1:59">
      <c r="A256" s="10" t="s">
        <v>207</v>
      </c>
      <c r="B256" s="10">
        <v>98.21</v>
      </c>
      <c r="C256" s="10">
        <v>102.23</v>
      </c>
      <c r="D256" s="10">
        <v>96.89</v>
      </c>
      <c r="E256" s="10">
        <v>5.3428975757485682E-2</v>
      </c>
      <c r="F256" s="10">
        <v>3333.8973000000001</v>
      </c>
      <c r="G256" s="10">
        <v>14670.711300000001</v>
      </c>
      <c r="H256" s="10">
        <v>3591.1970000000001</v>
      </c>
      <c r="I256" s="10">
        <v>6808.1831000000002</v>
      </c>
      <c r="J256" s="10">
        <v>5224.0410000000002</v>
      </c>
      <c r="K256" s="10">
        <v>3498.6484999999998</v>
      </c>
      <c r="L256" s="10">
        <v>371.09</v>
      </c>
      <c r="M256" s="10">
        <v>371.19</v>
      </c>
      <c r="N256" s="10">
        <v>1636862525208.1899</v>
      </c>
      <c r="O256" s="10">
        <v>77.510000000000005</v>
      </c>
      <c r="P256" s="10">
        <v>6.4711999999999996</v>
      </c>
      <c r="Q256" s="10">
        <f t="shared" si="94"/>
        <v>-1.0000000000005116E-2</v>
      </c>
      <c r="R256" s="10">
        <f t="shared" si="95"/>
        <v>-3.9999999999992042E-2</v>
      </c>
      <c r="S256" s="10">
        <f t="shared" si="96"/>
        <v>0.21999999999999886</v>
      </c>
      <c r="T256" s="10">
        <f t="shared" si="97"/>
        <v>-3.5502626368713597E-5</v>
      </c>
      <c r="U256" s="10">
        <f t="shared" si="98"/>
        <v>-75.411999999999807</v>
      </c>
      <c r="V256" s="10">
        <f t="shared" si="99"/>
        <v>-173.64480000000003</v>
      </c>
      <c r="W256" s="10">
        <f t="shared" si="100"/>
        <v>72.4375</v>
      </c>
      <c r="X256" s="10">
        <f t="shared" si="101"/>
        <v>150.13799999999992</v>
      </c>
      <c r="Y256" s="10">
        <f t="shared" si="102"/>
        <v>142.92380000000048</v>
      </c>
      <c r="Z256" s="10">
        <f t="shared" si="103"/>
        <v>90.411599999999908</v>
      </c>
      <c r="AA256" s="10">
        <f t="shared" si="104"/>
        <v>-5.6000000000000227</v>
      </c>
      <c r="AB256" s="10">
        <f t="shared" si="105"/>
        <v>-5.1399999999999864</v>
      </c>
      <c r="AC256" s="10">
        <f t="shared" si="106"/>
        <v>109087667489.25</v>
      </c>
      <c r="AD256" s="10">
        <f t="shared" si="107"/>
        <v>0.37000000000000455</v>
      </c>
      <c r="AE256" s="10">
        <f t="shared" si="108"/>
        <v>-4.3000000000006366E-3</v>
      </c>
      <c r="AF256" s="10">
        <v>0.2869463806243388</v>
      </c>
      <c r="AG256" s="10">
        <v>0.28831780762564985</v>
      </c>
      <c r="AH256" s="10">
        <v>0.68082658514794381</v>
      </c>
      <c r="AI256" s="10">
        <v>0.55653255173638871</v>
      </c>
      <c r="AJ256" s="10">
        <v>0.92869335079904558</v>
      </c>
      <c r="AK256" s="10">
        <v>0.85116083148041866</v>
      </c>
      <c r="AL256" s="10">
        <v>0.90581607906334938</v>
      </c>
      <c r="AM256" s="10">
        <v>0.76699359786850152</v>
      </c>
      <c r="AN256" s="10">
        <v>0.78942614035056069</v>
      </c>
      <c r="AO256" s="10">
        <v>0.70929097401495156</v>
      </c>
      <c r="AP256" s="10">
        <v>0.80552486187845229</v>
      </c>
      <c r="AQ256" s="10">
        <v>0.77890466531440095</v>
      </c>
      <c r="AR256" s="10">
        <v>0.70480769230769269</v>
      </c>
      <c r="AS256" s="10">
        <v>6.4711999999999996</v>
      </c>
      <c r="AT256" s="10">
        <f t="shared" si="109"/>
        <v>-1.5188088199397987E-2</v>
      </c>
      <c r="AU256" s="10">
        <f t="shared" si="110"/>
        <v>-1.391897746967069E-2</v>
      </c>
      <c r="AV256" s="10">
        <f t="shared" si="111"/>
        <v>5.7404745499916587E-2</v>
      </c>
      <c r="AW256" s="10">
        <f t="shared" si="112"/>
        <v>3.2862598809841881E-3</v>
      </c>
      <c r="AX256" s="10">
        <f t="shared" si="113"/>
        <v>-3.3256235830864567E-2</v>
      </c>
      <c r="AY256" s="10">
        <f t="shared" si="114"/>
        <v>-2.001113373767982E-2</v>
      </c>
      <c r="AZ256" s="10">
        <f t="shared" si="115"/>
        <v>6.0961903302365728E-2</v>
      </c>
      <c r="BA256" s="10">
        <f t="shared" si="116"/>
        <v>4.3756690441626667E-2</v>
      </c>
      <c r="BB256" s="10">
        <f t="shared" si="117"/>
        <v>5.1562695605273934E-2</v>
      </c>
      <c r="BC256" s="10">
        <f t="shared" si="118"/>
        <v>4.9602642735511293E-2</v>
      </c>
      <c r="BD256" s="10">
        <f t="shared" si="119"/>
        <v>-1.1049723756912933E-3</v>
      </c>
      <c r="BE256" s="10">
        <f t="shared" si="120"/>
        <v>4.0567951318449813E-3</v>
      </c>
      <c r="BF256" s="10">
        <f t="shared" si="121"/>
        <v>2.1153846153845968E-2</v>
      </c>
      <c r="BG256" s="10">
        <f t="shared" si="122"/>
        <v>-4.3000000000006366E-3</v>
      </c>
    </row>
    <row r="257" spans="1:59">
      <c r="A257" s="10" t="s">
        <v>208</v>
      </c>
      <c r="B257" s="10">
        <v>98</v>
      </c>
      <c r="C257" s="10">
        <v>102.01</v>
      </c>
      <c r="D257" s="10">
        <v>96.77</v>
      </c>
      <c r="E257" s="10">
        <v>5.3337329442905992E-2</v>
      </c>
      <c r="F257" s="10">
        <v>3477.1779000000001</v>
      </c>
      <c r="G257" s="10">
        <v>15161.7017</v>
      </c>
      <c r="H257" s="10">
        <v>3607.5617999999999</v>
      </c>
      <c r="I257" s="10">
        <v>6813.4138000000003</v>
      </c>
      <c r="J257" s="10">
        <v>5239.9683999999997</v>
      </c>
      <c r="K257" s="10">
        <v>3535.0185000000001</v>
      </c>
      <c r="L257" s="10">
        <v>365.82</v>
      </c>
      <c r="M257" s="10">
        <v>365.5</v>
      </c>
      <c r="N257" s="10">
        <v>1516448061070.8</v>
      </c>
      <c r="O257" s="10">
        <v>76.94</v>
      </c>
      <c r="P257" s="10">
        <v>6.4600999999999997</v>
      </c>
      <c r="Q257" s="10">
        <f t="shared" si="94"/>
        <v>-0.20999999999999375</v>
      </c>
      <c r="R257" s="10">
        <f t="shared" si="95"/>
        <v>-0.21999999999999886</v>
      </c>
      <c r="S257" s="10">
        <f t="shared" si="96"/>
        <v>-0.12000000000000455</v>
      </c>
      <c r="T257" s="10">
        <f t="shared" si="97"/>
        <v>-9.164631457968947E-5</v>
      </c>
      <c r="U257" s="10">
        <f t="shared" si="98"/>
        <v>143.28060000000005</v>
      </c>
      <c r="V257" s="10">
        <f t="shared" si="99"/>
        <v>490.99039999999877</v>
      </c>
      <c r="W257" s="10">
        <f t="shared" si="100"/>
        <v>16.364799999999832</v>
      </c>
      <c r="X257" s="10">
        <f t="shared" si="101"/>
        <v>5.2307000000000698</v>
      </c>
      <c r="Y257" s="10">
        <f t="shared" si="102"/>
        <v>15.927399999999579</v>
      </c>
      <c r="Z257" s="10">
        <f t="shared" si="103"/>
        <v>36.370000000000346</v>
      </c>
      <c r="AA257" s="10">
        <f t="shared" si="104"/>
        <v>-5.2699999999999818</v>
      </c>
      <c r="AB257" s="10">
        <f t="shared" si="105"/>
        <v>-5.6899999999999977</v>
      </c>
      <c r="AC257" s="10">
        <f t="shared" si="106"/>
        <v>-120414464137.38989</v>
      </c>
      <c r="AD257" s="10">
        <f t="shared" si="107"/>
        <v>-0.57000000000000739</v>
      </c>
      <c r="AE257" s="10">
        <f t="shared" si="108"/>
        <v>-1.1099999999999888E-2</v>
      </c>
      <c r="AF257" s="10">
        <v>0.27265330476526262</v>
      </c>
      <c r="AG257" s="10">
        <v>0.27290944540727896</v>
      </c>
      <c r="AH257" s="10">
        <v>0.61722804721913826</v>
      </c>
      <c r="AI257" s="10">
        <v>0.55146993516298071</v>
      </c>
      <c r="AJ257" s="10">
        <v>0.99187922869099576</v>
      </c>
      <c r="AK257" s="10">
        <v>0.90774343319562623</v>
      </c>
      <c r="AL257" s="10">
        <v>0.91958835661520499</v>
      </c>
      <c r="AM257" s="10">
        <v>0.76851804951094393</v>
      </c>
      <c r="AN257" s="10">
        <v>0.79517227694910775</v>
      </c>
      <c r="AO257" s="10">
        <v>0.72924469805357672</v>
      </c>
      <c r="AP257" s="10">
        <v>0.78232044198895023</v>
      </c>
      <c r="AQ257" s="10">
        <v>0.80121703853955295</v>
      </c>
      <c r="AR257" s="10">
        <v>0.69326923076923086</v>
      </c>
      <c r="AS257" s="10">
        <v>6.4600999999999997</v>
      </c>
      <c r="AT257" s="10">
        <f t="shared" si="109"/>
        <v>-1.4293075859076187E-2</v>
      </c>
      <c r="AU257" s="10">
        <f t="shared" si="110"/>
        <v>-1.5408362218370886E-2</v>
      </c>
      <c r="AV257" s="10">
        <f t="shared" si="111"/>
        <v>-6.3598537928805543E-2</v>
      </c>
      <c r="AW257" s="10">
        <f t="shared" si="112"/>
        <v>-5.0626165734080075E-3</v>
      </c>
      <c r="AX257" s="10">
        <f t="shared" si="113"/>
        <v>6.3185877891950182E-2</v>
      </c>
      <c r="AY257" s="10">
        <f t="shared" si="114"/>
        <v>5.658260171520757E-2</v>
      </c>
      <c r="AZ257" s="10">
        <f t="shared" si="115"/>
        <v>1.3772277551855616E-2</v>
      </c>
      <c r="BA257" s="10">
        <f t="shared" si="116"/>
        <v>1.5244516424424148E-3</v>
      </c>
      <c r="BB257" s="10">
        <f t="shared" si="117"/>
        <v>5.746136598547058E-3</v>
      </c>
      <c r="BC257" s="10">
        <f t="shared" si="118"/>
        <v>1.9953724038625165E-2</v>
      </c>
      <c r="BD257" s="10">
        <f t="shared" si="119"/>
        <v>-2.3204419889502059E-2</v>
      </c>
      <c r="BE257" s="10">
        <f t="shared" si="120"/>
        <v>2.2312373225152005E-2</v>
      </c>
      <c r="BF257" s="10">
        <f t="shared" si="121"/>
        <v>-1.1538461538461831E-2</v>
      </c>
      <c r="BG257" s="10">
        <f t="shared" si="122"/>
        <v>-1.1099999999999888E-2</v>
      </c>
    </row>
    <row r="258" spans="1:59">
      <c r="A258" s="10" t="s">
        <v>209</v>
      </c>
      <c r="B258" s="10">
        <v>97.62</v>
      </c>
      <c r="C258" s="10">
        <v>101.68</v>
      </c>
      <c r="D258" s="10">
        <v>96.44</v>
      </c>
      <c r="E258" s="10">
        <v>5.3455396316643797E-2</v>
      </c>
      <c r="F258" s="10">
        <v>3347.6994</v>
      </c>
      <c r="G258" s="10">
        <v>15003.8493</v>
      </c>
      <c r="H258" s="10">
        <v>3525.0967999999998</v>
      </c>
      <c r="I258" s="10">
        <v>6657.7635</v>
      </c>
      <c r="J258" s="10">
        <v>5102.4656999999997</v>
      </c>
      <c r="K258" s="10">
        <v>3454.5884999999998</v>
      </c>
      <c r="L258" s="10">
        <v>370.74</v>
      </c>
      <c r="M258" s="10">
        <v>370.74</v>
      </c>
      <c r="N258" s="10">
        <v>1413153113350.2</v>
      </c>
      <c r="O258" s="10">
        <v>76.45</v>
      </c>
      <c r="P258" s="10">
        <v>6.4744000000000002</v>
      </c>
      <c r="Q258" s="10">
        <f t="shared" si="94"/>
        <v>-0.37999999999999545</v>
      </c>
      <c r="R258" s="10">
        <f t="shared" si="95"/>
        <v>-0.32999999999999829</v>
      </c>
      <c r="S258" s="10">
        <f t="shared" si="96"/>
        <v>-0.32999999999999829</v>
      </c>
      <c r="T258" s="10">
        <f t="shared" si="97"/>
        <v>1.1806687373780433E-4</v>
      </c>
      <c r="U258" s="10">
        <f t="shared" si="98"/>
        <v>-129.47850000000017</v>
      </c>
      <c r="V258" s="10">
        <f t="shared" si="99"/>
        <v>-157.85239999999976</v>
      </c>
      <c r="W258" s="10">
        <f t="shared" si="100"/>
        <v>-82.465000000000146</v>
      </c>
      <c r="X258" s="10">
        <f t="shared" si="101"/>
        <v>-155.65030000000024</v>
      </c>
      <c r="Y258" s="10">
        <f t="shared" si="102"/>
        <v>-137.5027</v>
      </c>
      <c r="Z258" s="10">
        <f t="shared" si="103"/>
        <v>-80.430000000000291</v>
      </c>
      <c r="AA258" s="10">
        <f t="shared" si="104"/>
        <v>4.9200000000000159</v>
      </c>
      <c r="AB258" s="10">
        <f t="shared" si="105"/>
        <v>5.2400000000000091</v>
      </c>
      <c r="AC258" s="10">
        <f t="shared" si="106"/>
        <v>-103294947720.6001</v>
      </c>
      <c r="AD258" s="10">
        <f t="shared" si="107"/>
        <v>-0.48999999999999488</v>
      </c>
      <c r="AE258" s="10">
        <f t="shared" si="108"/>
        <v>1.4300000000000423E-2</v>
      </c>
      <c r="AF258" s="10">
        <v>0.28599712511187653</v>
      </c>
      <c r="AG258" s="10">
        <v>0.28709922010398609</v>
      </c>
      <c r="AH258" s="10">
        <v>0.55850958974285458</v>
      </c>
      <c r="AI258" s="10">
        <v>0.54711786126654227</v>
      </c>
      <c r="AJ258" s="10">
        <v>0.93477999340978624</v>
      </c>
      <c r="AK258" s="10">
        <v>0.88955224355324292</v>
      </c>
      <c r="AL258" s="10">
        <v>0.85018751650021485</v>
      </c>
      <c r="AM258" s="10">
        <v>0.72315483703811001</v>
      </c>
      <c r="AN258" s="10">
        <v>0.74556535448410699</v>
      </c>
      <c r="AO258" s="10">
        <v>0.68511827450596563</v>
      </c>
      <c r="AP258" s="10">
        <v>0.74033149171270762</v>
      </c>
      <c r="AQ258" s="10">
        <v>0.83468559837728107</v>
      </c>
      <c r="AR258" s="10">
        <v>0.66153846153846163</v>
      </c>
      <c r="AS258" s="10">
        <v>6.4744000000000002</v>
      </c>
      <c r="AT258" s="10">
        <f t="shared" si="109"/>
        <v>1.334382034661391E-2</v>
      </c>
      <c r="AU258" s="10">
        <f t="shared" si="110"/>
        <v>1.4189774696707125E-2</v>
      </c>
      <c r="AV258" s="10">
        <f t="shared" si="111"/>
        <v>-5.8718457476283681E-2</v>
      </c>
      <c r="AW258" s="10">
        <f t="shared" si="112"/>
        <v>-4.3520738964384353E-3</v>
      </c>
      <c r="AX258" s="10">
        <f t="shared" si="113"/>
        <v>-5.7099235281209526E-2</v>
      </c>
      <c r="AY258" s="10">
        <f t="shared" si="114"/>
        <v>-1.819118964238331E-2</v>
      </c>
      <c r="AZ258" s="10">
        <f t="shared" si="115"/>
        <v>-6.9400840114990148E-2</v>
      </c>
      <c r="BA258" s="10">
        <f t="shared" si="116"/>
        <v>-4.5363212472833925E-2</v>
      </c>
      <c r="BB258" s="10">
        <f t="shared" si="117"/>
        <v>-4.9606922465000758E-2</v>
      </c>
      <c r="BC258" s="10">
        <f t="shared" si="118"/>
        <v>-4.4126423547611093E-2</v>
      </c>
      <c r="BD258" s="10">
        <f t="shared" si="119"/>
        <v>-4.1988950276242609E-2</v>
      </c>
      <c r="BE258" s="10">
        <f t="shared" si="120"/>
        <v>3.3468559837728118E-2</v>
      </c>
      <c r="BF258" s="10">
        <f t="shared" si="121"/>
        <v>-3.1730769230769229E-2</v>
      </c>
      <c r="BG258" s="10">
        <f t="shared" si="122"/>
        <v>1.4300000000000423E-2</v>
      </c>
    </row>
    <row r="259" spans="1:59">
      <c r="A259" s="10" t="s">
        <v>210</v>
      </c>
      <c r="B259" s="10">
        <v>98.19</v>
      </c>
      <c r="C259" s="10">
        <v>102.27</v>
      </c>
      <c r="D259" s="10">
        <v>97</v>
      </c>
      <c r="E259" s="10">
        <v>5.3139175249220176E-2</v>
      </c>
      <c r="F259" s="10">
        <v>3239.2267000000002</v>
      </c>
      <c r="G259" s="10">
        <v>14583.667600000001</v>
      </c>
      <c r="H259" s="10">
        <v>3589.7480999999998</v>
      </c>
      <c r="I259" s="10">
        <v>6725.9152000000004</v>
      </c>
      <c r="J259" s="10">
        <v>5224.7030000000004</v>
      </c>
      <c r="K259" s="10">
        <v>3576.7773000000002</v>
      </c>
      <c r="L259" s="10">
        <v>371</v>
      </c>
      <c r="M259" s="10">
        <v>370.75</v>
      </c>
      <c r="N259" s="10">
        <v>1347786747564.8298</v>
      </c>
      <c r="O259" s="10">
        <v>73.099999999999994</v>
      </c>
      <c r="P259" s="10">
        <v>6.4360999999999997</v>
      </c>
      <c r="Q259" s="10">
        <f t="shared" si="94"/>
        <v>0.56999999999999318</v>
      </c>
      <c r="R259" s="10">
        <f t="shared" si="95"/>
        <v>0.5899999999999892</v>
      </c>
      <c r="S259" s="10">
        <f t="shared" si="96"/>
        <v>0.56000000000000227</v>
      </c>
      <c r="T259" s="10">
        <f t="shared" si="97"/>
        <v>-3.1622106742362072E-4</v>
      </c>
      <c r="U259" s="10">
        <f t="shared" si="98"/>
        <v>-108.4726999999998</v>
      </c>
      <c r="V259" s="10">
        <f t="shared" si="99"/>
        <v>-420.18169999999918</v>
      </c>
      <c r="W259" s="10">
        <f t="shared" si="100"/>
        <v>64.651299999999992</v>
      </c>
      <c r="X259" s="10">
        <f t="shared" si="101"/>
        <v>68.151700000000346</v>
      </c>
      <c r="Y259" s="10">
        <f t="shared" si="102"/>
        <v>122.23730000000069</v>
      </c>
      <c r="Z259" s="10">
        <f t="shared" si="103"/>
        <v>122.18880000000036</v>
      </c>
      <c r="AA259" s="10">
        <f t="shared" si="104"/>
        <v>0.25999999999999091</v>
      </c>
      <c r="AB259" s="10">
        <f t="shared" si="105"/>
        <v>9.9999999999909051E-3</v>
      </c>
      <c r="AC259" s="10">
        <f t="shared" si="106"/>
        <v>-65366365785.370117</v>
      </c>
      <c r="AD259" s="10">
        <f t="shared" si="107"/>
        <v>-3.3500000000000085</v>
      </c>
      <c r="AE259" s="10">
        <f t="shared" si="108"/>
        <v>-3.8300000000000445E-2</v>
      </c>
      <c r="AF259" s="10">
        <v>0.28670228634970568</v>
      </c>
      <c r="AG259" s="10">
        <v>0.28712629982668975</v>
      </c>
      <c r="AH259" s="10">
        <v>0.51909086706133134</v>
      </c>
      <c r="AI259" s="10">
        <v>0.51736388666844291</v>
      </c>
      <c r="AJ259" s="10">
        <v>0.88694418886395021</v>
      </c>
      <c r="AK259" s="10">
        <v>0.84112976160834363</v>
      </c>
      <c r="AL259" s="10">
        <v>0.90459671476040104</v>
      </c>
      <c r="AM259" s="10">
        <v>0.74301718261331828</v>
      </c>
      <c r="AN259" s="10">
        <v>0.78966497044387407</v>
      </c>
      <c r="AO259" s="10">
        <v>0.75215488698357758</v>
      </c>
      <c r="AP259" s="10">
        <v>0.80331491712707159</v>
      </c>
      <c r="AQ259" s="10">
        <v>0.77484787018255596</v>
      </c>
      <c r="AR259" s="10">
        <v>0.71538461538461573</v>
      </c>
      <c r="AS259" s="10">
        <v>6.4360999999999997</v>
      </c>
      <c r="AT259" s="10">
        <f t="shared" si="109"/>
        <v>7.0516123782915496E-4</v>
      </c>
      <c r="AU259" s="10">
        <f t="shared" si="110"/>
        <v>2.7079722703660103E-5</v>
      </c>
      <c r="AV259" s="10">
        <f t="shared" si="111"/>
        <v>-3.9418722681523244E-2</v>
      </c>
      <c r="AW259" s="10">
        <f t="shared" si="112"/>
        <v>-2.9753974598099364E-2</v>
      </c>
      <c r="AX259" s="10">
        <f t="shared" si="113"/>
        <v>-4.7835804545836025E-2</v>
      </c>
      <c r="AY259" s="10">
        <f t="shared" si="114"/>
        <v>-4.8422481944899287E-2</v>
      </c>
      <c r="AZ259" s="10">
        <f t="shared" si="115"/>
        <v>5.4409198260186198E-2</v>
      </c>
      <c r="BA259" s="10">
        <f t="shared" si="116"/>
        <v>1.9862345575208273E-2</v>
      </c>
      <c r="BB259" s="10">
        <f t="shared" si="117"/>
        <v>4.409961595976708E-2</v>
      </c>
      <c r="BC259" s="10">
        <f t="shared" si="118"/>
        <v>6.7036612477611945E-2</v>
      </c>
      <c r="BD259" s="10">
        <f t="shared" si="119"/>
        <v>6.2983425414363969E-2</v>
      </c>
      <c r="BE259" s="10">
        <f t="shared" si="120"/>
        <v>-5.9837728194725104E-2</v>
      </c>
      <c r="BF259" s="10">
        <f t="shared" si="121"/>
        <v>5.3846153846154099E-2</v>
      </c>
      <c r="BG259" s="10">
        <f t="shared" si="122"/>
        <v>-3.8300000000000445E-2</v>
      </c>
    </row>
    <row r="260" spans="1:59">
      <c r="A260" s="10" t="s">
        <v>211</v>
      </c>
      <c r="B260" s="10">
        <v>97.68</v>
      </c>
      <c r="C260" s="10">
        <v>101.79</v>
      </c>
      <c r="D260" s="10">
        <v>96.82</v>
      </c>
      <c r="E260" s="10">
        <v>5.2722225800006274E-2</v>
      </c>
      <c r="F260" s="10">
        <v>3298.4967999999999</v>
      </c>
      <c r="G260" s="10">
        <v>14801.240599999999</v>
      </c>
      <c r="H260" s="10">
        <v>3591.8447000000001</v>
      </c>
      <c r="I260" s="10">
        <v>6693.0573999999997</v>
      </c>
      <c r="J260" s="10">
        <v>5282.2772000000004</v>
      </c>
      <c r="K260" s="10">
        <v>3612.7013999999999</v>
      </c>
      <c r="L260" s="10">
        <v>388.01</v>
      </c>
      <c r="M260" s="10">
        <v>388.17</v>
      </c>
      <c r="N260" s="10">
        <v>1312797878804.8198</v>
      </c>
      <c r="O260" s="10">
        <v>72.05</v>
      </c>
      <c r="P260" s="10">
        <v>6.3856000000000002</v>
      </c>
      <c r="Q260" s="10">
        <f t="shared" ref="Q260:Q323" si="123">B260-B259</f>
        <v>-0.50999999999999091</v>
      </c>
      <c r="R260" s="10">
        <f t="shared" ref="R260:R323" si="124">C260-C259</f>
        <v>-0.47999999999998977</v>
      </c>
      <c r="S260" s="10">
        <f t="shared" ref="S260:S323" si="125">D260-D259</f>
        <v>-0.18000000000000682</v>
      </c>
      <c r="T260" s="10">
        <f t="shared" ref="T260:T323" si="126">E260-E259</f>
        <v>-4.1694944921390198E-4</v>
      </c>
      <c r="U260" s="10">
        <f t="shared" ref="U260:U323" si="127">F260-F259</f>
        <v>59.270099999999729</v>
      </c>
      <c r="V260" s="10">
        <f t="shared" ref="V260:V323" si="128">G260-G259</f>
        <v>217.5729999999985</v>
      </c>
      <c r="W260" s="10">
        <f t="shared" ref="W260:W323" si="129">H260-H259</f>
        <v>2.0966000000003078</v>
      </c>
      <c r="X260" s="10">
        <f t="shared" ref="X260:X323" si="130">I260-I259</f>
        <v>-32.85780000000068</v>
      </c>
      <c r="Y260" s="10">
        <f t="shared" ref="Y260:Y323" si="131">J260-J259</f>
        <v>57.574200000000019</v>
      </c>
      <c r="Z260" s="10">
        <f t="shared" ref="Z260:Z323" si="132">K260-K259</f>
        <v>35.924099999999726</v>
      </c>
      <c r="AA260" s="10">
        <f t="shared" ref="AA260:AA323" si="133">L260-L259</f>
        <v>17.009999999999991</v>
      </c>
      <c r="AB260" s="10">
        <f t="shared" ref="AB260:AB323" si="134">M260-M259</f>
        <v>17.420000000000016</v>
      </c>
      <c r="AC260" s="10">
        <f t="shared" ref="AC260:AC323" si="135">N260-N259</f>
        <v>-34988868760.01001</v>
      </c>
      <c r="AD260" s="10">
        <f t="shared" ref="AD260:AD323" si="136">O260-O259</f>
        <v>-1.0499999999999972</v>
      </c>
      <c r="AE260" s="10">
        <f t="shared" ref="AE260:AE323" si="137">P260-P259</f>
        <v>-5.0499999999999545E-2</v>
      </c>
      <c r="AF260" s="10">
        <v>0.3328361042553768</v>
      </c>
      <c r="AG260" s="10">
        <v>0.33429917677642979</v>
      </c>
      <c r="AH260" s="10">
        <v>0.49719803969242438</v>
      </c>
      <c r="AI260" s="10">
        <v>0.5080380140332178</v>
      </c>
      <c r="AJ260" s="10">
        <v>0.9130819444375845</v>
      </c>
      <c r="AK260" s="10">
        <v>0.86620325877444471</v>
      </c>
      <c r="AL260" s="10">
        <v>0.90636117000062555</v>
      </c>
      <c r="AM260" s="10">
        <v>0.73344100214472996</v>
      </c>
      <c r="AN260" s="10">
        <v>0.81043604530556368</v>
      </c>
      <c r="AO260" s="10">
        <v>0.77186397628068959</v>
      </c>
      <c r="AP260" s="10">
        <v>0.74696132596685161</v>
      </c>
      <c r="AQ260" s="10">
        <v>0.82352941176470495</v>
      </c>
      <c r="AR260" s="10">
        <v>0.69807692307692282</v>
      </c>
      <c r="AS260" s="10">
        <v>6.3856000000000002</v>
      </c>
      <c r="AT260" s="10">
        <f t="shared" ref="AT260:AT323" si="138">AF260-AF259</f>
        <v>4.6133817905671115E-2</v>
      </c>
      <c r="AU260" s="10">
        <f t="shared" ref="AU260:AU323" si="139">AG260-AG259</f>
        <v>4.7172876949740039E-2</v>
      </c>
      <c r="AV260" s="10">
        <f t="shared" ref="AV260:AV323" si="140">AH260-AH259</f>
        <v>-2.1892827368906964E-2</v>
      </c>
      <c r="AW260" s="10">
        <f t="shared" ref="AW260:AW323" si="141">AI260-AI259</f>
        <v>-9.3258726352251076E-3</v>
      </c>
      <c r="AX260" s="10">
        <f t="shared" ref="AX260:AX323" si="142">AJ260-AJ259</f>
        <v>2.6137755573634291E-2</v>
      </c>
      <c r="AY260" s="10">
        <f t="shared" ref="AY260:AY323" si="143">AK260-AK259</f>
        <v>2.5073497166101077E-2</v>
      </c>
      <c r="AZ260" s="10">
        <f t="shared" ref="AZ260:AZ323" si="144">AL260-AL259</f>
        <v>1.7644552402245051E-3</v>
      </c>
      <c r="BA260" s="10">
        <f t="shared" ref="BA260:BA323" si="145">AM260-AM259</f>
        <v>-9.5761804685883245E-3</v>
      </c>
      <c r="BB260" s="10">
        <f t="shared" ref="BB260:BB323" si="146">AN260-AN259</f>
        <v>2.0771074861689609E-2</v>
      </c>
      <c r="BC260" s="10">
        <f t="shared" ref="BC260:BC323" si="147">AO260-AO259</f>
        <v>1.9709089297112015E-2</v>
      </c>
      <c r="BD260" s="10">
        <f t="shared" ref="BD260:BD323" si="148">AP260-AP259</f>
        <v>-5.6353591160219985E-2</v>
      </c>
      <c r="BE260" s="10">
        <f t="shared" ref="BE260:BE323" si="149">AQ260-AQ259</f>
        <v>4.8681541582148991E-2</v>
      </c>
      <c r="BF260" s="10">
        <f t="shared" ref="BF260:BF323" si="150">AR260-AR259</f>
        <v>-1.7307692307692912E-2</v>
      </c>
      <c r="BG260" s="10">
        <f t="shared" ref="BG260:BG323" si="151">AS260-AS259</f>
        <v>-5.0499999999999545E-2</v>
      </c>
    </row>
    <row r="261" spans="1:59">
      <c r="A261" s="10" t="s">
        <v>212</v>
      </c>
      <c r="B261" s="10">
        <v>97.82</v>
      </c>
      <c r="C261" s="10">
        <v>101.88</v>
      </c>
      <c r="D261" s="10">
        <v>96.72</v>
      </c>
      <c r="E261" s="10">
        <v>5.2900564574323503E-2</v>
      </c>
      <c r="F261" s="10">
        <v>3242.6120999999998</v>
      </c>
      <c r="G261" s="10">
        <v>14870.9141</v>
      </c>
      <c r="H261" s="10">
        <v>3615.4773</v>
      </c>
      <c r="I261" s="10">
        <v>6728.9906000000001</v>
      </c>
      <c r="J261" s="10">
        <v>5331.5695999999998</v>
      </c>
      <c r="K261" s="10">
        <v>3650.2244999999998</v>
      </c>
      <c r="L261" s="10">
        <v>382.51</v>
      </c>
      <c r="M261" s="10">
        <v>382.11</v>
      </c>
      <c r="N261" s="10">
        <v>1381513109007.0601</v>
      </c>
      <c r="O261" s="10">
        <v>71.3</v>
      </c>
      <c r="P261" s="10">
        <v>6.4071999999999996</v>
      </c>
      <c r="Q261" s="10">
        <f t="shared" si="123"/>
        <v>0.13999999999998636</v>
      </c>
      <c r="R261" s="10">
        <f t="shared" si="124"/>
        <v>8.99999999999892E-2</v>
      </c>
      <c r="S261" s="10">
        <f t="shared" si="125"/>
        <v>-9.9999999999994316E-2</v>
      </c>
      <c r="T261" s="10">
        <f t="shared" si="126"/>
        <v>1.783387743172285E-4</v>
      </c>
      <c r="U261" s="10">
        <f t="shared" si="127"/>
        <v>-55.884700000000066</v>
      </c>
      <c r="V261" s="10">
        <f t="shared" si="128"/>
        <v>69.673500000000786</v>
      </c>
      <c r="W261" s="10">
        <f t="shared" si="129"/>
        <v>23.632599999999911</v>
      </c>
      <c r="X261" s="10">
        <f t="shared" si="130"/>
        <v>35.933200000000397</v>
      </c>
      <c r="Y261" s="10">
        <f t="shared" si="131"/>
        <v>49.292399999999361</v>
      </c>
      <c r="Z261" s="10">
        <f t="shared" si="132"/>
        <v>37.523099999999886</v>
      </c>
      <c r="AA261" s="10">
        <f t="shared" si="133"/>
        <v>-5.5</v>
      </c>
      <c r="AB261" s="10">
        <f t="shared" si="134"/>
        <v>-6.0600000000000023</v>
      </c>
      <c r="AC261" s="10">
        <f t="shared" si="135"/>
        <v>68715230202.240234</v>
      </c>
      <c r="AD261" s="10">
        <f t="shared" si="136"/>
        <v>-0.75</v>
      </c>
      <c r="AE261" s="10">
        <f t="shared" si="137"/>
        <v>2.1599999999999397E-2</v>
      </c>
      <c r="AF261" s="10">
        <v>0.31791923191668242</v>
      </c>
      <c r="AG261" s="10">
        <v>0.31788886481802425</v>
      </c>
      <c r="AH261" s="10">
        <v>0.53966229008258126</v>
      </c>
      <c r="AI261" s="10">
        <v>0.50137667643662842</v>
      </c>
      <c r="AJ261" s="10">
        <v>0.88843712978557798</v>
      </c>
      <c r="AK261" s="10">
        <v>0.87423255608983941</v>
      </c>
      <c r="AL261" s="10">
        <v>0.92624987786579871</v>
      </c>
      <c r="AM261" s="10">
        <v>0.74391348685197989</v>
      </c>
      <c r="AN261" s="10">
        <v>0.82821929076120759</v>
      </c>
      <c r="AO261" s="10">
        <v>0.79245032718730835</v>
      </c>
      <c r="AP261" s="10">
        <v>0.7624309392265185</v>
      </c>
      <c r="AQ261" s="10">
        <v>0.81440162271805294</v>
      </c>
      <c r="AR261" s="10">
        <v>0.68846153846153868</v>
      </c>
      <c r="AS261" s="10">
        <v>6.4071999999999996</v>
      </c>
      <c r="AT261" s="10">
        <f t="shared" si="138"/>
        <v>-1.4916872338694376E-2</v>
      </c>
      <c r="AU261" s="10">
        <f t="shared" si="139"/>
        <v>-1.6410311958405532E-2</v>
      </c>
      <c r="AV261" s="10">
        <f t="shared" si="140"/>
        <v>4.2464250390156888E-2</v>
      </c>
      <c r="AW261" s="10">
        <f t="shared" si="141"/>
        <v>-6.6613375965893784E-3</v>
      </c>
      <c r="AX261" s="10">
        <f t="shared" si="142"/>
        <v>-2.4644814652006519E-2</v>
      </c>
      <c r="AY261" s="10">
        <f t="shared" si="143"/>
        <v>8.0292973153947012E-3</v>
      </c>
      <c r="AZ261" s="10">
        <f t="shared" si="144"/>
        <v>1.9888707865173161E-2</v>
      </c>
      <c r="BA261" s="10">
        <f t="shared" si="145"/>
        <v>1.0472484707249929E-2</v>
      </c>
      <c r="BB261" s="10">
        <f t="shared" si="146"/>
        <v>1.7783245455643915E-2</v>
      </c>
      <c r="BC261" s="10">
        <f t="shared" si="147"/>
        <v>2.0586350906618756E-2</v>
      </c>
      <c r="BD261" s="10">
        <f t="shared" si="148"/>
        <v>1.5469613259666892E-2</v>
      </c>
      <c r="BE261" s="10">
        <f t="shared" si="149"/>
        <v>-9.1277890466520128E-3</v>
      </c>
      <c r="BF261" s="10">
        <f t="shared" si="150"/>
        <v>-9.6153846153841371E-3</v>
      </c>
      <c r="BG261" s="10">
        <f t="shared" si="151"/>
        <v>2.1599999999999397E-2</v>
      </c>
    </row>
    <row r="262" spans="1:59">
      <c r="A262" s="10" t="s">
        <v>213</v>
      </c>
      <c r="B262" s="10">
        <v>98.21</v>
      </c>
      <c r="C262" s="10">
        <v>102.29</v>
      </c>
      <c r="D262" s="10">
        <v>97.08</v>
      </c>
      <c r="E262" s="10">
        <v>5.2578564009584057E-2</v>
      </c>
      <c r="F262" s="10">
        <v>3309.069</v>
      </c>
      <c r="G262" s="10">
        <v>14996.377399999999</v>
      </c>
      <c r="H262" s="10">
        <v>3600.7844</v>
      </c>
      <c r="I262" s="10">
        <v>6668.1696000000002</v>
      </c>
      <c r="J262" s="10">
        <v>5321.0886</v>
      </c>
      <c r="K262" s="10">
        <v>3659.2957000000001</v>
      </c>
      <c r="L262" s="10">
        <v>391.1</v>
      </c>
      <c r="M262" s="10">
        <v>390.99</v>
      </c>
      <c r="N262" s="10">
        <v>1424799418434.76</v>
      </c>
      <c r="O262" s="10">
        <v>70.33</v>
      </c>
      <c r="P262" s="10">
        <v>6.3681999999999999</v>
      </c>
      <c r="Q262" s="10">
        <f t="shared" si="123"/>
        <v>0.39000000000000057</v>
      </c>
      <c r="R262" s="10">
        <f t="shared" si="124"/>
        <v>0.4100000000000108</v>
      </c>
      <c r="S262" s="10">
        <f t="shared" si="125"/>
        <v>0.35999999999999943</v>
      </c>
      <c r="T262" s="10">
        <f t="shared" si="126"/>
        <v>-3.2200056473944555E-4</v>
      </c>
      <c r="U262" s="10">
        <f t="shared" si="127"/>
        <v>66.456900000000132</v>
      </c>
      <c r="V262" s="10">
        <f t="shared" si="128"/>
        <v>125.46329999999944</v>
      </c>
      <c r="W262" s="10">
        <f t="shared" si="129"/>
        <v>-14.692900000000009</v>
      </c>
      <c r="X262" s="10">
        <f t="shared" si="130"/>
        <v>-60.820999999999913</v>
      </c>
      <c r="Y262" s="10">
        <f t="shared" si="131"/>
        <v>-10.480999999999767</v>
      </c>
      <c r="Z262" s="10">
        <f t="shared" si="132"/>
        <v>9.0712000000003172</v>
      </c>
      <c r="AA262" s="10">
        <f t="shared" si="133"/>
        <v>8.5900000000000318</v>
      </c>
      <c r="AB262" s="10">
        <f t="shared" si="134"/>
        <v>8.8799999999999955</v>
      </c>
      <c r="AC262" s="10">
        <f t="shared" si="135"/>
        <v>43286309427.699951</v>
      </c>
      <c r="AD262" s="10">
        <f t="shared" si="136"/>
        <v>-0.96999999999999886</v>
      </c>
      <c r="AE262" s="10">
        <f t="shared" si="137"/>
        <v>-3.8999999999999702E-2</v>
      </c>
      <c r="AF262" s="10">
        <v>0.34121667435111608</v>
      </c>
      <c r="AG262" s="10">
        <v>0.34193565857885611</v>
      </c>
      <c r="AH262" s="10">
        <v>0.56534098578709036</v>
      </c>
      <c r="AI262" s="10">
        <v>0.49276134647837283</v>
      </c>
      <c r="AJ262" s="10">
        <v>0.91774422068607353</v>
      </c>
      <c r="AK262" s="10">
        <v>0.88869116858771224</v>
      </c>
      <c r="AL262" s="10">
        <v>0.91388463680928333</v>
      </c>
      <c r="AM262" s="10">
        <v>0.72618762351724664</v>
      </c>
      <c r="AN262" s="10">
        <v>0.82443805479743626</v>
      </c>
      <c r="AO262" s="10">
        <v>0.7974270723481327</v>
      </c>
      <c r="AP262" s="10">
        <v>0.80552486187845229</v>
      </c>
      <c r="AQ262" s="10">
        <v>0.77281947261663209</v>
      </c>
      <c r="AR262" s="10">
        <v>0.72307692307692328</v>
      </c>
      <c r="AS262" s="10">
        <v>6.3681999999999999</v>
      </c>
      <c r="AT262" s="10">
        <f t="shared" si="138"/>
        <v>2.3297442434433657E-2</v>
      </c>
      <c r="AU262" s="10">
        <f t="shared" si="139"/>
        <v>2.4046793760831853E-2</v>
      </c>
      <c r="AV262" s="10">
        <f t="shared" si="140"/>
        <v>2.5678695704509091E-2</v>
      </c>
      <c r="AW262" s="10">
        <f t="shared" si="141"/>
        <v>-8.6153299582555909E-3</v>
      </c>
      <c r="AX262" s="10">
        <f t="shared" si="142"/>
        <v>2.9307090900495547E-2</v>
      </c>
      <c r="AY262" s="10">
        <f t="shared" si="143"/>
        <v>1.4458612497872836E-2</v>
      </c>
      <c r="AZ262" s="10">
        <f t="shared" si="144"/>
        <v>-1.2365241056515375E-2</v>
      </c>
      <c r="BA262" s="10">
        <f t="shared" si="145"/>
        <v>-1.7725863334733249E-2</v>
      </c>
      <c r="BB262" s="10">
        <f t="shared" si="146"/>
        <v>-3.7812359637713344E-3</v>
      </c>
      <c r="BC262" s="10">
        <f t="shared" si="147"/>
        <v>4.9767451608243585E-3</v>
      </c>
      <c r="BD262" s="10">
        <f t="shared" si="148"/>
        <v>4.3093922651933791E-2</v>
      </c>
      <c r="BE262" s="10">
        <f t="shared" si="149"/>
        <v>-4.1582150101420856E-2</v>
      </c>
      <c r="BF262" s="10">
        <f t="shared" si="150"/>
        <v>3.4615384615384603E-2</v>
      </c>
      <c r="BG262" s="10">
        <f t="shared" si="151"/>
        <v>-3.8999999999999702E-2</v>
      </c>
    </row>
    <row r="263" spans="1:59">
      <c r="A263" s="10" t="s">
        <v>214</v>
      </c>
      <c r="B263" s="10">
        <v>97.95</v>
      </c>
      <c r="C263" s="10">
        <v>102.05</v>
      </c>
      <c r="D263" s="10">
        <v>96.8</v>
      </c>
      <c r="E263" s="10">
        <v>5.2723877084953651E-2</v>
      </c>
      <c r="F263" s="10">
        <v>3232.2912000000001</v>
      </c>
      <c r="G263" s="10">
        <v>14852.8784</v>
      </c>
      <c r="H263" s="10">
        <v>3486.5569</v>
      </c>
      <c r="I263" s="10">
        <v>6527.8639999999996</v>
      </c>
      <c r="J263" s="10">
        <v>5134.1482999999998</v>
      </c>
      <c r="K263" s="10">
        <v>3481.8618999999999</v>
      </c>
      <c r="L263" s="10">
        <v>388.82</v>
      </c>
      <c r="M263" s="10">
        <v>388.99</v>
      </c>
      <c r="N263" s="10">
        <v>1374206985954.3201</v>
      </c>
      <c r="O263" s="10">
        <v>69.36</v>
      </c>
      <c r="P263" s="10">
        <v>6.3857999999999997</v>
      </c>
      <c r="Q263" s="10">
        <f t="shared" si="123"/>
        <v>-0.25999999999999091</v>
      </c>
      <c r="R263" s="10">
        <f t="shared" si="124"/>
        <v>-0.24000000000000909</v>
      </c>
      <c r="S263" s="10">
        <f t="shared" si="125"/>
        <v>-0.28000000000000114</v>
      </c>
      <c r="T263" s="10">
        <f t="shared" si="126"/>
        <v>1.4531307536959359E-4</v>
      </c>
      <c r="U263" s="10">
        <f t="shared" si="127"/>
        <v>-76.777799999999843</v>
      </c>
      <c r="V263" s="10">
        <f t="shared" si="128"/>
        <v>-143.4989999999998</v>
      </c>
      <c r="W263" s="10">
        <f t="shared" si="129"/>
        <v>-114.22749999999996</v>
      </c>
      <c r="X263" s="10">
        <f t="shared" si="130"/>
        <v>-140.3056000000006</v>
      </c>
      <c r="Y263" s="10">
        <f t="shared" si="131"/>
        <v>-186.94030000000021</v>
      </c>
      <c r="Z263" s="10">
        <f t="shared" si="132"/>
        <v>-177.43380000000025</v>
      </c>
      <c r="AA263" s="10">
        <f t="shared" si="133"/>
        <v>-2.2800000000000296</v>
      </c>
      <c r="AB263" s="10">
        <f t="shared" si="134"/>
        <v>-2</v>
      </c>
      <c r="AC263" s="10">
        <f t="shared" si="135"/>
        <v>-50592432480.439941</v>
      </c>
      <c r="AD263" s="10">
        <f t="shared" si="136"/>
        <v>-0.96999999999999886</v>
      </c>
      <c r="AE263" s="10">
        <f t="shared" si="137"/>
        <v>1.7599999999999838E-2</v>
      </c>
      <c r="AF263" s="10">
        <v>0.33503295272707545</v>
      </c>
      <c r="AG263" s="10">
        <v>0.33651971403812825</v>
      </c>
      <c r="AH263" s="10">
        <v>0.53524885353267504</v>
      </c>
      <c r="AI263" s="10">
        <v>0.48414601652011718</v>
      </c>
      <c r="AJ263" s="10">
        <v>0.88388567531696882</v>
      </c>
      <c r="AK263" s="10">
        <v>0.87215409013662526</v>
      </c>
      <c r="AL263" s="10">
        <v>0.81775313296844154</v>
      </c>
      <c r="AM263" s="10">
        <v>0.68529651862423668</v>
      </c>
      <c r="AN263" s="10">
        <v>0.75699550299529728</v>
      </c>
      <c r="AO263" s="10">
        <v>0.70008131814619212</v>
      </c>
      <c r="AP263" s="10">
        <v>0.77679558011049743</v>
      </c>
      <c r="AQ263" s="10">
        <v>0.79716024340770797</v>
      </c>
      <c r="AR263" s="10">
        <v>0.69615384615384623</v>
      </c>
      <c r="AS263" s="10">
        <v>6.3857999999999997</v>
      </c>
      <c r="AT263" s="10">
        <f t="shared" si="138"/>
        <v>-6.1837216240406279E-3</v>
      </c>
      <c r="AU263" s="10">
        <f t="shared" si="139"/>
        <v>-5.4159445407278572E-3</v>
      </c>
      <c r="AV263" s="10">
        <f t="shared" si="140"/>
        <v>-3.0092132254415316E-2</v>
      </c>
      <c r="AW263" s="10">
        <f t="shared" si="141"/>
        <v>-8.6153299582556464E-3</v>
      </c>
      <c r="AX263" s="10">
        <f t="shared" si="142"/>
        <v>-3.3858545369104709E-2</v>
      </c>
      <c r="AY263" s="10">
        <f t="shared" si="143"/>
        <v>-1.6537078451086984E-2</v>
      </c>
      <c r="AZ263" s="10">
        <f t="shared" si="144"/>
        <v>-9.6131503840841792E-2</v>
      </c>
      <c r="BA263" s="10">
        <f t="shared" si="145"/>
        <v>-4.0891104893009955E-2</v>
      </c>
      <c r="BB263" s="10">
        <f t="shared" si="146"/>
        <v>-6.7442551802138984E-2</v>
      </c>
      <c r="BC263" s="10">
        <f t="shared" si="147"/>
        <v>-9.7345754201940582E-2</v>
      </c>
      <c r="BD263" s="10">
        <f t="shared" si="148"/>
        <v>-2.8729281767954862E-2</v>
      </c>
      <c r="BE263" s="10">
        <f t="shared" si="149"/>
        <v>2.4340770791075883E-2</v>
      </c>
      <c r="BF263" s="10">
        <f t="shared" si="150"/>
        <v>-2.6923076923077049E-2</v>
      </c>
      <c r="BG263" s="10">
        <f t="shared" si="151"/>
        <v>1.7599999999999838E-2</v>
      </c>
    </row>
    <row r="264" spans="1:59">
      <c r="A264" s="10" t="s">
        <v>215</v>
      </c>
      <c r="B264" s="10">
        <v>97.19</v>
      </c>
      <c r="C264" s="10">
        <v>101.29</v>
      </c>
      <c r="D264" s="10">
        <v>95.95</v>
      </c>
      <c r="E264" s="10">
        <v>5.3088811058325032E-2</v>
      </c>
      <c r="F264" s="10">
        <v>3113.2584999999999</v>
      </c>
      <c r="G264" s="10">
        <v>14417.457200000001</v>
      </c>
      <c r="H264" s="10">
        <v>3490.3762000000002</v>
      </c>
      <c r="I264" s="10">
        <v>6525.8036000000002</v>
      </c>
      <c r="J264" s="10">
        <v>5110.5901000000003</v>
      </c>
      <c r="K264" s="10">
        <v>3503.0369999999998</v>
      </c>
      <c r="L264" s="10">
        <v>389.4</v>
      </c>
      <c r="M264" s="10">
        <v>389.32</v>
      </c>
      <c r="N264" s="10">
        <v>1354945778968.6099</v>
      </c>
      <c r="O264" s="10">
        <v>66.72</v>
      </c>
      <c r="P264" s="10">
        <v>6.43</v>
      </c>
      <c r="Q264" s="10">
        <f t="shared" si="123"/>
        <v>-0.76000000000000512</v>
      </c>
      <c r="R264" s="10">
        <f t="shared" si="124"/>
        <v>-0.75999999999999091</v>
      </c>
      <c r="S264" s="10">
        <f t="shared" si="125"/>
        <v>-0.84999999999999432</v>
      </c>
      <c r="T264" s="10">
        <f t="shared" si="126"/>
        <v>3.6493397337138134E-4</v>
      </c>
      <c r="U264" s="10">
        <f t="shared" si="127"/>
        <v>-119.0327000000002</v>
      </c>
      <c r="V264" s="10">
        <f t="shared" si="128"/>
        <v>-435.42119999999886</v>
      </c>
      <c r="W264" s="10">
        <f t="shared" si="129"/>
        <v>3.819300000000112</v>
      </c>
      <c r="X264" s="10">
        <f t="shared" si="130"/>
        <v>-2.0603999999993903</v>
      </c>
      <c r="Y264" s="10">
        <f t="shared" si="131"/>
        <v>-23.558199999999488</v>
      </c>
      <c r="Z264" s="10">
        <f t="shared" si="132"/>
        <v>21.175099999999929</v>
      </c>
      <c r="AA264" s="10">
        <f t="shared" si="133"/>
        <v>0.57999999999998408</v>
      </c>
      <c r="AB264" s="10">
        <f t="shared" si="134"/>
        <v>0.32999999999998408</v>
      </c>
      <c r="AC264" s="10">
        <f t="shared" si="135"/>
        <v>-19261206985.710205</v>
      </c>
      <c r="AD264" s="10">
        <f t="shared" si="136"/>
        <v>-2.6400000000000006</v>
      </c>
      <c r="AE264" s="10">
        <f t="shared" si="137"/>
        <v>4.4200000000000017E-2</v>
      </c>
      <c r="AF264" s="10">
        <v>0.33660600471915586</v>
      </c>
      <c r="AG264" s="10">
        <v>0.33741334488734831</v>
      </c>
      <c r="AH264" s="10">
        <v>0.52350023363305997</v>
      </c>
      <c r="AI264" s="10">
        <v>0.46069810818012252</v>
      </c>
      <c r="AJ264" s="10">
        <v>0.83139297464884521</v>
      </c>
      <c r="AK264" s="10">
        <v>0.82197538126989844</v>
      </c>
      <c r="AL264" s="10">
        <v>0.82096737693438093</v>
      </c>
      <c r="AM264" s="10">
        <v>0.68469602917462435</v>
      </c>
      <c r="AN264" s="10">
        <v>0.74849639860814732</v>
      </c>
      <c r="AO264" s="10">
        <v>0.71169864291634022</v>
      </c>
      <c r="AP264" s="10">
        <v>0.69281767955801077</v>
      </c>
      <c r="AQ264" s="10">
        <v>0.87423935091277793</v>
      </c>
      <c r="AR264" s="10">
        <v>0.61442307692307752</v>
      </c>
      <c r="AS264" s="10">
        <v>6.43</v>
      </c>
      <c r="AT264" s="10">
        <f t="shared" si="138"/>
        <v>1.5730519920804098E-3</v>
      </c>
      <c r="AU264" s="10">
        <f t="shared" si="139"/>
        <v>8.9363084922006175E-4</v>
      </c>
      <c r="AV264" s="10">
        <f t="shared" si="140"/>
        <v>-1.1748619899615065E-2</v>
      </c>
      <c r="AW264" s="10">
        <f t="shared" si="141"/>
        <v>-2.3447908339994661E-2</v>
      </c>
      <c r="AX264" s="10">
        <f t="shared" si="142"/>
        <v>-5.2492700668123615E-2</v>
      </c>
      <c r="AY264" s="10">
        <f t="shared" si="143"/>
        <v>-5.0178708866726818E-2</v>
      </c>
      <c r="AZ264" s="10">
        <f t="shared" si="144"/>
        <v>3.2142439659393895E-3</v>
      </c>
      <c r="BA264" s="10">
        <f t="shared" si="145"/>
        <v>-6.004894496123292E-4</v>
      </c>
      <c r="BB264" s="10">
        <f t="shared" si="146"/>
        <v>-8.4991043871499583E-3</v>
      </c>
      <c r="BC264" s="10">
        <f t="shared" si="147"/>
        <v>1.1617324770148096E-2</v>
      </c>
      <c r="BD264" s="10">
        <f t="shared" si="148"/>
        <v>-8.3977900552486662E-2</v>
      </c>
      <c r="BE264" s="10">
        <f t="shared" si="149"/>
        <v>7.7079107505069966E-2</v>
      </c>
      <c r="BF264" s="10">
        <f t="shared" si="150"/>
        <v>-8.1730769230768718E-2</v>
      </c>
      <c r="BG264" s="10">
        <f t="shared" si="151"/>
        <v>4.4200000000000017E-2</v>
      </c>
    </row>
    <row r="265" spans="1:59">
      <c r="A265" s="10" t="s">
        <v>216</v>
      </c>
      <c r="B265" s="10">
        <v>97.34</v>
      </c>
      <c r="C265" s="10">
        <v>101.41</v>
      </c>
      <c r="D265" s="10">
        <v>96.16</v>
      </c>
      <c r="E265" s="10">
        <v>5.3274580614905483E-2</v>
      </c>
      <c r="F265" s="10">
        <v>3033.8056000000001</v>
      </c>
      <c r="G265" s="10">
        <v>14208.7832</v>
      </c>
      <c r="H265" s="10">
        <v>3418.8741</v>
      </c>
      <c r="I265" s="10">
        <v>6444.4429</v>
      </c>
      <c r="J265" s="10">
        <v>4996.0527000000002</v>
      </c>
      <c r="K265" s="10">
        <v>3406.3103000000001</v>
      </c>
      <c r="L265" s="10">
        <v>381.13</v>
      </c>
      <c r="M265" s="10">
        <v>380.92</v>
      </c>
      <c r="N265" s="10">
        <v>1464513179375.5</v>
      </c>
      <c r="O265" s="10">
        <v>69.239999999999995</v>
      </c>
      <c r="P265" s="10">
        <v>6.4524999999999997</v>
      </c>
      <c r="Q265" s="10">
        <f t="shared" si="123"/>
        <v>0.15000000000000568</v>
      </c>
      <c r="R265" s="10">
        <f t="shared" si="124"/>
        <v>0.11999999999999034</v>
      </c>
      <c r="S265" s="10">
        <f t="shared" si="125"/>
        <v>0.20999999999999375</v>
      </c>
      <c r="T265" s="10">
        <f t="shared" si="126"/>
        <v>1.8576955658045069E-4</v>
      </c>
      <c r="U265" s="10">
        <f t="shared" si="127"/>
        <v>-79.452899999999772</v>
      </c>
      <c r="V265" s="10">
        <f t="shared" si="128"/>
        <v>-208.67400000000089</v>
      </c>
      <c r="W265" s="10">
        <f t="shared" si="129"/>
        <v>-71.502100000000155</v>
      </c>
      <c r="X265" s="10">
        <f t="shared" si="130"/>
        <v>-81.360700000000179</v>
      </c>
      <c r="Y265" s="10">
        <f t="shared" si="131"/>
        <v>-114.53740000000016</v>
      </c>
      <c r="Z265" s="10">
        <f t="shared" si="132"/>
        <v>-96.72669999999971</v>
      </c>
      <c r="AA265" s="10">
        <f t="shared" si="133"/>
        <v>-8.2699999999999818</v>
      </c>
      <c r="AB265" s="10">
        <f t="shared" si="134"/>
        <v>-8.3999999999999773</v>
      </c>
      <c r="AC265" s="10">
        <f t="shared" si="135"/>
        <v>109567400406.89014</v>
      </c>
      <c r="AD265" s="10">
        <f t="shared" si="136"/>
        <v>2.519999999999996</v>
      </c>
      <c r="AE265" s="10">
        <f t="shared" si="137"/>
        <v>2.2499999999999964E-2</v>
      </c>
      <c r="AF265" s="10">
        <v>0.31417645303897368</v>
      </c>
      <c r="AG265" s="10">
        <v>0.31466637781629114</v>
      </c>
      <c r="AH265" s="10">
        <v>0.58822318849425181</v>
      </c>
      <c r="AI265" s="10">
        <v>0.48308020250466288</v>
      </c>
      <c r="AJ265" s="10">
        <v>0.79635472636148941</v>
      </c>
      <c r="AK265" s="10">
        <v>0.79792742059628996</v>
      </c>
      <c r="AL265" s="10">
        <v>0.76079268694485758</v>
      </c>
      <c r="AM265" s="10">
        <v>0.66098401113779115</v>
      </c>
      <c r="AN265" s="10">
        <v>0.70717467968086234</v>
      </c>
      <c r="AO265" s="10">
        <v>0.65863133802310792</v>
      </c>
      <c r="AP265" s="10">
        <v>0.70939226519337062</v>
      </c>
      <c r="AQ265" s="10">
        <v>0.86206896551724144</v>
      </c>
      <c r="AR265" s="10">
        <v>0.63461538461538447</v>
      </c>
      <c r="AS265" s="10">
        <v>6.4524999999999997</v>
      </c>
      <c r="AT265" s="10">
        <f t="shared" si="138"/>
        <v>-2.242955168018218E-2</v>
      </c>
      <c r="AU265" s="10">
        <f t="shared" si="139"/>
        <v>-2.2746967071057167E-2</v>
      </c>
      <c r="AV265" s="10">
        <f t="shared" si="140"/>
        <v>6.4722954861191839E-2</v>
      </c>
      <c r="AW265" s="10">
        <f t="shared" si="141"/>
        <v>2.2382094324540358E-2</v>
      </c>
      <c r="AX265" s="10">
        <f t="shared" si="142"/>
        <v>-3.50382482873558E-2</v>
      </c>
      <c r="AY265" s="10">
        <f t="shared" si="143"/>
        <v>-2.4047960673608482E-2</v>
      </c>
      <c r="AZ265" s="10">
        <f t="shared" si="144"/>
        <v>-6.0174689989523356E-2</v>
      </c>
      <c r="BA265" s="10">
        <f t="shared" si="145"/>
        <v>-2.3712018036833205E-2</v>
      </c>
      <c r="BB265" s="10">
        <f t="shared" si="146"/>
        <v>-4.1321718927284978E-2</v>
      </c>
      <c r="BC265" s="10">
        <f t="shared" si="147"/>
        <v>-5.3067304893232303E-2</v>
      </c>
      <c r="BD265" s="10">
        <f t="shared" si="148"/>
        <v>1.6574585635359851E-2</v>
      </c>
      <c r="BE265" s="10">
        <f t="shared" si="149"/>
        <v>-1.2170385395536498E-2</v>
      </c>
      <c r="BF265" s="10">
        <f t="shared" si="150"/>
        <v>2.0192307692306954E-2</v>
      </c>
      <c r="BG265" s="10">
        <f t="shared" si="151"/>
        <v>2.2499999999999964E-2</v>
      </c>
    </row>
    <row r="266" spans="1:59">
      <c r="A266" s="10" t="s">
        <v>217</v>
      </c>
      <c r="B266" s="10">
        <v>97.04</v>
      </c>
      <c r="C266" s="10">
        <v>101.15</v>
      </c>
      <c r="D266" s="10">
        <v>96.05</v>
      </c>
      <c r="E266" s="10">
        <v>5.3400903913380197E-2</v>
      </c>
      <c r="F266" s="10">
        <v>2910.4108999999999</v>
      </c>
      <c r="G266" s="10">
        <v>13933.808300000001</v>
      </c>
      <c r="H266" s="10">
        <v>3446.8564000000001</v>
      </c>
      <c r="I266" s="10">
        <v>6485.7075000000004</v>
      </c>
      <c r="J266" s="10">
        <v>5123.4889999999996</v>
      </c>
      <c r="K266" s="10">
        <v>3491.1876999999999</v>
      </c>
      <c r="L266" s="10">
        <v>379.82</v>
      </c>
      <c r="M266" s="10">
        <v>379.34</v>
      </c>
      <c r="N266" s="10">
        <v>1280631699437.4399</v>
      </c>
      <c r="O266" s="10">
        <v>68.73</v>
      </c>
      <c r="P266" s="10">
        <v>6.4678000000000004</v>
      </c>
      <c r="Q266" s="10">
        <f t="shared" si="123"/>
        <v>-0.29999999999999716</v>
      </c>
      <c r="R266" s="10">
        <f t="shared" si="124"/>
        <v>-0.25999999999999091</v>
      </c>
      <c r="S266" s="10">
        <f t="shared" si="125"/>
        <v>-0.10999999999999943</v>
      </c>
      <c r="T266" s="10">
        <f t="shared" si="126"/>
        <v>1.263232984747148E-4</v>
      </c>
      <c r="U266" s="10">
        <f t="shared" si="127"/>
        <v>-123.39470000000028</v>
      </c>
      <c r="V266" s="10">
        <f t="shared" si="128"/>
        <v>-274.97489999999925</v>
      </c>
      <c r="W266" s="10">
        <f t="shared" si="129"/>
        <v>27.982300000000123</v>
      </c>
      <c r="X266" s="10">
        <f t="shared" si="130"/>
        <v>41.264600000000428</v>
      </c>
      <c r="Y266" s="10">
        <f t="shared" si="131"/>
        <v>127.43629999999939</v>
      </c>
      <c r="Z266" s="10">
        <f t="shared" si="132"/>
        <v>84.877399999999852</v>
      </c>
      <c r="AA266" s="10">
        <f t="shared" si="133"/>
        <v>-1.3100000000000023</v>
      </c>
      <c r="AB266" s="10">
        <f t="shared" si="134"/>
        <v>-1.5800000000000409</v>
      </c>
      <c r="AC266" s="10">
        <f t="shared" si="135"/>
        <v>-183881479938.06006</v>
      </c>
      <c r="AD266" s="10">
        <f t="shared" si="136"/>
        <v>-0.50999999999999091</v>
      </c>
      <c r="AE266" s="10">
        <f t="shared" si="137"/>
        <v>1.5300000000000757E-2</v>
      </c>
      <c r="AF266" s="10">
        <v>0.31062352526375736</v>
      </c>
      <c r="AG266" s="10">
        <v>0.31038778162911601</v>
      </c>
      <c r="AH266" s="10">
        <v>0.47655035872678436</v>
      </c>
      <c r="AI266" s="10">
        <v>0.47855049293898216</v>
      </c>
      <c r="AJ266" s="10">
        <v>0.74193841007921646</v>
      </c>
      <c r="AK266" s="10">
        <v>0.76623882699368784</v>
      </c>
      <c r="AL266" s="10">
        <v>0.78434201245688928</v>
      </c>
      <c r="AM266" s="10">
        <v>0.67301029581187477</v>
      </c>
      <c r="AN266" s="10">
        <v>0.75314994164536597</v>
      </c>
      <c r="AO266" s="10">
        <v>0.70519774486160069</v>
      </c>
      <c r="AP266" s="10">
        <v>0.67624309392265258</v>
      </c>
      <c r="AQ266" s="10">
        <v>0.88843813387423842</v>
      </c>
      <c r="AR266" s="10">
        <v>0.62403846153846165</v>
      </c>
      <c r="AS266" s="10">
        <v>6.4678000000000004</v>
      </c>
      <c r="AT266" s="10">
        <f t="shared" si="138"/>
        <v>-3.5529277752163191E-3</v>
      </c>
      <c r="AU266" s="10">
        <f t="shared" si="139"/>
        <v>-4.2785961871751321E-3</v>
      </c>
      <c r="AV266" s="10">
        <f t="shared" si="140"/>
        <v>-0.11167282976746745</v>
      </c>
      <c r="AW266" s="10">
        <f t="shared" si="141"/>
        <v>-4.5297095656807174E-3</v>
      </c>
      <c r="AX266" s="10">
        <f t="shared" si="142"/>
        <v>-5.4416316282272947E-2</v>
      </c>
      <c r="AY266" s="10">
        <f t="shared" si="143"/>
        <v>-3.1688593602602122E-2</v>
      </c>
      <c r="AZ266" s="10">
        <f t="shared" si="144"/>
        <v>2.3549325512031705E-2</v>
      </c>
      <c r="BA266" s="10">
        <f t="shared" si="145"/>
        <v>1.202628467408362E-2</v>
      </c>
      <c r="BB266" s="10">
        <f t="shared" si="146"/>
        <v>4.5975261964503633E-2</v>
      </c>
      <c r="BC266" s="10">
        <f t="shared" si="147"/>
        <v>4.656640683849278E-2</v>
      </c>
      <c r="BD266" s="10">
        <f t="shared" si="148"/>
        <v>-3.3149171270718036E-2</v>
      </c>
      <c r="BE266" s="10">
        <f t="shared" si="149"/>
        <v>2.6369168356996986E-2</v>
      </c>
      <c r="BF266" s="10">
        <f t="shared" si="150"/>
        <v>-1.0576923076922817E-2</v>
      </c>
      <c r="BG266" s="10">
        <f t="shared" si="151"/>
        <v>1.5300000000000757E-2</v>
      </c>
    </row>
    <row r="267" spans="1:59">
      <c r="A267" s="10" t="s">
        <v>218</v>
      </c>
      <c r="B267" s="10">
        <v>96.78</v>
      </c>
      <c r="C267" s="10">
        <v>100.92</v>
      </c>
      <c r="D267" s="10">
        <v>95.83</v>
      </c>
      <c r="E267" s="10">
        <v>5.3395950058538054E-2</v>
      </c>
      <c r="F267" s="10">
        <v>3091.3951999999999</v>
      </c>
      <c r="G267" s="10">
        <v>14438.567499999999</v>
      </c>
      <c r="H267" s="10">
        <v>3474.1660000000002</v>
      </c>
      <c r="I267" s="10">
        <v>6462.7557999999999</v>
      </c>
      <c r="J267" s="10">
        <v>5135.4534000000003</v>
      </c>
      <c r="K267" s="10">
        <v>3524.0216</v>
      </c>
      <c r="L267" s="10">
        <v>370.97</v>
      </c>
      <c r="M267" s="10">
        <v>370.47</v>
      </c>
      <c r="N267" s="10">
        <v>1329084244739.8601</v>
      </c>
      <c r="O267" s="10">
        <v>67.73</v>
      </c>
      <c r="P267" s="10">
        <v>6.4672000000000001</v>
      </c>
      <c r="Q267" s="10">
        <f t="shared" si="123"/>
        <v>-0.26000000000000512</v>
      </c>
      <c r="R267" s="10">
        <f t="shared" si="124"/>
        <v>-0.23000000000000398</v>
      </c>
      <c r="S267" s="10">
        <f t="shared" si="125"/>
        <v>-0.21999999999999886</v>
      </c>
      <c r="T267" s="10">
        <f t="shared" si="126"/>
        <v>-4.9538548421435014E-6</v>
      </c>
      <c r="U267" s="10">
        <f t="shared" si="127"/>
        <v>180.98430000000008</v>
      </c>
      <c r="V267" s="10">
        <f t="shared" si="128"/>
        <v>504.7591999999986</v>
      </c>
      <c r="W267" s="10">
        <f t="shared" si="129"/>
        <v>27.309600000000046</v>
      </c>
      <c r="X267" s="10">
        <f t="shared" si="130"/>
        <v>-22.951700000000528</v>
      </c>
      <c r="Y267" s="10">
        <f t="shared" si="131"/>
        <v>11.964400000000751</v>
      </c>
      <c r="Z267" s="10">
        <f t="shared" si="132"/>
        <v>32.833900000000085</v>
      </c>
      <c r="AA267" s="10">
        <f t="shared" si="133"/>
        <v>-8.8499999999999659</v>
      </c>
      <c r="AB267" s="10">
        <f t="shared" si="134"/>
        <v>-8.8699999999999477</v>
      </c>
      <c r="AC267" s="10">
        <f t="shared" si="135"/>
        <v>48452545302.420166</v>
      </c>
      <c r="AD267" s="10">
        <f t="shared" si="136"/>
        <v>-1</v>
      </c>
      <c r="AE267" s="10">
        <f t="shared" si="137"/>
        <v>-6.0000000000037801E-4</v>
      </c>
      <c r="AF267" s="10">
        <v>0.28662092159149472</v>
      </c>
      <c r="AG267" s="10">
        <v>0.28636806759098787</v>
      </c>
      <c r="AH267" s="10">
        <v>0.5074602342594734</v>
      </c>
      <c r="AI267" s="10">
        <v>0.46966870947686296</v>
      </c>
      <c r="AJ267" s="10">
        <v>0.82175139160051158</v>
      </c>
      <c r="AK267" s="10">
        <v>0.8244081695626807</v>
      </c>
      <c r="AL267" s="10">
        <v>0.8073252075481927</v>
      </c>
      <c r="AM267" s="10">
        <v>0.66632118025146292</v>
      </c>
      <c r="AN267" s="10">
        <v>0.757466344618837</v>
      </c>
      <c r="AO267" s="10">
        <v>0.7232114534046804</v>
      </c>
      <c r="AP267" s="10">
        <v>0.64751381215469628</v>
      </c>
      <c r="AQ267" s="10">
        <v>0.91176470588235248</v>
      </c>
      <c r="AR267" s="10">
        <v>0.60288461538461546</v>
      </c>
      <c r="AS267" s="10">
        <v>6.4672000000000001</v>
      </c>
      <c r="AT267" s="10">
        <f t="shared" si="138"/>
        <v>-2.4002603672262646E-2</v>
      </c>
      <c r="AU267" s="10">
        <f t="shared" si="139"/>
        <v>-2.4019714038128137E-2</v>
      </c>
      <c r="AV267" s="10">
        <f t="shared" si="140"/>
        <v>3.0909875532689035E-2</v>
      </c>
      <c r="AW267" s="10">
        <f t="shared" si="141"/>
        <v>-8.8817834621192082E-3</v>
      </c>
      <c r="AX267" s="10">
        <f t="shared" si="142"/>
        <v>7.9812981521295123E-2</v>
      </c>
      <c r="AY267" s="10">
        <f t="shared" si="143"/>
        <v>5.8169342568992866E-2</v>
      </c>
      <c r="AZ267" s="10">
        <f t="shared" si="144"/>
        <v>2.2983195091303421E-2</v>
      </c>
      <c r="BA267" s="10">
        <f t="shared" si="145"/>
        <v>-6.6891155604118513E-3</v>
      </c>
      <c r="BB267" s="10">
        <f t="shared" si="146"/>
        <v>4.316402973471023E-3</v>
      </c>
      <c r="BC267" s="10">
        <f t="shared" si="147"/>
        <v>1.8013708543079709E-2</v>
      </c>
      <c r="BD267" s="10">
        <f t="shared" si="148"/>
        <v>-2.8729281767956305E-2</v>
      </c>
      <c r="BE267" s="10">
        <f t="shared" si="149"/>
        <v>2.3326572008114055E-2</v>
      </c>
      <c r="BF267" s="10">
        <f t="shared" si="150"/>
        <v>-2.115384615384619E-2</v>
      </c>
      <c r="BG267" s="10">
        <f t="shared" si="151"/>
        <v>-6.0000000000037801E-4</v>
      </c>
    </row>
    <row r="268" spans="1:59">
      <c r="A268" s="10" t="s">
        <v>219</v>
      </c>
      <c r="B268" s="10">
        <v>96.78</v>
      </c>
      <c r="C268" s="10">
        <v>100.93</v>
      </c>
      <c r="D268" s="10">
        <v>95.73</v>
      </c>
      <c r="E268" s="10">
        <v>5.3612268386645068E-2</v>
      </c>
      <c r="F268" s="10">
        <v>2994.4881999999998</v>
      </c>
      <c r="G268" s="10">
        <v>14351.8559</v>
      </c>
      <c r="H268" s="10">
        <v>3426.6178</v>
      </c>
      <c r="I268" s="10">
        <v>6339.5906000000004</v>
      </c>
      <c r="J268" s="10">
        <v>4966.1810999999998</v>
      </c>
      <c r="K268" s="10">
        <v>3448.1042000000002</v>
      </c>
      <c r="L268" s="10">
        <v>373.81</v>
      </c>
      <c r="M268" s="10">
        <v>373.59</v>
      </c>
      <c r="N268" s="10">
        <v>1224229304766.04</v>
      </c>
      <c r="O268" s="10">
        <v>65.75</v>
      </c>
      <c r="P268" s="10">
        <v>6.4934000000000003</v>
      </c>
      <c r="Q268" s="10">
        <f t="shared" si="123"/>
        <v>0</v>
      </c>
      <c r="R268" s="10">
        <f t="shared" si="124"/>
        <v>1.0000000000005116E-2</v>
      </c>
      <c r="S268" s="10">
        <f t="shared" si="125"/>
        <v>-9.9999999999994316E-2</v>
      </c>
      <c r="T268" s="10">
        <f t="shared" si="126"/>
        <v>2.1631832810701385E-4</v>
      </c>
      <c r="U268" s="10">
        <f t="shared" si="127"/>
        <v>-96.907000000000153</v>
      </c>
      <c r="V268" s="10">
        <f t="shared" si="128"/>
        <v>-86.711599999998725</v>
      </c>
      <c r="W268" s="10">
        <f t="shared" si="129"/>
        <v>-47.548200000000179</v>
      </c>
      <c r="X268" s="10">
        <f t="shared" si="130"/>
        <v>-123.16519999999946</v>
      </c>
      <c r="Y268" s="10">
        <f t="shared" si="131"/>
        <v>-169.27230000000054</v>
      </c>
      <c r="Z268" s="10">
        <f t="shared" si="132"/>
        <v>-75.917399999999816</v>
      </c>
      <c r="AA268" s="10">
        <f t="shared" si="133"/>
        <v>2.839999999999975</v>
      </c>
      <c r="AB268" s="10">
        <f t="shared" si="134"/>
        <v>3.1199999999999477</v>
      </c>
      <c r="AC268" s="10">
        <f t="shared" si="135"/>
        <v>-104854939973.82007</v>
      </c>
      <c r="AD268" s="10">
        <f t="shared" si="136"/>
        <v>-1.980000000000004</v>
      </c>
      <c r="AE268" s="10">
        <f t="shared" si="137"/>
        <v>2.6200000000000223E-2</v>
      </c>
      <c r="AF268" s="10">
        <v>0.294323452035475</v>
      </c>
      <c r="AG268" s="10">
        <v>0.29481694107452328</v>
      </c>
      <c r="AH268" s="10">
        <v>0.43906071466490088</v>
      </c>
      <c r="AI268" s="10">
        <v>0.45208277822186693</v>
      </c>
      <c r="AJ268" s="10">
        <v>0.77901599079345729</v>
      </c>
      <c r="AK268" s="10">
        <v>0.8144153714817236</v>
      </c>
      <c r="AL268" s="10">
        <v>0.76730962486516863</v>
      </c>
      <c r="AM268" s="10">
        <v>0.63042552738822366</v>
      </c>
      <c r="AN268" s="10">
        <v>0.69639788660621338</v>
      </c>
      <c r="AO268" s="10">
        <v>0.68156078391526875</v>
      </c>
      <c r="AP268" s="10">
        <v>0.64751381215469628</v>
      </c>
      <c r="AQ268" s="10">
        <v>0.91075050709939043</v>
      </c>
      <c r="AR268" s="10">
        <v>0.59326923076923133</v>
      </c>
      <c r="AS268" s="10">
        <v>6.4934000000000003</v>
      </c>
      <c r="AT268" s="10">
        <f t="shared" si="138"/>
        <v>7.7025304439802822E-3</v>
      </c>
      <c r="AU268" s="10">
        <f t="shared" si="139"/>
        <v>8.4488734835354018E-3</v>
      </c>
      <c r="AV268" s="10">
        <f t="shared" si="140"/>
        <v>-6.8399519594572522E-2</v>
      </c>
      <c r="AW268" s="10">
        <f t="shared" si="141"/>
        <v>-1.7585931254996023E-2</v>
      </c>
      <c r="AX268" s="10">
        <f t="shared" si="142"/>
        <v>-4.2735400807054291E-2</v>
      </c>
      <c r="AY268" s="10">
        <f t="shared" si="143"/>
        <v>-9.9927980809570993E-3</v>
      </c>
      <c r="AZ268" s="10">
        <f t="shared" si="144"/>
        <v>-4.0015582683024076E-2</v>
      </c>
      <c r="BA268" s="10">
        <f t="shared" si="145"/>
        <v>-3.5895652863239258E-2</v>
      </c>
      <c r="BB268" s="10">
        <f t="shared" si="146"/>
        <v>-6.1068458012623617E-2</v>
      </c>
      <c r="BC268" s="10">
        <f t="shared" si="147"/>
        <v>-4.1650669489411651E-2</v>
      </c>
      <c r="BD268" s="10">
        <f t="shared" si="148"/>
        <v>0</v>
      </c>
      <c r="BE268" s="10">
        <f t="shared" si="149"/>
        <v>-1.0141987829620502E-3</v>
      </c>
      <c r="BF268" s="10">
        <f t="shared" si="150"/>
        <v>-9.6153846153841371E-3</v>
      </c>
      <c r="BG268" s="10">
        <f t="shared" si="151"/>
        <v>2.6200000000000223E-2</v>
      </c>
    </row>
    <row r="269" spans="1:59">
      <c r="A269" s="10" t="s">
        <v>220</v>
      </c>
      <c r="B269" s="10">
        <v>96.38</v>
      </c>
      <c r="C269" s="10">
        <v>100.59</v>
      </c>
      <c r="D269" s="10">
        <v>95.43</v>
      </c>
      <c r="E269" s="10">
        <v>5.3904545822331652E-2</v>
      </c>
      <c r="F269" s="10">
        <v>2783.3733999999999</v>
      </c>
      <c r="G269" s="10">
        <v>13720.7433</v>
      </c>
      <c r="H269" s="10">
        <v>3450.6772000000001</v>
      </c>
      <c r="I269" s="10">
        <v>6335.2393000000002</v>
      </c>
      <c r="J269" s="10">
        <v>5035.3374000000003</v>
      </c>
      <c r="K269" s="10">
        <v>3514.1106</v>
      </c>
      <c r="L269" s="10">
        <v>371.8</v>
      </c>
      <c r="M269" s="10">
        <v>371.62</v>
      </c>
      <c r="N269" s="10">
        <v>1221062841803.3401</v>
      </c>
      <c r="O269" s="10">
        <v>65.98</v>
      </c>
      <c r="P269" s="10">
        <v>6.5288000000000004</v>
      </c>
      <c r="Q269" s="10">
        <f t="shared" si="123"/>
        <v>-0.40000000000000568</v>
      </c>
      <c r="R269" s="10">
        <f t="shared" si="124"/>
        <v>-0.34000000000000341</v>
      </c>
      <c r="S269" s="10">
        <f t="shared" si="125"/>
        <v>-0.29999999999999716</v>
      </c>
      <c r="T269" s="10">
        <f t="shared" si="126"/>
        <v>2.9227743568658454E-4</v>
      </c>
      <c r="U269" s="10">
        <f t="shared" si="127"/>
        <v>-211.11479999999983</v>
      </c>
      <c r="V269" s="10">
        <f t="shared" si="128"/>
        <v>-631.11260000000038</v>
      </c>
      <c r="W269" s="10">
        <f t="shared" si="129"/>
        <v>24.059400000000096</v>
      </c>
      <c r="X269" s="10">
        <f t="shared" si="130"/>
        <v>-4.3513000000002648</v>
      </c>
      <c r="Y269" s="10">
        <f t="shared" si="131"/>
        <v>69.156300000000556</v>
      </c>
      <c r="Z269" s="10">
        <f t="shared" si="132"/>
        <v>66.006399999999758</v>
      </c>
      <c r="AA269" s="10">
        <f t="shared" si="133"/>
        <v>-2.0099999999999909</v>
      </c>
      <c r="AB269" s="10">
        <f t="shared" si="134"/>
        <v>-1.9699999999999704</v>
      </c>
      <c r="AC269" s="10">
        <f t="shared" si="135"/>
        <v>-3166462962.6999512</v>
      </c>
      <c r="AD269" s="10">
        <f t="shared" si="136"/>
        <v>0.23000000000000398</v>
      </c>
      <c r="AE269" s="10">
        <f t="shared" si="137"/>
        <v>3.5400000000000098E-2</v>
      </c>
      <c r="AF269" s="10">
        <v>0.28887201323533401</v>
      </c>
      <c r="AG269" s="10">
        <v>0.2894822357019064</v>
      </c>
      <c r="AH269" s="10">
        <v>0.43690511606608579</v>
      </c>
      <c r="AI269" s="10">
        <v>0.45412558841815437</v>
      </c>
      <c r="AJ269" s="10">
        <v>0.68591564103233504</v>
      </c>
      <c r="AK269" s="10">
        <v>0.74168483971725474</v>
      </c>
      <c r="AL269" s="10">
        <v>0.78755751879183566</v>
      </c>
      <c r="AM269" s="10">
        <v>0.62915737084478585</v>
      </c>
      <c r="AN269" s="10">
        <v>0.72134744186633815</v>
      </c>
      <c r="AO269" s="10">
        <v>0.71777396759365997</v>
      </c>
      <c r="AP269" s="10">
        <v>0.60331491712707119</v>
      </c>
      <c r="AQ269" s="10">
        <v>0.94523326572008048</v>
      </c>
      <c r="AR269" s="10">
        <v>0.56442307692307792</v>
      </c>
      <c r="AS269" s="10">
        <v>6.5288000000000004</v>
      </c>
      <c r="AT269" s="10">
        <f t="shared" si="138"/>
        <v>-5.4514388001409841E-3</v>
      </c>
      <c r="AU269" s="10">
        <f t="shared" si="139"/>
        <v>-5.3347053726168769E-3</v>
      </c>
      <c r="AV269" s="10">
        <f t="shared" si="140"/>
        <v>-2.1555985988150894E-3</v>
      </c>
      <c r="AW269" s="10">
        <f t="shared" si="141"/>
        <v>2.0428101962874368E-3</v>
      </c>
      <c r="AX269" s="10">
        <f t="shared" si="142"/>
        <v>-9.3100349761122247E-2</v>
      </c>
      <c r="AY269" s="10">
        <f t="shared" si="143"/>
        <v>-7.2730531764468864E-2</v>
      </c>
      <c r="AZ269" s="10">
        <f t="shared" si="144"/>
        <v>2.0247893926667038E-2</v>
      </c>
      <c r="BA269" s="10">
        <f t="shared" si="145"/>
        <v>-1.268156543437815E-3</v>
      </c>
      <c r="BB269" s="10">
        <f t="shared" si="146"/>
        <v>2.4949555260124767E-2</v>
      </c>
      <c r="BC269" s="10">
        <f t="shared" si="147"/>
        <v>3.6213183678391214E-2</v>
      </c>
      <c r="BD269" s="10">
        <f t="shared" si="148"/>
        <v>-4.4198895027625085E-2</v>
      </c>
      <c r="BE269" s="10">
        <f t="shared" si="149"/>
        <v>3.4482758620690057E-2</v>
      </c>
      <c r="BF269" s="10">
        <f t="shared" si="150"/>
        <v>-2.8846153846153411E-2</v>
      </c>
      <c r="BG269" s="10">
        <f t="shared" si="151"/>
        <v>3.5400000000000098E-2</v>
      </c>
    </row>
    <row r="270" spans="1:59">
      <c r="A270" s="10" t="s">
        <v>221</v>
      </c>
      <c r="B270" s="10">
        <v>96.56</v>
      </c>
      <c r="C270" s="10">
        <v>100.69</v>
      </c>
      <c r="D270" s="10">
        <v>95.48</v>
      </c>
      <c r="E270" s="10">
        <v>5.4004448561648245E-2</v>
      </c>
      <c r="F270" s="10">
        <v>2783.3265999999999</v>
      </c>
      <c r="G270" s="10">
        <v>13813.3099</v>
      </c>
      <c r="H270" s="10">
        <v>3484.3924000000002</v>
      </c>
      <c r="I270" s="10">
        <v>6326.6058999999996</v>
      </c>
      <c r="J270" s="10">
        <v>5161.5568999999996</v>
      </c>
      <c r="K270" s="10">
        <v>3616.7636000000002</v>
      </c>
      <c r="L270" s="10">
        <v>370.15</v>
      </c>
      <c r="M270" s="10">
        <v>370.11</v>
      </c>
      <c r="N270" s="10">
        <v>1261640920466.25</v>
      </c>
      <c r="O270" s="10">
        <v>61.89</v>
      </c>
      <c r="P270" s="10">
        <v>6.5408999999999997</v>
      </c>
      <c r="Q270" s="10">
        <f t="shared" si="123"/>
        <v>0.18000000000000682</v>
      </c>
      <c r="R270" s="10">
        <f t="shared" si="124"/>
        <v>9.9999999999994316E-2</v>
      </c>
      <c r="S270" s="10">
        <f t="shared" si="125"/>
        <v>4.9999999999997158E-2</v>
      </c>
      <c r="T270" s="10">
        <f t="shared" si="126"/>
        <v>9.9902739316592992E-5</v>
      </c>
      <c r="U270" s="10">
        <f t="shared" si="127"/>
        <v>-4.680000000007567E-2</v>
      </c>
      <c r="V270" s="10">
        <f t="shared" si="128"/>
        <v>92.566600000000108</v>
      </c>
      <c r="W270" s="10">
        <f t="shared" si="129"/>
        <v>33.715200000000095</v>
      </c>
      <c r="X270" s="10">
        <f t="shared" si="130"/>
        <v>-8.6334000000006199</v>
      </c>
      <c r="Y270" s="10">
        <f t="shared" si="131"/>
        <v>126.21949999999924</v>
      </c>
      <c r="Z270" s="10">
        <f t="shared" si="132"/>
        <v>102.65300000000025</v>
      </c>
      <c r="AA270" s="10">
        <f t="shared" si="133"/>
        <v>-1.6500000000000341</v>
      </c>
      <c r="AB270" s="10">
        <f t="shared" si="134"/>
        <v>-1.5099999999999909</v>
      </c>
      <c r="AC270" s="10">
        <f t="shared" si="135"/>
        <v>40578078662.909912</v>
      </c>
      <c r="AD270" s="10">
        <f t="shared" si="136"/>
        <v>-4.0900000000000034</v>
      </c>
      <c r="AE270" s="10">
        <f t="shared" si="137"/>
        <v>1.2099999999999334E-2</v>
      </c>
      <c r="AF270" s="10">
        <v>0.28439695153372557</v>
      </c>
      <c r="AG270" s="10">
        <v>0.28539319757365683</v>
      </c>
      <c r="AH270" s="10">
        <v>0.46411516007277065</v>
      </c>
      <c r="AI270" s="10">
        <v>0.41779909405808685</v>
      </c>
      <c r="AJ270" s="10">
        <v>0.68589500251542934</v>
      </c>
      <c r="AK270" s="10">
        <v>0.75235237834923407</v>
      </c>
      <c r="AL270" s="10">
        <v>0.81593153449116163</v>
      </c>
      <c r="AM270" s="10">
        <v>0.62664122562333113</v>
      </c>
      <c r="AN270" s="10">
        <v>0.76688371824542834</v>
      </c>
      <c r="AO270" s="10">
        <v>0.77409262675607338</v>
      </c>
      <c r="AP270" s="10">
        <v>0.62320441988950293</v>
      </c>
      <c r="AQ270" s="10">
        <v>0.93509127789046653</v>
      </c>
      <c r="AR270" s="10">
        <v>0.56923076923076987</v>
      </c>
      <c r="AS270" s="10">
        <v>6.5408999999999997</v>
      </c>
      <c r="AT270" s="10">
        <f t="shared" si="138"/>
        <v>-4.4750617016084404E-3</v>
      </c>
      <c r="AU270" s="10">
        <f t="shared" si="139"/>
        <v>-4.0890381282495669E-3</v>
      </c>
      <c r="AV270" s="10">
        <f t="shared" si="140"/>
        <v>2.7210044006684864E-2</v>
      </c>
      <c r="AW270" s="10">
        <f t="shared" si="141"/>
        <v>-3.6326494360067518E-2</v>
      </c>
      <c r="AX270" s="10">
        <f t="shared" si="142"/>
        <v>-2.0638516905702176E-5</v>
      </c>
      <c r="AY270" s="10">
        <f t="shared" si="143"/>
        <v>1.0667538631979334E-2</v>
      </c>
      <c r="AZ270" s="10">
        <f t="shared" si="144"/>
        <v>2.8374015699325961E-2</v>
      </c>
      <c r="BA270" s="10">
        <f t="shared" si="145"/>
        <v>-2.5161452214547131E-3</v>
      </c>
      <c r="BB270" s="10">
        <f t="shared" si="146"/>
        <v>4.553627637909019E-2</v>
      </c>
      <c r="BC270" s="10">
        <f t="shared" si="147"/>
        <v>5.6318659162413409E-2</v>
      </c>
      <c r="BD270" s="10">
        <f t="shared" si="148"/>
        <v>1.9889502762431732E-2</v>
      </c>
      <c r="BE270" s="10">
        <f t="shared" si="149"/>
        <v>-1.0141987829613952E-2</v>
      </c>
      <c r="BF270" s="10">
        <f t="shared" si="150"/>
        <v>4.8076923076919575E-3</v>
      </c>
      <c r="BG270" s="10">
        <f t="shared" si="151"/>
        <v>1.2099999999999334E-2</v>
      </c>
    </row>
    <row r="271" spans="1:59">
      <c r="A271" s="10" t="s">
        <v>222</v>
      </c>
      <c r="B271" s="10">
        <v>96.73</v>
      </c>
      <c r="C271" s="10">
        <v>100.91</v>
      </c>
      <c r="D271" s="10">
        <v>95.57</v>
      </c>
      <c r="E271" s="10">
        <v>5.4202602755334062E-2</v>
      </c>
      <c r="F271" s="10">
        <v>2852.2293</v>
      </c>
      <c r="G271" s="10">
        <v>14122.612800000001</v>
      </c>
      <c r="H271" s="10">
        <v>3441.9115000000002</v>
      </c>
      <c r="I271" s="10">
        <v>6254.0694999999996</v>
      </c>
      <c r="J271" s="10">
        <v>5048.3607000000002</v>
      </c>
      <c r="K271" s="10">
        <v>3539.3696</v>
      </c>
      <c r="L271" s="10">
        <v>368.04</v>
      </c>
      <c r="M271" s="10">
        <v>368.02</v>
      </c>
      <c r="N271" s="10">
        <v>1264478421626.4399</v>
      </c>
      <c r="O271" s="10">
        <v>70.33</v>
      </c>
      <c r="P271" s="10">
        <v>6.5648999999999997</v>
      </c>
      <c r="Q271" s="10">
        <f t="shared" si="123"/>
        <v>0.17000000000000171</v>
      </c>
      <c r="R271" s="10">
        <f t="shared" si="124"/>
        <v>0.21999999999999886</v>
      </c>
      <c r="S271" s="10">
        <f t="shared" si="125"/>
        <v>8.99999999999892E-2</v>
      </c>
      <c r="T271" s="10">
        <f t="shared" si="126"/>
        <v>1.9815419368581638E-4</v>
      </c>
      <c r="U271" s="10">
        <f t="shared" si="127"/>
        <v>68.902700000000095</v>
      </c>
      <c r="V271" s="10">
        <f t="shared" si="128"/>
        <v>309.30290000000059</v>
      </c>
      <c r="W271" s="10">
        <f t="shared" si="129"/>
        <v>-42.48090000000002</v>
      </c>
      <c r="X271" s="10">
        <f t="shared" si="130"/>
        <v>-72.536399999999958</v>
      </c>
      <c r="Y271" s="10">
        <f t="shared" si="131"/>
        <v>-113.19619999999941</v>
      </c>
      <c r="Z271" s="10">
        <f t="shared" si="132"/>
        <v>-77.394000000000233</v>
      </c>
      <c r="AA271" s="10">
        <f t="shared" si="133"/>
        <v>-2.1099999999999568</v>
      </c>
      <c r="AB271" s="10">
        <f t="shared" si="134"/>
        <v>-2.0900000000000318</v>
      </c>
      <c r="AC271" s="10">
        <f t="shared" si="135"/>
        <v>2837501160.1899414</v>
      </c>
      <c r="AD271" s="10">
        <f t="shared" si="136"/>
        <v>8.4399999999999977</v>
      </c>
      <c r="AE271" s="10">
        <f t="shared" si="137"/>
        <v>2.4000000000000021E-2</v>
      </c>
      <c r="AF271" s="10">
        <v>0.27867429687288114</v>
      </c>
      <c r="AG271" s="10">
        <v>0.27973353552859609</v>
      </c>
      <c r="AH271" s="10">
        <v>0.46598500829860467</v>
      </c>
      <c r="AI271" s="10">
        <v>0.49276134647837283</v>
      </c>
      <c r="AJ271" s="10">
        <v>0.71628067642121762</v>
      </c>
      <c r="AK271" s="10">
        <v>0.78799699136011725</v>
      </c>
      <c r="AL271" s="10">
        <v>0.78018048678800411</v>
      </c>
      <c r="AM271" s="10">
        <v>0.60550098930374519</v>
      </c>
      <c r="AN271" s="10">
        <v>0.72604586475795008</v>
      </c>
      <c r="AO271" s="10">
        <v>0.73163184814058402</v>
      </c>
      <c r="AP271" s="10">
        <v>0.64198895027624348</v>
      </c>
      <c r="AQ271" s="10">
        <v>0.91277890466531453</v>
      </c>
      <c r="AR271" s="10">
        <v>0.577884615384615</v>
      </c>
      <c r="AS271" s="10">
        <v>6.5648999999999997</v>
      </c>
      <c r="AT271" s="10">
        <f t="shared" si="138"/>
        <v>-5.7226546608444284E-3</v>
      </c>
      <c r="AU271" s="10">
        <f t="shared" si="139"/>
        <v>-5.6596620450607427E-3</v>
      </c>
      <c r="AV271" s="10">
        <f t="shared" si="140"/>
        <v>1.8698482258340254E-3</v>
      </c>
      <c r="AW271" s="10">
        <f t="shared" si="141"/>
        <v>7.496225242028598E-2</v>
      </c>
      <c r="AX271" s="10">
        <f t="shared" si="142"/>
        <v>3.038567390578828E-2</v>
      </c>
      <c r="AY271" s="10">
        <f t="shared" si="143"/>
        <v>3.5644613010883175E-2</v>
      </c>
      <c r="AZ271" s="10">
        <f t="shared" si="144"/>
        <v>-3.5751047703157512E-2</v>
      </c>
      <c r="BA271" s="10">
        <f t="shared" si="145"/>
        <v>-2.1140236319585948E-2</v>
      </c>
      <c r="BB271" s="10">
        <f t="shared" si="146"/>
        <v>-4.0837853487478259E-2</v>
      </c>
      <c r="BC271" s="10">
        <f t="shared" si="147"/>
        <v>-4.2460778615489359E-2</v>
      </c>
      <c r="BD271" s="10">
        <f t="shared" si="148"/>
        <v>1.878453038674055E-2</v>
      </c>
      <c r="BE271" s="10">
        <f t="shared" si="149"/>
        <v>-2.2312373225152005E-2</v>
      </c>
      <c r="BF271" s="10">
        <f t="shared" si="150"/>
        <v>8.6538461538451239E-3</v>
      </c>
      <c r="BG271" s="10">
        <f t="shared" si="151"/>
        <v>2.4000000000000021E-2</v>
      </c>
    </row>
    <row r="272" spans="1:59">
      <c r="A272" s="10" t="s">
        <v>223</v>
      </c>
      <c r="B272" s="10">
        <v>96.88</v>
      </c>
      <c r="C272" s="10">
        <v>101.09</v>
      </c>
      <c r="D272" s="10">
        <v>95.66</v>
      </c>
      <c r="E272" s="10">
        <v>5.4255443873650278E-2</v>
      </c>
      <c r="F272" s="10">
        <v>2758.5014999999999</v>
      </c>
      <c r="G272" s="10">
        <v>13778.6698</v>
      </c>
      <c r="H272" s="10">
        <v>3418.3267000000001</v>
      </c>
      <c r="I272" s="10">
        <v>6251.7941000000001</v>
      </c>
      <c r="J272" s="10">
        <v>5037.9898999999996</v>
      </c>
      <c r="K272" s="10">
        <v>3529.7282</v>
      </c>
      <c r="L272" s="10">
        <v>356.79</v>
      </c>
      <c r="M272" s="10">
        <v>356.68</v>
      </c>
      <c r="N272" s="10">
        <v>1317291193336.7703</v>
      </c>
      <c r="O272" s="10">
        <v>63.52</v>
      </c>
      <c r="P272" s="10">
        <v>6.5712999999999999</v>
      </c>
      <c r="Q272" s="10">
        <f t="shared" si="123"/>
        <v>0.14999999999999147</v>
      </c>
      <c r="R272" s="10">
        <f t="shared" si="124"/>
        <v>0.18000000000000682</v>
      </c>
      <c r="S272" s="10">
        <f t="shared" si="125"/>
        <v>9.0000000000003411E-2</v>
      </c>
      <c r="T272" s="10">
        <f t="shared" si="126"/>
        <v>5.2841118316215852E-5</v>
      </c>
      <c r="U272" s="10">
        <f t="shared" si="127"/>
        <v>-93.727800000000116</v>
      </c>
      <c r="V272" s="10">
        <f t="shared" si="128"/>
        <v>-343.94300000000112</v>
      </c>
      <c r="W272" s="10">
        <f t="shared" si="129"/>
        <v>-23.584800000000087</v>
      </c>
      <c r="X272" s="10">
        <f t="shared" si="130"/>
        <v>-2.2753999999995358</v>
      </c>
      <c r="Y272" s="10">
        <f t="shared" si="131"/>
        <v>-10.3708000000006</v>
      </c>
      <c r="Z272" s="10">
        <f t="shared" si="132"/>
        <v>-9.641399999999976</v>
      </c>
      <c r="AA272" s="10">
        <f t="shared" si="133"/>
        <v>-11.25</v>
      </c>
      <c r="AB272" s="10">
        <f t="shared" si="134"/>
        <v>-11.339999999999975</v>
      </c>
      <c r="AC272" s="10">
        <f t="shared" si="135"/>
        <v>52812771710.330322</v>
      </c>
      <c r="AD272" s="10">
        <f t="shared" si="136"/>
        <v>-6.8099999999999952</v>
      </c>
      <c r="AE272" s="10">
        <f t="shared" si="137"/>
        <v>6.4000000000001833E-3</v>
      </c>
      <c r="AF272" s="10">
        <v>0.24816251254373356</v>
      </c>
      <c r="AG272" s="10">
        <v>0.24902512998266893</v>
      </c>
      <c r="AH272" s="10">
        <v>0.50004198196291849</v>
      </c>
      <c r="AI272" s="10">
        <v>0.43227640110134113</v>
      </c>
      <c r="AJ272" s="10">
        <v>0.67494728358310041</v>
      </c>
      <c r="AK272" s="10">
        <v>0.74836039198519311</v>
      </c>
      <c r="AL272" s="10">
        <v>0.76033200641519116</v>
      </c>
      <c r="AM272" s="10">
        <v>0.60483783957861992</v>
      </c>
      <c r="AN272" s="10">
        <v>0.72230438570699274</v>
      </c>
      <c r="AO272" s="10">
        <v>0.72634227335515655</v>
      </c>
      <c r="AP272" s="10">
        <v>0.65856353591160166</v>
      </c>
      <c r="AQ272" s="10">
        <v>0.89452332657200762</v>
      </c>
      <c r="AR272" s="10">
        <v>0.58653846153846145</v>
      </c>
      <c r="AS272" s="10">
        <v>6.5712999999999999</v>
      </c>
      <c r="AT272" s="10">
        <f t="shared" si="138"/>
        <v>-3.0511784329147584E-2</v>
      </c>
      <c r="AU272" s="10">
        <f t="shared" si="139"/>
        <v>-3.0708405545927159E-2</v>
      </c>
      <c r="AV272" s="10">
        <f t="shared" si="140"/>
        <v>3.4056973664313817E-2</v>
      </c>
      <c r="AW272" s="10">
        <f t="shared" si="141"/>
        <v>-6.0484945377031696E-2</v>
      </c>
      <c r="AX272" s="10">
        <f t="shared" si="142"/>
        <v>-4.1333392838117211E-2</v>
      </c>
      <c r="AY272" s="10">
        <f t="shared" si="143"/>
        <v>-3.9636599374924142E-2</v>
      </c>
      <c r="AZ272" s="10">
        <f t="shared" si="144"/>
        <v>-1.9848480372812949E-2</v>
      </c>
      <c r="BA272" s="10">
        <f t="shared" si="145"/>
        <v>-6.6314972512526715E-4</v>
      </c>
      <c r="BB272" s="10">
        <f t="shared" si="146"/>
        <v>-3.7414790509573415E-3</v>
      </c>
      <c r="BC272" s="10">
        <f t="shared" si="147"/>
        <v>-5.2895747854274644E-3</v>
      </c>
      <c r="BD272" s="10">
        <f t="shared" si="148"/>
        <v>1.6574585635358186E-2</v>
      </c>
      <c r="BE272" s="10">
        <f t="shared" si="149"/>
        <v>-1.8255578093306912E-2</v>
      </c>
      <c r="BF272" s="10">
        <f t="shared" si="150"/>
        <v>8.6538461538464562E-3</v>
      </c>
      <c r="BG272" s="10">
        <f t="shared" si="151"/>
        <v>6.4000000000001833E-3</v>
      </c>
    </row>
    <row r="273" spans="1:59">
      <c r="A273" s="10" t="s">
        <v>224</v>
      </c>
      <c r="B273" s="10">
        <v>97.15</v>
      </c>
      <c r="C273" s="10">
        <v>101.28</v>
      </c>
      <c r="D273" s="10">
        <v>95.91</v>
      </c>
      <c r="E273" s="10">
        <v>5.3977202360016449E-2</v>
      </c>
      <c r="F273" s="10">
        <v>2745.4000999999998</v>
      </c>
      <c r="G273" s="10">
        <v>13769.6826</v>
      </c>
      <c r="H273" s="10">
        <v>3404.6633999999999</v>
      </c>
      <c r="I273" s="10">
        <v>6206.6022999999996</v>
      </c>
      <c r="J273" s="10">
        <v>5007.0906999999997</v>
      </c>
      <c r="K273" s="10">
        <v>3512.0203000000001</v>
      </c>
      <c r="L273" s="10">
        <v>365.1</v>
      </c>
      <c r="M273" s="10">
        <v>365.03</v>
      </c>
      <c r="N273" s="10">
        <v>1242995077939.3101</v>
      </c>
      <c r="O273" s="10">
        <v>63.77</v>
      </c>
      <c r="P273" s="10">
        <v>6.5376000000000003</v>
      </c>
      <c r="Q273" s="10">
        <f t="shared" si="123"/>
        <v>0.27000000000001023</v>
      </c>
      <c r="R273" s="10">
        <f t="shared" si="124"/>
        <v>0.18999999999999773</v>
      </c>
      <c r="S273" s="10">
        <f t="shared" si="125"/>
        <v>0.25</v>
      </c>
      <c r="T273" s="10">
        <f t="shared" si="126"/>
        <v>-2.7824151363382843E-4</v>
      </c>
      <c r="U273" s="10">
        <f t="shared" si="127"/>
        <v>-13.101400000000012</v>
      </c>
      <c r="V273" s="10">
        <f t="shared" si="128"/>
        <v>-8.9871999999995751</v>
      </c>
      <c r="W273" s="10">
        <f t="shared" si="129"/>
        <v>-13.663300000000163</v>
      </c>
      <c r="X273" s="10">
        <f t="shared" si="130"/>
        <v>-45.191800000000512</v>
      </c>
      <c r="Y273" s="10">
        <f t="shared" si="131"/>
        <v>-30.899199999999837</v>
      </c>
      <c r="Z273" s="10">
        <f t="shared" si="132"/>
        <v>-17.707899999999881</v>
      </c>
      <c r="AA273" s="10">
        <f t="shared" si="133"/>
        <v>8.3100000000000023</v>
      </c>
      <c r="AB273" s="10">
        <f t="shared" si="134"/>
        <v>8.3499999999999659</v>
      </c>
      <c r="AC273" s="10">
        <f t="shared" si="135"/>
        <v>-74296115397.460205</v>
      </c>
      <c r="AD273" s="10">
        <f t="shared" si="136"/>
        <v>0.25</v>
      </c>
      <c r="AE273" s="10">
        <f t="shared" si="137"/>
        <v>-3.3699999999999619E-2</v>
      </c>
      <c r="AF273" s="10">
        <v>0.27070055056819725</v>
      </c>
      <c r="AG273" s="10">
        <v>0.27163669844020782</v>
      </c>
      <c r="AH273" s="10">
        <v>0.4517223610302204</v>
      </c>
      <c r="AI273" s="10">
        <v>0.43449684696687096</v>
      </c>
      <c r="AJ273" s="10">
        <v>0.66916964543380741</v>
      </c>
      <c r="AK273" s="10">
        <v>0.74732469116877209</v>
      </c>
      <c r="AL273" s="10">
        <v>0.74883325544516566</v>
      </c>
      <c r="AM273" s="10">
        <v>0.59166699939758693</v>
      </c>
      <c r="AN273" s="10">
        <v>0.71115686483190788</v>
      </c>
      <c r="AO273" s="10">
        <v>0.71662716337705468</v>
      </c>
      <c r="AP273" s="10">
        <v>0.68839779005524915</v>
      </c>
      <c r="AQ273" s="10">
        <v>0.87525354969573999</v>
      </c>
      <c r="AR273" s="10">
        <v>0.61057692307692302</v>
      </c>
      <c r="AS273" s="10">
        <v>6.5376000000000003</v>
      </c>
      <c r="AT273" s="10">
        <f t="shared" si="138"/>
        <v>2.2538038024463691E-2</v>
      </c>
      <c r="AU273" s="10">
        <f t="shared" si="139"/>
        <v>2.2611568457538894E-2</v>
      </c>
      <c r="AV273" s="10">
        <f t="shared" si="140"/>
        <v>-4.8319620932698093E-2</v>
      </c>
      <c r="AW273" s="10">
        <f t="shared" si="141"/>
        <v>2.2204458655298298E-3</v>
      </c>
      <c r="AX273" s="10">
        <f t="shared" si="142"/>
        <v>-5.7776381492929962E-3</v>
      </c>
      <c r="AY273" s="10">
        <f t="shared" si="143"/>
        <v>-1.0357008164210146E-3</v>
      </c>
      <c r="AZ273" s="10">
        <f t="shared" si="144"/>
        <v>-1.1498750970025506E-2</v>
      </c>
      <c r="BA273" s="10">
        <f t="shared" si="145"/>
        <v>-1.3170840181032983E-2</v>
      </c>
      <c r="BB273" s="10">
        <f t="shared" si="146"/>
        <v>-1.114752087508486E-2</v>
      </c>
      <c r="BC273" s="10">
        <f t="shared" si="147"/>
        <v>-9.7151099781018768E-3</v>
      </c>
      <c r="BD273" s="10">
        <f t="shared" si="148"/>
        <v>2.9834254143647487E-2</v>
      </c>
      <c r="BE273" s="10">
        <f t="shared" si="149"/>
        <v>-1.926977687626763E-2</v>
      </c>
      <c r="BF273" s="10">
        <f t="shared" si="150"/>
        <v>2.4038461538461564E-2</v>
      </c>
      <c r="BG273" s="10">
        <f t="shared" si="151"/>
        <v>-3.3699999999999619E-2</v>
      </c>
    </row>
    <row r="274" spans="1:59">
      <c r="A274" s="10" t="s">
        <v>225</v>
      </c>
      <c r="B274" s="10">
        <v>96.78</v>
      </c>
      <c r="C274" s="10">
        <v>101</v>
      </c>
      <c r="D274" s="10">
        <v>95.79</v>
      </c>
      <c r="E274" s="10">
        <v>5.3747673752330374E-2</v>
      </c>
      <c r="F274" s="10">
        <v>2671.5178999999998</v>
      </c>
      <c r="G274" s="10">
        <v>13606.0016</v>
      </c>
      <c r="H274" s="10">
        <v>3453.0776999999998</v>
      </c>
      <c r="I274" s="10">
        <v>6222.3801999999996</v>
      </c>
      <c r="J274" s="10">
        <v>5146.3786</v>
      </c>
      <c r="K274" s="10">
        <v>3632.5783999999999</v>
      </c>
      <c r="L274" s="10">
        <v>366.64</v>
      </c>
      <c r="M274" s="10">
        <v>366.4</v>
      </c>
      <c r="N274" s="10">
        <v>1234341261973.95</v>
      </c>
      <c r="O274" s="10">
        <v>64</v>
      </c>
      <c r="P274" s="10">
        <v>6.5098000000000003</v>
      </c>
      <c r="Q274" s="10">
        <f t="shared" si="123"/>
        <v>-0.37000000000000455</v>
      </c>
      <c r="R274" s="10">
        <f t="shared" si="124"/>
        <v>-0.28000000000000114</v>
      </c>
      <c r="S274" s="10">
        <f t="shared" si="125"/>
        <v>-0.11999999999999034</v>
      </c>
      <c r="T274" s="10">
        <f t="shared" si="126"/>
        <v>-2.2952860768607475E-4</v>
      </c>
      <c r="U274" s="10">
        <f t="shared" si="127"/>
        <v>-73.882200000000012</v>
      </c>
      <c r="V274" s="10">
        <f t="shared" si="128"/>
        <v>-163.68100000000049</v>
      </c>
      <c r="W274" s="10">
        <f t="shared" si="129"/>
        <v>48.414299999999912</v>
      </c>
      <c r="X274" s="10">
        <f t="shared" si="130"/>
        <v>15.777900000000045</v>
      </c>
      <c r="Y274" s="10">
        <f t="shared" si="131"/>
        <v>139.28790000000026</v>
      </c>
      <c r="Z274" s="10">
        <f t="shared" si="132"/>
        <v>120.55809999999974</v>
      </c>
      <c r="AA274" s="10">
        <f t="shared" si="133"/>
        <v>1.5399999999999636</v>
      </c>
      <c r="AB274" s="10">
        <f t="shared" si="134"/>
        <v>1.3700000000000045</v>
      </c>
      <c r="AC274" s="10">
        <f t="shared" si="135"/>
        <v>-8653815965.3601074</v>
      </c>
      <c r="AD274" s="10">
        <f t="shared" si="136"/>
        <v>0.22999999999999687</v>
      </c>
      <c r="AE274" s="10">
        <f t="shared" si="137"/>
        <v>-2.7800000000000047E-2</v>
      </c>
      <c r="AF274" s="10">
        <v>0.27487727482303159</v>
      </c>
      <c r="AG274" s="10">
        <v>0.27534662045060648</v>
      </c>
      <c r="AH274" s="10">
        <v>0.44590737817443421</v>
      </c>
      <c r="AI274" s="10">
        <v>0.43653965716315835</v>
      </c>
      <c r="AJ274" s="10">
        <v>0.63658804214914333</v>
      </c>
      <c r="AK274" s="10">
        <v>0.72846180335803901</v>
      </c>
      <c r="AL274" s="10">
        <v>0.78957772999290299</v>
      </c>
      <c r="AM274" s="10">
        <v>0.5962653601464909</v>
      </c>
      <c r="AN274" s="10">
        <v>0.76140783485368047</v>
      </c>
      <c r="AO274" s="10">
        <v>0.7827691226297615</v>
      </c>
      <c r="AP274" s="10">
        <v>0.64751381215469628</v>
      </c>
      <c r="AQ274" s="10">
        <v>0.90365111561866096</v>
      </c>
      <c r="AR274" s="10">
        <v>0.59903846153846252</v>
      </c>
      <c r="AS274" s="10">
        <v>6.5098000000000003</v>
      </c>
      <c r="AT274" s="10">
        <f t="shared" si="138"/>
        <v>4.1767242548343408E-3</v>
      </c>
      <c r="AU274" s="10">
        <f t="shared" si="139"/>
        <v>3.7099220103986585E-3</v>
      </c>
      <c r="AV274" s="10">
        <f t="shared" si="140"/>
        <v>-5.8149828557861882E-3</v>
      </c>
      <c r="AW274" s="10">
        <f t="shared" si="141"/>
        <v>2.0428101962873813E-3</v>
      </c>
      <c r="AX274" s="10">
        <f t="shared" si="142"/>
        <v>-3.2581603284664085E-2</v>
      </c>
      <c r="AY274" s="10">
        <f t="shared" si="143"/>
        <v>-1.8862887810733087E-2</v>
      </c>
      <c r="AZ274" s="10">
        <f t="shared" si="144"/>
        <v>4.074447454773733E-2</v>
      </c>
      <c r="BA274" s="10">
        <f t="shared" si="145"/>
        <v>4.5983607489039624E-3</v>
      </c>
      <c r="BB274" s="10">
        <f t="shared" si="146"/>
        <v>5.025097002177259E-2</v>
      </c>
      <c r="BC274" s="10">
        <f t="shared" si="147"/>
        <v>6.6141959252706828E-2</v>
      </c>
      <c r="BD274" s="10">
        <f t="shared" si="148"/>
        <v>-4.088397790055287E-2</v>
      </c>
      <c r="BE274" s="10">
        <f t="shared" si="149"/>
        <v>2.8397565922920975E-2</v>
      </c>
      <c r="BF274" s="10">
        <f t="shared" si="150"/>
        <v>-1.1538461538460498E-2</v>
      </c>
      <c r="BG274" s="10">
        <f t="shared" si="151"/>
        <v>-2.7800000000000047E-2</v>
      </c>
    </row>
    <row r="275" spans="1:59">
      <c r="A275" s="10" t="s">
        <v>226</v>
      </c>
      <c r="B275" s="10">
        <v>96.9</v>
      </c>
      <c r="C275" s="10">
        <v>101.1</v>
      </c>
      <c r="D275" s="10">
        <v>95.89</v>
      </c>
      <c r="E275" s="10">
        <v>5.3538786206486576E-2</v>
      </c>
      <c r="F275" s="10">
        <v>2756.8126999999999</v>
      </c>
      <c r="G275" s="10">
        <v>13897.025799999999</v>
      </c>
      <c r="H275" s="10">
        <v>3501.9866999999999</v>
      </c>
      <c r="I275" s="10">
        <v>6403.4964</v>
      </c>
      <c r="J275" s="10">
        <v>5262.7957999999999</v>
      </c>
      <c r="K275" s="10">
        <v>3688.6817999999998</v>
      </c>
      <c r="L275" s="10">
        <v>359.62</v>
      </c>
      <c r="M275" s="10">
        <v>359.4</v>
      </c>
      <c r="N275" s="10">
        <v>1216918860161.9099</v>
      </c>
      <c r="O275" s="10">
        <v>68.87</v>
      </c>
      <c r="P275" s="10">
        <v>6.4844999999999997</v>
      </c>
      <c r="Q275" s="10">
        <f t="shared" si="123"/>
        <v>0.12000000000000455</v>
      </c>
      <c r="R275" s="10">
        <f t="shared" si="124"/>
        <v>9.9999999999994316E-2</v>
      </c>
      <c r="S275" s="10">
        <f t="shared" si="125"/>
        <v>9.9999999999994316E-2</v>
      </c>
      <c r="T275" s="10">
        <f t="shared" si="126"/>
        <v>-2.0888754584379859E-4</v>
      </c>
      <c r="U275" s="10">
        <f t="shared" si="127"/>
        <v>85.294800000000123</v>
      </c>
      <c r="V275" s="10">
        <f t="shared" si="128"/>
        <v>291.02419999999984</v>
      </c>
      <c r="W275" s="10">
        <f t="shared" si="129"/>
        <v>48.909000000000106</v>
      </c>
      <c r="X275" s="10">
        <f t="shared" si="130"/>
        <v>181.11620000000039</v>
      </c>
      <c r="Y275" s="10">
        <f t="shared" si="131"/>
        <v>116.41719999999987</v>
      </c>
      <c r="Z275" s="10">
        <f t="shared" si="132"/>
        <v>56.103399999999965</v>
      </c>
      <c r="AA275" s="10">
        <f t="shared" si="133"/>
        <v>-7.0199999999999818</v>
      </c>
      <c r="AB275" s="10">
        <f t="shared" si="134"/>
        <v>-7</v>
      </c>
      <c r="AC275" s="10">
        <f t="shared" si="135"/>
        <v>-17422401812.040039</v>
      </c>
      <c r="AD275" s="10">
        <f t="shared" si="136"/>
        <v>4.8700000000000045</v>
      </c>
      <c r="AE275" s="10">
        <f t="shared" si="137"/>
        <v>-2.5300000000000544E-2</v>
      </c>
      <c r="AF275" s="10">
        <v>0.25583792140164352</v>
      </c>
      <c r="AG275" s="10">
        <v>0.25639081455805879</v>
      </c>
      <c r="AH275" s="10">
        <v>0.43407560244054361</v>
      </c>
      <c r="AI275" s="10">
        <v>0.47979394262367886</v>
      </c>
      <c r="AJ275" s="10">
        <v>0.67420253299869526</v>
      </c>
      <c r="AK275" s="10">
        <v>0.76199994666610971</v>
      </c>
      <c r="AL275" s="10">
        <v>0.83073853383918994</v>
      </c>
      <c r="AM275" s="10">
        <v>0.6490504345271525</v>
      </c>
      <c r="AN275" s="10">
        <v>0.8034077302302256</v>
      </c>
      <c r="AO275" s="10">
        <v>0.81354920954833698</v>
      </c>
      <c r="AP275" s="10">
        <v>0.66077348066298391</v>
      </c>
      <c r="AQ275" s="10">
        <v>0.89350912778904701</v>
      </c>
      <c r="AR275" s="10">
        <v>0.60865384615384654</v>
      </c>
      <c r="AS275" s="10">
        <v>6.4844999999999997</v>
      </c>
      <c r="AT275" s="10">
        <f t="shared" si="138"/>
        <v>-1.9039353421388072E-2</v>
      </c>
      <c r="AU275" s="10">
        <f t="shared" si="139"/>
        <v>-1.8955805892547695E-2</v>
      </c>
      <c r="AV275" s="10">
        <f t="shared" si="140"/>
        <v>-1.1831775733890604E-2</v>
      </c>
      <c r="AW275" s="10">
        <f t="shared" si="141"/>
        <v>4.3254285460520514E-2</v>
      </c>
      <c r="AX275" s="10">
        <f t="shared" si="142"/>
        <v>3.7614490849551929E-2</v>
      </c>
      <c r="AY275" s="10">
        <f t="shared" si="143"/>
        <v>3.35381433080707E-2</v>
      </c>
      <c r="AZ275" s="10">
        <f t="shared" si="144"/>
        <v>4.1160803846286953E-2</v>
      </c>
      <c r="BA275" s="10">
        <f t="shared" si="145"/>
        <v>5.2785074380661601E-2</v>
      </c>
      <c r="BB275" s="10">
        <f t="shared" si="146"/>
        <v>4.1999895376545138E-2</v>
      </c>
      <c r="BC275" s="10">
        <f t="shared" si="147"/>
        <v>3.0780086918575478E-2</v>
      </c>
      <c r="BD275" s="10">
        <f t="shared" si="148"/>
        <v>1.3259668508287636E-2</v>
      </c>
      <c r="BE275" s="10">
        <f t="shared" si="149"/>
        <v>-1.0141987829613952E-2</v>
      </c>
      <c r="BF275" s="10">
        <f t="shared" si="150"/>
        <v>9.6153846153840261E-3</v>
      </c>
      <c r="BG275" s="10">
        <f t="shared" si="151"/>
        <v>-2.5300000000000544E-2</v>
      </c>
    </row>
    <row r="276" spans="1:59">
      <c r="A276" s="10" t="s">
        <v>227</v>
      </c>
      <c r="B276" s="10">
        <v>97.06</v>
      </c>
      <c r="C276" s="10">
        <v>101.18</v>
      </c>
      <c r="D276" s="10">
        <v>95.89</v>
      </c>
      <c r="E276" s="10">
        <v>5.3587499112434343E-2</v>
      </c>
      <c r="F276" s="10">
        <v>2871.9719</v>
      </c>
      <c r="G276" s="10">
        <v>14412.312</v>
      </c>
      <c r="H276" s="10">
        <v>3509.0803999999998</v>
      </c>
      <c r="I276" s="10">
        <v>6364.3528999999999</v>
      </c>
      <c r="J276" s="10">
        <v>5336.7609000000002</v>
      </c>
      <c r="K276" s="10">
        <v>3756.8597</v>
      </c>
      <c r="L276" s="10">
        <v>355.7</v>
      </c>
      <c r="M276" s="10">
        <v>355.5</v>
      </c>
      <c r="N276" s="10">
        <v>1256636331729.3198</v>
      </c>
      <c r="O276" s="10">
        <v>69.95</v>
      </c>
      <c r="P276" s="10">
        <v>6.4904000000000002</v>
      </c>
      <c r="Q276" s="10">
        <f t="shared" si="123"/>
        <v>0.15999999999999659</v>
      </c>
      <c r="R276" s="10">
        <f t="shared" si="124"/>
        <v>8.0000000000012506E-2</v>
      </c>
      <c r="S276" s="10">
        <f t="shared" si="125"/>
        <v>0</v>
      </c>
      <c r="T276" s="10">
        <f t="shared" si="126"/>
        <v>4.871290594776756E-5</v>
      </c>
      <c r="U276" s="10">
        <f t="shared" si="127"/>
        <v>115.15920000000006</v>
      </c>
      <c r="V276" s="10">
        <f t="shared" si="128"/>
        <v>515.28620000000046</v>
      </c>
      <c r="W276" s="10">
        <f t="shared" si="129"/>
        <v>7.0936999999998989</v>
      </c>
      <c r="X276" s="10">
        <f t="shared" si="130"/>
        <v>-39.143500000000131</v>
      </c>
      <c r="Y276" s="10">
        <f t="shared" si="131"/>
        <v>73.965100000000348</v>
      </c>
      <c r="Z276" s="10">
        <f t="shared" si="132"/>
        <v>68.177900000000136</v>
      </c>
      <c r="AA276" s="10">
        <f t="shared" si="133"/>
        <v>-3.9200000000000159</v>
      </c>
      <c r="AB276" s="10">
        <f t="shared" si="134"/>
        <v>-3.8999999999999773</v>
      </c>
      <c r="AC276" s="10">
        <f t="shared" si="135"/>
        <v>39717471567.409912</v>
      </c>
      <c r="AD276" s="10">
        <f t="shared" si="136"/>
        <v>1.0799999999999983</v>
      </c>
      <c r="AE276" s="10">
        <f t="shared" si="137"/>
        <v>5.9000000000004604E-3</v>
      </c>
      <c r="AF276" s="10">
        <v>0.24520625966206497</v>
      </c>
      <c r="AG276" s="10">
        <v>0.24582972270363945</v>
      </c>
      <c r="AH276" s="10">
        <v>0.4608069779241788</v>
      </c>
      <c r="AI276" s="10">
        <v>0.48938626876276758</v>
      </c>
      <c r="AJ276" s="10">
        <v>0.72498704359772026</v>
      </c>
      <c r="AK276" s="10">
        <v>0.82138243932572774</v>
      </c>
      <c r="AL276" s="10">
        <v>0.83670844518974707</v>
      </c>
      <c r="AM276" s="10">
        <v>0.63764232990139602</v>
      </c>
      <c r="AN276" s="10">
        <v>0.83009215883283516</v>
      </c>
      <c r="AO276" s="10">
        <v>0.85095374631305998</v>
      </c>
      <c r="AP276" s="10">
        <v>0.67845303867403339</v>
      </c>
      <c r="AQ276" s="10">
        <v>0.88539553752535394</v>
      </c>
      <c r="AR276" s="10">
        <v>0.60865384615384654</v>
      </c>
      <c r="AS276" s="10">
        <v>6.4904000000000002</v>
      </c>
      <c r="AT276" s="10">
        <f t="shared" si="138"/>
        <v>-1.0631661739578552E-2</v>
      </c>
      <c r="AU276" s="10">
        <f t="shared" si="139"/>
        <v>-1.0561091854419336E-2</v>
      </c>
      <c r="AV276" s="10">
        <f t="shared" si="140"/>
        <v>2.6731375483635189E-2</v>
      </c>
      <c r="AW276" s="10">
        <f t="shared" si="141"/>
        <v>9.5923261390887249E-3</v>
      </c>
      <c r="AX276" s="10">
        <f t="shared" si="142"/>
        <v>5.0784510599025001E-2</v>
      </c>
      <c r="AY276" s="10">
        <f t="shared" si="143"/>
        <v>5.9382492659618036E-2</v>
      </c>
      <c r="AZ276" s="10">
        <f t="shared" si="144"/>
        <v>5.9699113505571333E-3</v>
      </c>
      <c r="BA276" s="10">
        <f t="shared" si="145"/>
        <v>-1.1408104625756477E-2</v>
      </c>
      <c r="BB276" s="10">
        <f t="shared" si="146"/>
        <v>2.6684428602609556E-2</v>
      </c>
      <c r="BC276" s="10">
        <f t="shared" si="147"/>
        <v>3.7404536764722995E-2</v>
      </c>
      <c r="BD276" s="10">
        <f t="shared" si="148"/>
        <v>1.7679558011049479E-2</v>
      </c>
      <c r="BE276" s="10">
        <f t="shared" si="149"/>
        <v>-8.1135902636930712E-3</v>
      </c>
      <c r="BF276" s="10">
        <f t="shared" si="150"/>
        <v>0</v>
      </c>
      <c r="BG276" s="10">
        <f t="shared" si="151"/>
        <v>5.9000000000004604E-3</v>
      </c>
    </row>
    <row r="277" spans="1:59">
      <c r="A277" s="10" t="s">
        <v>228</v>
      </c>
      <c r="B277" s="10">
        <v>96.4</v>
      </c>
      <c r="C277" s="10">
        <v>100.49</v>
      </c>
      <c r="D277" s="10">
        <v>95.42</v>
      </c>
      <c r="E277" s="10">
        <v>5.3429801399959377E-2</v>
      </c>
      <c r="F277" s="10">
        <v>2914.1127000000001</v>
      </c>
      <c r="G277" s="10">
        <v>14507.445299999999</v>
      </c>
      <c r="H277" s="10">
        <v>3696.1680000000001</v>
      </c>
      <c r="I277" s="10">
        <v>6703.4821000000002</v>
      </c>
      <c r="J277" s="10">
        <v>5778.8419999999996</v>
      </c>
      <c r="K277" s="10">
        <v>4014.4564</v>
      </c>
      <c r="L277" s="10">
        <v>368.26</v>
      </c>
      <c r="M277" s="10">
        <v>367.54</v>
      </c>
      <c r="N277" s="10">
        <v>1355426646570.7202</v>
      </c>
      <c r="O277" s="10">
        <v>65.86</v>
      </c>
      <c r="P277" s="10">
        <v>6.4713000000000003</v>
      </c>
      <c r="Q277" s="10">
        <f t="shared" si="123"/>
        <v>-0.65999999999999659</v>
      </c>
      <c r="R277" s="10">
        <f t="shared" si="124"/>
        <v>-0.69000000000001194</v>
      </c>
      <c r="S277" s="10">
        <f t="shared" si="125"/>
        <v>-0.46999999999999886</v>
      </c>
      <c r="T277" s="10">
        <f t="shared" si="126"/>
        <v>-1.5769771247496622E-4</v>
      </c>
      <c r="U277" s="10">
        <f t="shared" si="127"/>
        <v>42.140800000000127</v>
      </c>
      <c r="V277" s="10">
        <f t="shared" si="128"/>
        <v>95.133299999999508</v>
      </c>
      <c r="W277" s="10">
        <f t="shared" si="129"/>
        <v>187.08760000000029</v>
      </c>
      <c r="X277" s="10">
        <f t="shared" si="130"/>
        <v>339.12920000000031</v>
      </c>
      <c r="Y277" s="10">
        <f t="shared" si="131"/>
        <v>442.08109999999942</v>
      </c>
      <c r="Z277" s="10">
        <f t="shared" si="132"/>
        <v>257.59670000000006</v>
      </c>
      <c r="AA277" s="10">
        <f t="shared" si="133"/>
        <v>12.560000000000002</v>
      </c>
      <c r="AB277" s="10">
        <f t="shared" si="134"/>
        <v>12.04000000000002</v>
      </c>
      <c r="AC277" s="10">
        <f t="shared" si="135"/>
        <v>98790314841.400391</v>
      </c>
      <c r="AD277" s="10">
        <f t="shared" si="136"/>
        <v>-4.0900000000000034</v>
      </c>
      <c r="AE277" s="10">
        <f t="shared" si="137"/>
        <v>-1.9099999999999895E-2</v>
      </c>
      <c r="AF277" s="10">
        <v>0.27927097176642884</v>
      </c>
      <c r="AG277" s="10">
        <v>0.27843370883882151</v>
      </c>
      <c r="AH277" s="10">
        <v>0.5237955724579868</v>
      </c>
      <c r="AI277" s="10">
        <v>0.45305977440270001</v>
      </c>
      <c r="AJ277" s="10">
        <v>0.74357088148693284</v>
      </c>
      <c r="AK277" s="10">
        <v>0.83234576900336166</v>
      </c>
      <c r="AL277" s="10">
        <v>0.99415750376122869</v>
      </c>
      <c r="AM277" s="10">
        <v>0.73647920946630652</v>
      </c>
      <c r="AN277" s="10">
        <v>0.9895819932211215</v>
      </c>
      <c r="AO277" s="10">
        <v>0.99227938461551979</v>
      </c>
      <c r="AP277" s="10">
        <v>0.60552486187845367</v>
      </c>
      <c r="AQ277" s="10">
        <v>0.95537525354969599</v>
      </c>
      <c r="AR277" s="10">
        <v>0.5634615384615389</v>
      </c>
      <c r="AS277" s="10">
        <v>6.4713000000000003</v>
      </c>
      <c r="AT277" s="10">
        <f t="shared" si="138"/>
        <v>3.4064712104363876E-2</v>
      </c>
      <c r="AU277" s="10">
        <f t="shared" si="139"/>
        <v>3.2603986135182061E-2</v>
      </c>
      <c r="AV277" s="10">
        <f t="shared" si="140"/>
        <v>6.2988594533808007E-2</v>
      </c>
      <c r="AW277" s="10">
        <f t="shared" si="141"/>
        <v>-3.6326494360067574E-2</v>
      </c>
      <c r="AX277" s="10">
        <f t="shared" si="142"/>
        <v>1.8583837889212584E-2</v>
      </c>
      <c r="AY277" s="10">
        <f t="shared" si="143"/>
        <v>1.0963329677633915E-2</v>
      </c>
      <c r="AZ277" s="10">
        <f t="shared" si="144"/>
        <v>0.15744905857148161</v>
      </c>
      <c r="BA277" s="10">
        <f t="shared" si="145"/>
        <v>9.8836879564910496E-2</v>
      </c>
      <c r="BB277" s="10">
        <f t="shared" si="146"/>
        <v>0.15948983438828634</v>
      </c>
      <c r="BC277" s="10">
        <f t="shared" si="147"/>
        <v>0.14132563830245981</v>
      </c>
      <c r="BD277" s="10">
        <f t="shared" si="148"/>
        <v>-7.2928176795579724E-2</v>
      </c>
      <c r="BE277" s="10">
        <f t="shared" si="149"/>
        <v>6.9979716024342054E-2</v>
      </c>
      <c r="BF277" s="10">
        <f t="shared" si="150"/>
        <v>-4.5192307692307643E-2</v>
      </c>
      <c r="BG277" s="10">
        <f t="shared" si="151"/>
        <v>-1.9099999999999895E-2</v>
      </c>
    </row>
    <row r="278" spans="1:59">
      <c r="A278" s="10" t="s">
        <v>229</v>
      </c>
      <c r="B278" s="10">
        <v>96.31</v>
      </c>
      <c r="C278" s="10">
        <v>100.35</v>
      </c>
      <c r="D278" s="10">
        <v>95.69</v>
      </c>
      <c r="E278" s="10">
        <v>5.3356319219800885E-2</v>
      </c>
      <c r="F278" s="10">
        <v>3285.5347000000002</v>
      </c>
      <c r="G278" s="10">
        <v>15823.1052</v>
      </c>
      <c r="H278" s="10">
        <v>3655.0880000000002</v>
      </c>
      <c r="I278" s="10">
        <v>6525.1657999999998</v>
      </c>
      <c r="J278" s="10">
        <v>5807.7191000000003</v>
      </c>
      <c r="K278" s="10">
        <v>4028.5288999999998</v>
      </c>
      <c r="L278" s="10">
        <v>370.67</v>
      </c>
      <c r="M278" s="10">
        <v>370.04</v>
      </c>
      <c r="N278" s="10">
        <v>1038977446989.0699</v>
      </c>
      <c r="O278" s="10">
        <v>62.84</v>
      </c>
      <c r="P278" s="10">
        <v>6.4623999999999997</v>
      </c>
      <c r="Q278" s="10">
        <f t="shared" si="123"/>
        <v>-9.0000000000003411E-2</v>
      </c>
      <c r="R278" s="10">
        <f t="shared" si="124"/>
        <v>-0.14000000000000057</v>
      </c>
      <c r="S278" s="10">
        <f t="shared" si="125"/>
        <v>0.26999999999999602</v>
      </c>
      <c r="T278" s="10">
        <f t="shared" si="126"/>
        <v>-7.3482180158492005E-5</v>
      </c>
      <c r="U278" s="10">
        <f t="shared" si="127"/>
        <v>371.42200000000003</v>
      </c>
      <c r="V278" s="10">
        <f t="shared" si="128"/>
        <v>1315.6599000000006</v>
      </c>
      <c r="W278" s="10">
        <f t="shared" si="129"/>
        <v>-41.079999999999927</v>
      </c>
      <c r="X278" s="10">
        <f t="shared" si="130"/>
        <v>-178.31630000000041</v>
      </c>
      <c r="Y278" s="10">
        <f t="shared" si="131"/>
        <v>28.87710000000061</v>
      </c>
      <c r="Z278" s="10">
        <f t="shared" si="132"/>
        <v>14.072499999999764</v>
      </c>
      <c r="AA278" s="10">
        <f t="shared" si="133"/>
        <v>2.410000000000025</v>
      </c>
      <c r="AB278" s="10">
        <f t="shared" si="134"/>
        <v>2.5</v>
      </c>
      <c r="AC278" s="10">
        <f t="shared" si="135"/>
        <v>-316449199581.65027</v>
      </c>
      <c r="AD278" s="10">
        <f t="shared" si="136"/>
        <v>-3.019999999999996</v>
      </c>
      <c r="AE278" s="10">
        <f t="shared" si="137"/>
        <v>-8.9000000000005741E-3</v>
      </c>
      <c r="AF278" s="10">
        <v>0.28580727400938405</v>
      </c>
      <c r="AG278" s="10">
        <v>0.28520363951473138</v>
      </c>
      <c r="AH278" s="10">
        <v>0.30249707328114184</v>
      </c>
      <c r="AI278" s="10">
        <v>0.4262367883471001</v>
      </c>
      <c r="AJ278" s="10">
        <v>0.90736573674566234</v>
      </c>
      <c r="AK278" s="10">
        <v>0.98396474182720939</v>
      </c>
      <c r="AL278" s="10">
        <v>0.95958542455279139</v>
      </c>
      <c r="AM278" s="10">
        <v>0.68451014673870747</v>
      </c>
      <c r="AN278" s="10">
        <v>1</v>
      </c>
      <c r="AO278" s="10">
        <v>1</v>
      </c>
      <c r="AP278" s="10">
        <v>0.5955801104972378</v>
      </c>
      <c r="AQ278" s="10">
        <v>0.96957403651115648</v>
      </c>
      <c r="AR278" s="10">
        <v>0.58942307692307705</v>
      </c>
      <c r="AS278" s="10">
        <v>6.4623999999999997</v>
      </c>
      <c r="AT278" s="10">
        <f t="shared" si="138"/>
        <v>6.5363022429552053E-3</v>
      </c>
      <c r="AU278" s="10">
        <f t="shared" si="139"/>
        <v>6.7699306759098632E-3</v>
      </c>
      <c r="AV278" s="10">
        <f t="shared" si="140"/>
        <v>-0.22129849917684496</v>
      </c>
      <c r="AW278" s="10">
        <f t="shared" si="141"/>
        <v>-2.6822986055599907E-2</v>
      </c>
      <c r="AX278" s="10">
        <f t="shared" si="142"/>
        <v>0.1637948552587295</v>
      </c>
      <c r="AY278" s="10">
        <f t="shared" si="143"/>
        <v>0.15161897282384773</v>
      </c>
      <c r="AZ278" s="10">
        <f t="shared" si="144"/>
        <v>-3.4572079208437301E-2</v>
      </c>
      <c r="BA278" s="10">
        <f t="shared" si="145"/>
        <v>-5.1969062727599047E-2</v>
      </c>
      <c r="BB278" s="10">
        <f t="shared" si="146"/>
        <v>1.0418006778878497E-2</v>
      </c>
      <c r="BC278" s="10">
        <f t="shared" si="147"/>
        <v>7.7206153844802117E-3</v>
      </c>
      <c r="BD278" s="10">
        <f t="shared" si="148"/>
        <v>-9.9447513812158661E-3</v>
      </c>
      <c r="BE278" s="10">
        <f t="shared" si="149"/>
        <v>1.4198782961460488E-2</v>
      </c>
      <c r="BF278" s="10">
        <f t="shared" si="150"/>
        <v>2.5961538461538147E-2</v>
      </c>
      <c r="BG278" s="10">
        <f t="shared" si="151"/>
        <v>-8.9000000000005741E-3</v>
      </c>
    </row>
    <row r="279" spans="1:59">
      <c r="A279" s="10" t="s">
        <v>230</v>
      </c>
      <c r="B279" s="10">
        <v>96.66</v>
      </c>
      <c r="C279" s="10">
        <v>100.67</v>
      </c>
      <c r="D279" s="10">
        <v>96</v>
      </c>
      <c r="E279" s="10">
        <v>5.3163944523430907E-2</v>
      </c>
      <c r="F279" s="10">
        <v>3413.8101000000001</v>
      </c>
      <c r="G279" s="10">
        <v>15962.2497</v>
      </c>
      <c r="H279" s="10">
        <v>3496.3328999999999</v>
      </c>
      <c r="I279" s="10">
        <v>6239.8708999999999</v>
      </c>
      <c r="J279" s="10">
        <v>5483.4139999999998</v>
      </c>
      <c r="K279" s="10">
        <v>3840.7662999999998</v>
      </c>
      <c r="L279" s="10">
        <v>383</v>
      </c>
      <c r="M279" s="10">
        <v>382.95</v>
      </c>
      <c r="N279" s="10">
        <v>1221457526352.79</v>
      </c>
      <c r="O279" s="10">
        <v>61.17</v>
      </c>
      <c r="P279" s="10">
        <v>6.4390999999999998</v>
      </c>
      <c r="Q279" s="10">
        <f t="shared" si="123"/>
        <v>0.34999999999999432</v>
      </c>
      <c r="R279" s="10">
        <f t="shared" si="124"/>
        <v>0.32000000000000739</v>
      </c>
      <c r="S279" s="10">
        <f t="shared" si="125"/>
        <v>0.31000000000000227</v>
      </c>
      <c r="T279" s="10">
        <f t="shared" si="126"/>
        <v>-1.9237469636997767E-4</v>
      </c>
      <c r="U279" s="10">
        <f t="shared" si="127"/>
        <v>128.27539999999999</v>
      </c>
      <c r="V279" s="10">
        <f t="shared" si="128"/>
        <v>139.14450000000033</v>
      </c>
      <c r="W279" s="10">
        <f t="shared" si="129"/>
        <v>-158.75510000000031</v>
      </c>
      <c r="X279" s="10">
        <f t="shared" si="130"/>
        <v>-285.29489999999987</v>
      </c>
      <c r="Y279" s="10">
        <f t="shared" si="131"/>
        <v>-324.30510000000049</v>
      </c>
      <c r="Z279" s="10">
        <f t="shared" si="132"/>
        <v>-187.76260000000002</v>
      </c>
      <c r="AA279" s="10">
        <f t="shared" si="133"/>
        <v>12.329999999999984</v>
      </c>
      <c r="AB279" s="10">
        <f t="shared" si="134"/>
        <v>12.909999999999968</v>
      </c>
      <c r="AC279" s="10">
        <f t="shared" si="135"/>
        <v>182480079363.72009</v>
      </c>
      <c r="AD279" s="10">
        <f t="shared" si="136"/>
        <v>-1.6700000000000017</v>
      </c>
      <c r="AE279" s="10">
        <f t="shared" si="137"/>
        <v>-2.3299999999999876E-2</v>
      </c>
      <c r="AF279" s="10">
        <v>0.31924818963412976</v>
      </c>
      <c r="AG279" s="10">
        <v>0.32016356152512992</v>
      </c>
      <c r="AH279" s="10">
        <v>0.43717410593652967</v>
      </c>
      <c r="AI279" s="10">
        <v>0.41140420996536103</v>
      </c>
      <c r="AJ279" s="10">
        <v>0.96393441220445453</v>
      </c>
      <c r="AK279" s="10">
        <v>1</v>
      </c>
      <c r="AL279" s="10">
        <v>0.82598041257753785</v>
      </c>
      <c r="AM279" s="10">
        <v>0.60136290470887599</v>
      </c>
      <c r="AN279" s="10">
        <v>0.88300027598945807</v>
      </c>
      <c r="AO279" s="10">
        <v>0.8969875417878822</v>
      </c>
      <c r="AP279" s="10">
        <v>0.63425414364640853</v>
      </c>
      <c r="AQ279" s="10">
        <v>0.93711967545638897</v>
      </c>
      <c r="AR279" s="10">
        <v>0.6192307692307697</v>
      </c>
      <c r="AS279" s="10">
        <v>6.4390999999999998</v>
      </c>
      <c r="AT279" s="10">
        <f t="shared" si="138"/>
        <v>3.3440915624745715E-2</v>
      </c>
      <c r="AU279" s="10">
        <f t="shared" si="139"/>
        <v>3.4959922010398548E-2</v>
      </c>
      <c r="AV279" s="10">
        <f t="shared" si="140"/>
        <v>0.13467703265538783</v>
      </c>
      <c r="AW279" s="10">
        <f t="shared" si="141"/>
        <v>-1.483257838173907E-2</v>
      </c>
      <c r="AX279" s="10">
        <f t="shared" si="142"/>
        <v>5.6568675458792184E-2</v>
      </c>
      <c r="AY279" s="10">
        <f t="shared" si="143"/>
        <v>1.6035258172790612E-2</v>
      </c>
      <c r="AZ279" s="10">
        <f t="shared" si="144"/>
        <v>-0.13360501197525354</v>
      </c>
      <c r="BA279" s="10">
        <f t="shared" si="145"/>
        <v>-8.3147242029831481E-2</v>
      </c>
      <c r="BB279" s="10">
        <f t="shared" si="146"/>
        <v>-0.11699972401054193</v>
      </c>
      <c r="BC279" s="10">
        <f t="shared" si="147"/>
        <v>-0.1030124582121178</v>
      </c>
      <c r="BD279" s="10">
        <f t="shared" si="148"/>
        <v>3.8674033149170728E-2</v>
      </c>
      <c r="BE279" s="10">
        <f t="shared" si="149"/>
        <v>-3.2454361054767511E-2</v>
      </c>
      <c r="BF279" s="10">
        <f t="shared" si="150"/>
        <v>2.9807692307692646E-2</v>
      </c>
      <c r="BG279" s="10">
        <f t="shared" si="151"/>
        <v>-2.3299999999999876E-2</v>
      </c>
    </row>
    <row r="280" spans="1:59">
      <c r="A280" s="10" t="s">
        <v>231</v>
      </c>
      <c r="B280" s="10">
        <v>96.95</v>
      </c>
      <c r="C280" s="10">
        <v>100.86</v>
      </c>
      <c r="D280" s="10">
        <v>96.11</v>
      </c>
      <c r="E280" s="10">
        <v>5.3427324472538305E-2</v>
      </c>
      <c r="F280" s="10">
        <v>3193.7066</v>
      </c>
      <c r="G280" s="10">
        <v>15007.295</v>
      </c>
      <c r="H280" s="10">
        <v>3483.0691999999999</v>
      </c>
      <c r="I280" s="10">
        <v>6346.1370999999999</v>
      </c>
      <c r="J280" s="10">
        <v>5351.9646000000002</v>
      </c>
      <c r="K280" s="10">
        <v>3713.2471</v>
      </c>
      <c r="L280" s="10">
        <v>376.23</v>
      </c>
      <c r="M280" s="10">
        <v>375.49</v>
      </c>
      <c r="N280" s="10">
        <v>1526142255160.27</v>
      </c>
      <c r="O280" s="10">
        <v>59.48</v>
      </c>
      <c r="P280" s="10">
        <v>6.4710000000000001</v>
      </c>
      <c r="Q280" s="10">
        <f t="shared" si="123"/>
        <v>0.29000000000000625</v>
      </c>
      <c r="R280" s="10">
        <f t="shared" si="124"/>
        <v>0.18999999999999773</v>
      </c>
      <c r="S280" s="10">
        <f t="shared" si="125"/>
        <v>0.10999999999999943</v>
      </c>
      <c r="T280" s="10">
        <f t="shared" si="126"/>
        <v>2.6337994910739793E-4</v>
      </c>
      <c r="U280" s="10">
        <f t="shared" si="127"/>
        <v>-220.10350000000017</v>
      </c>
      <c r="V280" s="10">
        <f t="shared" si="128"/>
        <v>-954.95470000000023</v>
      </c>
      <c r="W280" s="10">
        <f t="shared" si="129"/>
        <v>-13.263699999999972</v>
      </c>
      <c r="X280" s="10">
        <f t="shared" si="130"/>
        <v>106.26620000000003</v>
      </c>
      <c r="Y280" s="10">
        <f t="shared" si="131"/>
        <v>-131.44939999999951</v>
      </c>
      <c r="Z280" s="10">
        <f t="shared" si="132"/>
        <v>-127.51919999999973</v>
      </c>
      <c r="AA280" s="10">
        <f t="shared" si="133"/>
        <v>-6.7699999999999818</v>
      </c>
      <c r="AB280" s="10">
        <f t="shared" si="134"/>
        <v>-7.4599999999999795</v>
      </c>
      <c r="AC280" s="10">
        <f t="shared" si="135"/>
        <v>304684728807.47998</v>
      </c>
      <c r="AD280" s="10">
        <f t="shared" si="136"/>
        <v>-1.6900000000000048</v>
      </c>
      <c r="AE280" s="10">
        <f t="shared" si="137"/>
        <v>3.1900000000000261E-2</v>
      </c>
      <c r="AF280" s="10">
        <v>0.30088687586450058</v>
      </c>
      <c r="AG280" s="10">
        <v>0.29996208838821486</v>
      </c>
      <c r="AH280" s="10">
        <v>0.62253192724657247</v>
      </c>
      <c r="AI280" s="10">
        <v>0.39639399591437957</v>
      </c>
      <c r="AJ280" s="10">
        <v>0.86687010011621068</v>
      </c>
      <c r="AK280" s="10">
        <v>0.88994933211287686</v>
      </c>
      <c r="AL280" s="10">
        <v>0.81481795671101043</v>
      </c>
      <c r="AM280" s="10">
        <v>0.63233345991680467</v>
      </c>
      <c r="AN280" s="10">
        <v>0.83557720579613937</v>
      </c>
      <c r="AO280" s="10">
        <v>0.82702650449268778</v>
      </c>
      <c r="AP280" s="10">
        <v>0.66629834254143683</v>
      </c>
      <c r="AQ280" s="10">
        <v>0.91784989858012145</v>
      </c>
      <c r="AR280" s="10">
        <v>0.62980769230769251</v>
      </c>
      <c r="AS280" s="10">
        <v>6.4710000000000001</v>
      </c>
      <c r="AT280" s="10">
        <f t="shared" si="138"/>
        <v>-1.8361313769629184E-2</v>
      </c>
      <c r="AU280" s="10">
        <f t="shared" si="139"/>
        <v>-2.020147313691506E-2</v>
      </c>
      <c r="AV280" s="10">
        <f t="shared" si="140"/>
        <v>0.1853578213100428</v>
      </c>
      <c r="AW280" s="10">
        <f t="shared" si="141"/>
        <v>-1.5010214050981463E-2</v>
      </c>
      <c r="AX280" s="10">
        <f t="shared" si="142"/>
        <v>-9.7064312088243843E-2</v>
      </c>
      <c r="AY280" s="10">
        <f t="shared" si="143"/>
        <v>-0.11005066788712314</v>
      </c>
      <c r="AZ280" s="10">
        <f t="shared" si="144"/>
        <v>-1.1162455866527421E-2</v>
      </c>
      <c r="BA280" s="10">
        <f t="shared" si="145"/>
        <v>3.0970555207928685E-2</v>
      </c>
      <c r="BB280" s="10">
        <f t="shared" si="146"/>
        <v>-4.7423070193318706E-2</v>
      </c>
      <c r="BC280" s="10">
        <f t="shared" si="147"/>
        <v>-6.9961037295194428E-2</v>
      </c>
      <c r="BD280" s="10">
        <f t="shared" si="148"/>
        <v>3.2044198895028297E-2</v>
      </c>
      <c r="BE280" s="10">
        <f t="shared" si="149"/>
        <v>-1.9269776876267519E-2</v>
      </c>
      <c r="BF280" s="10">
        <f t="shared" si="150"/>
        <v>1.0576923076922817E-2</v>
      </c>
      <c r="BG280" s="10">
        <f t="shared" si="151"/>
        <v>3.1900000000000261E-2</v>
      </c>
    </row>
    <row r="281" spans="1:59">
      <c r="A281" s="10" t="s">
        <v>232</v>
      </c>
      <c r="B281" s="10">
        <v>96.5</v>
      </c>
      <c r="C281" s="10">
        <v>100.39</v>
      </c>
      <c r="D281" s="10">
        <v>95.55</v>
      </c>
      <c r="E281" s="10">
        <v>5.3426498830064617E-2</v>
      </c>
      <c r="F281" s="10">
        <v>3128.8649</v>
      </c>
      <c r="G281" s="10">
        <v>14821.9946</v>
      </c>
      <c r="H281" s="10">
        <v>3606.7496000000001</v>
      </c>
      <c r="I281" s="10">
        <v>6637.8051999999998</v>
      </c>
      <c r="J281" s="10">
        <v>5569.7759999999998</v>
      </c>
      <c r="K281" s="10">
        <v>3846.3944999999999</v>
      </c>
      <c r="L281" s="10">
        <v>384.5</v>
      </c>
      <c r="M281" s="10">
        <v>384.25</v>
      </c>
      <c r="N281" s="10">
        <v>1281667734054.52</v>
      </c>
      <c r="O281" s="10">
        <v>55.25</v>
      </c>
      <c r="P281" s="10">
        <v>6.4709000000000003</v>
      </c>
      <c r="Q281" s="10">
        <f t="shared" si="123"/>
        <v>-0.45000000000000284</v>
      </c>
      <c r="R281" s="10">
        <f t="shared" si="124"/>
        <v>-0.46999999999999886</v>
      </c>
      <c r="S281" s="10">
        <f t="shared" si="125"/>
        <v>-0.56000000000000227</v>
      </c>
      <c r="T281" s="10">
        <f t="shared" si="126"/>
        <v>-8.256424736882706E-7</v>
      </c>
      <c r="U281" s="10">
        <f t="shared" si="127"/>
        <v>-64.841699999999946</v>
      </c>
      <c r="V281" s="10">
        <f t="shared" si="128"/>
        <v>-185.30040000000008</v>
      </c>
      <c r="W281" s="10">
        <f t="shared" si="129"/>
        <v>123.68040000000019</v>
      </c>
      <c r="X281" s="10">
        <f t="shared" si="130"/>
        <v>291.66809999999987</v>
      </c>
      <c r="Y281" s="10">
        <f t="shared" si="131"/>
        <v>217.81139999999959</v>
      </c>
      <c r="Z281" s="10">
        <f t="shared" si="132"/>
        <v>133.14739999999983</v>
      </c>
      <c r="AA281" s="10">
        <f t="shared" si="133"/>
        <v>8.2699999999999818</v>
      </c>
      <c r="AB281" s="10">
        <f t="shared" si="134"/>
        <v>8.7599999999999909</v>
      </c>
      <c r="AC281" s="10">
        <f t="shared" si="135"/>
        <v>-244474521105.75</v>
      </c>
      <c r="AD281" s="10">
        <f t="shared" si="136"/>
        <v>-4.2299999999999969</v>
      </c>
      <c r="AE281" s="10">
        <f t="shared" si="137"/>
        <v>-9.9999999999766942E-5</v>
      </c>
      <c r="AF281" s="10">
        <v>0.32331642754468276</v>
      </c>
      <c r="AG281" s="10">
        <v>0.32368392547660307</v>
      </c>
      <c r="AH281" s="10">
        <v>0.47722344138345529</v>
      </c>
      <c r="AI281" s="10">
        <v>0.35882405186961541</v>
      </c>
      <c r="AJ281" s="10">
        <v>0.83827530264532857</v>
      </c>
      <c r="AK281" s="10">
        <v>0.8685949864253264</v>
      </c>
      <c r="AL281" s="10">
        <v>0.91890482587681444</v>
      </c>
      <c r="AM281" s="10">
        <v>0.71733812737872249</v>
      </c>
      <c r="AN281" s="10">
        <v>0.91415714082136612</v>
      </c>
      <c r="AO281" s="10">
        <v>0.90007534903655395</v>
      </c>
      <c r="AP281" s="10">
        <v>0.61657458563535905</v>
      </c>
      <c r="AQ281" s="10">
        <v>0.96551724137931016</v>
      </c>
      <c r="AR281" s="10">
        <v>0.57596153846153852</v>
      </c>
      <c r="AS281" s="10">
        <v>6.4709000000000003</v>
      </c>
      <c r="AT281" s="10">
        <f t="shared" si="138"/>
        <v>2.242955168018218E-2</v>
      </c>
      <c r="AU281" s="10">
        <f t="shared" si="139"/>
        <v>2.3721837088388209E-2</v>
      </c>
      <c r="AV281" s="10">
        <f t="shared" si="140"/>
        <v>-0.14530848586311718</v>
      </c>
      <c r="AW281" s="10">
        <f t="shared" si="141"/>
        <v>-3.7569944044764159E-2</v>
      </c>
      <c r="AX281" s="10">
        <f t="shared" si="142"/>
        <v>-2.8594797470882116E-2</v>
      </c>
      <c r="AY281" s="10">
        <f t="shared" si="143"/>
        <v>-2.1354345687550458E-2</v>
      </c>
      <c r="AZ281" s="10">
        <f t="shared" si="144"/>
        <v>0.10408686916580401</v>
      </c>
      <c r="BA281" s="10">
        <f t="shared" si="145"/>
        <v>8.5004667461917816E-2</v>
      </c>
      <c r="BB281" s="10">
        <f t="shared" si="146"/>
        <v>7.8579935025226755E-2</v>
      </c>
      <c r="BC281" s="10">
        <f t="shared" si="147"/>
        <v>7.3048844543866176E-2</v>
      </c>
      <c r="BD281" s="10">
        <f t="shared" si="148"/>
        <v>-4.9723756906077776E-2</v>
      </c>
      <c r="BE281" s="10">
        <f t="shared" si="149"/>
        <v>4.7667342799188717E-2</v>
      </c>
      <c r="BF281" s="10">
        <f t="shared" si="150"/>
        <v>-5.3846153846153988E-2</v>
      </c>
      <c r="BG281" s="10">
        <f t="shared" si="151"/>
        <v>-9.9999999999766942E-5</v>
      </c>
    </row>
    <row r="282" spans="1:59">
      <c r="A282" s="10" t="s">
        <v>233</v>
      </c>
      <c r="B282" s="10">
        <v>95.99</v>
      </c>
      <c r="C282" s="10">
        <v>99.95</v>
      </c>
      <c r="D282" s="10">
        <v>95.49</v>
      </c>
      <c r="E282" s="10">
        <v>5.3350539722485053E-2</v>
      </c>
      <c r="F282" s="10">
        <v>3358.2377000000001</v>
      </c>
      <c r="G282" s="10">
        <v>15628.7304</v>
      </c>
      <c r="H282" s="10">
        <v>3566.3778000000002</v>
      </c>
      <c r="I282" s="10">
        <v>6417.5011000000004</v>
      </c>
      <c r="J282" s="10">
        <v>5458.0811999999996</v>
      </c>
      <c r="K282" s="10">
        <v>3817.9344999999998</v>
      </c>
      <c r="L282" s="10">
        <v>388.09</v>
      </c>
      <c r="M282" s="10">
        <v>387.69</v>
      </c>
      <c r="N282" s="10">
        <v>1134919377868.8601</v>
      </c>
      <c r="O282" s="10">
        <v>55.22</v>
      </c>
      <c r="P282" s="10">
        <v>6.4617000000000004</v>
      </c>
      <c r="Q282" s="10">
        <f t="shared" si="123"/>
        <v>-0.51000000000000512</v>
      </c>
      <c r="R282" s="10">
        <f t="shared" si="124"/>
        <v>-0.43999999999999773</v>
      </c>
      <c r="S282" s="10">
        <f t="shared" si="125"/>
        <v>-6.0000000000002274E-2</v>
      </c>
      <c r="T282" s="10">
        <f t="shared" si="126"/>
        <v>-7.5959107579563756E-5</v>
      </c>
      <c r="U282" s="10">
        <f t="shared" si="127"/>
        <v>229.3728000000001</v>
      </c>
      <c r="V282" s="10">
        <f t="shared" si="128"/>
        <v>806.73580000000038</v>
      </c>
      <c r="W282" s="10">
        <f t="shared" si="129"/>
        <v>-40.371799999999894</v>
      </c>
      <c r="X282" s="10">
        <f t="shared" si="130"/>
        <v>-220.30409999999938</v>
      </c>
      <c r="Y282" s="10">
        <f t="shared" si="131"/>
        <v>-111.69480000000021</v>
      </c>
      <c r="Z282" s="10">
        <f t="shared" si="132"/>
        <v>-28.460000000000036</v>
      </c>
      <c r="AA282" s="10">
        <f t="shared" si="133"/>
        <v>3.589999999999975</v>
      </c>
      <c r="AB282" s="10">
        <f t="shared" si="134"/>
        <v>3.4399999999999977</v>
      </c>
      <c r="AC282" s="10">
        <f t="shared" si="135"/>
        <v>-146748356185.65991</v>
      </c>
      <c r="AD282" s="10">
        <f t="shared" si="136"/>
        <v>-3.0000000000001137E-2</v>
      </c>
      <c r="AE282" s="10">
        <f t="shared" si="137"/>
        <v>-9.1999999999998749E-3</v>
      </c>
      <c r="AF282" s="10">
        <v>0.3330530769439396</v>
      </c>
      <c r="AG282" s="10">
        <v>0.33299935008665504</v>
      </c>
      <c r="AH282" s="10">
        <v>0.37601203315526155</v>
      </c>
      <c r="AI282" s="10">
        <v>0.3585575983657518</v>
      </c>
      <c r="AJ282" s="10">
        <v>0.93942731996333739</v>
      </c>
      <c r="AK282" s="10">
        <v>0.9615646462410774</v>
      </c>
      <c r="AL282" s="10">
        <v>0.88492875315560726</v>
      </c>
      <c r="AM282" s="10">
        <v>0.65313200829680351</v>
      </c>
      <c r="AN282" s="10">
        <v>0.87386094821319349</v>
      </c>
      <c r="AO282" s="10">
        <v>0.8844612993764146</v>
      </c>
      <c r="AP282" s="10">
        <v>0.56022099447513751</v>
      </c>
      <c r="AQ282" s="10">
        <v>1</v>
      </c>
      <c r="AR282" s="10">
        <v>0.57019230769230744</v>
      </c>
      <c r="AS282" s="10">
        <v>6.4617000000000004</v>
      </c>
      <c r="AT282" s="10">
        <f t="shared" si="138"/>
        <v>9.7366493992568359E-3</v>
      </c>
      <c r="AU282" s="10">
        <f t="shared" si="139"/>
        <v>9.31542461005197E-3</v>
      </c>
      <c r="AV282" s="10">
        <f t="shared" si="140"/>
        <v>-0.10121140822819374</v>
      </c>
      <c r="AW282" s="10">
        <f t="shared" si="141"/>
        <v>-2.6645350386361732E-4</v>
      </c>
      <c r="AX282" s="10">
        <f t="shared" si="142"/>
        <v>0.10115201731800882</v>
      </c>
      <c r="AY282" s="10">
        <f t="shared" si="143"/>
        <v>9.2969659815751005E-2</v>
      </c>
      <c r="AZ282" s="10">
        <f t="shared" si="144"/>
        <v>-3.3976072721207173E-2</v>
      </c>
      <c r="BA282" s="10">
        <f t="shared" si="145"/>
        <v>-6.4206119081918978E-2</v>
      </c>
      <c r="BB282" s="10">
        <f t="shared" si="146"/>
        <v>-4.0296192608172632E-2</v>
      </c>
      <c r="BC282" s="10">
        <f t="shared" si="147"/>
        <v>-1.5614049660139351E-2</v>
      </c>
      <c r="BD282" s="10">
        <f t="shared" si="148"/>
        <v>-5.6353591160221539E-2</v>
      </c>
      <c r="BE282" s="10">
        <f t="shared" si="149"/>
        <v>3.4482758620689835E-2</v>
      </c>
      <c r="BF282" s="10">
        <f t="shared" si="150"/>
        <v>-5.7692307692310818E-3</v>
      </c>
      <c r="BG282" s="10">
        <f t="shared" si="151"/>
        <v>-9.1999999999998749E-3</v>
      </c>
    </row>
    <row r="283" spans="1:59">
      <c r="A283" s="10" t="s">
        <v>234</v>
      </c>
      <c r="B283" s="10">
        <v>95.98</v>
      </c>
      <c r="C283" s="10">
        <v>99.94</v>
      </c>
      <c r="D283" s="10">
        <v>95.54</v>
      </c>
      <c r="E283" s="10">
        <v>5.3363750002064107E-2</v>
      </c>
      <c r="F283" s="10">
        <v>3089.9447</v>
      </c>
      <c r="G283" s="10">
        <v>15031.7035</v>
      </c>
      <c r="H283" s="10">
        <v>3570.1082000000001</v>
      </c>
      <c r="I283" s="10">
        <v>6557.5964000000004</v>
      </c>
      <c r="J283" s="10">
        <v>5495.4305999999997</v>
      </c>
      <c r="K283" s="10">
        <v>3788.3191000000002</v>
      </c>
      <c r="L283" s="10">
        <v>385.41</v>
      </c>
      <c r="M283" s="10">
        <v>385.13</v>
      </c>
      <c r="N283" s="10">
        <v>1123435464052.6799</v>
      </c>
      <c r="O283" s="10">
        <v>54.8</v>
      </c>
      <c r="P283" s="10">
        <v>6.4633000000000003</v>
      </c>
      <c r="Q283" s="10">
        <f t="shared" si="123"/>
        <v>-9.9999999999909051E-3</v>
      </c>
      <c r="R283" s="10">
        <f t="shared" si="124"/>
        <v>-1.0000000000005116E-2</v>
      </c>
      <c r="S283" s="10">
        <f t="shared" si="125"/>
        <v>5.0000000000011369E-2</v>
      </c>
      <c r="T283" s="10">
        <f t="shared" si="126"/>
        <v>1.3210279579053963E-5</v>
      </c>
      <c r="U283" s="10">
        <f t="shared" si="127"/>
        <v>-268.29300000000012</v>
      </c>
      <c r="V283" s="10">
        <f t="shared" si="128"/>
        <v>-597.02690000000075</v>
      </c>
      <c r="W283" s="10">
        <f t="shared" si="129"/>
        <v>3.7303999999999178</v>
      </c>
      <c r="X283" s="10">
        <f t="shared" si="130"/>
        <v>140.09529999999995</v>
      </c>
      <c r="Y283" s="10">
        <f t="shared" si="131"/>
        <v>37.34940000000006</v>
      </c>
      <c r="Z283" s="10">
        <f t="shared" si="132"/>
        <v>-29.615399999999681</v>
      </c>
      <c r="AA283" s="10">
        <f t="shared" si="133"/>
        <v>-2.67999999999995</v>
      </c>
      <c r="AB283" s="10">
        <f t="shared" si="134"/>
        <v>-2.5600000000000023</v>
      </c>
      <c r="AC283" s="10">
        <f t="shared" si="135"/>
        <v>-11483913816.180176</v>
      </c>
      <c r="AD283" s="10">
        <f t="shared" si="136"/>
        <v>-0.42000000000000171</v>
      </c>
      <c r="AE283" s="10">
        <f t="shared" si="137"/>
        <v>1.5999999999998238E-3</v>
      </c>
      <c r="AF283" s="10">
        <v>0.32578449187708503</v>
      </c>
      <c r="AG283" s="10">
        <v>0.32606694107452333</v>
      </c>
      <c r="AH283" s="10">
        <v>0.36754706210380805</v>
      </c>
      <c r="AI283" s="10">
        <v>0.35482724931166171</v>
      </c>
      <c r="AJ283" s="10">
        <v>0.82111172987462355</v>
      </c>
      <c r="AK283" s="10">
        <v>0.89276221080452878</v>
      </c>
      <c r="AL283" s="10">
        <v>0.88806818071839089</v>
      </c>
      <c r="AM283" s="10">
        <v>0.69396182269706741</v>
      </c>
      <c r="AN283" s="10">
        <v>0.88733551118478826</v>
      </c>
      <c r="AO283" s="10">
        <v>0.86821336099606028</v>
      </c>
      <c r="AP283" s="10">
        <v>0.55911602209944788</v>
      </c>
      <c r="AQ283" s="10">
        <v>0.99898580121703817</v>
      </c>
      <c r="AR283" s="10">
        <v>0.57500000000000095</v>
      </c>
      <c r="AS283" s="10">
        <v>6.4633000000000003</v>
      </c>
      <c r="AT283" s="10">
        <f t="shared" si="138"/>
        <v>-7.2685850668545715E-3</v>
      </c>
      <c r="AU283" s="10">
        <f t="shared" si="139"/>
        <v>-6.9324090121317128E-3</v>
      </c>
      <c r="AV283" s="10">
        <f t="shared" si="140"/>
        <v>-8.4649710514534959E-3</v>
      </c>
      <c r="AW283" s="10">
        <f t="shared" si="141"/>
        <v>-3.7303490540900874E-3</v>
      </c>
      <c r="AX283" s="10">
        <f t="shared" si="142"/>
        <v>-0.11831559008871384</v>
      </c>
      <c r="AY283" s="10">
        <f t="shared" si="143"/>
        <v>-6.8802435436548626E-2</v>
      </c>
      <c r="AZ283" s="10">
        <f t="shared" si="144"/>
        <v>3.1394275627836254E-3</v>
      </c>
      <c r="BA283" s="10">
        <f t="shared" si="145"/>
        <v>4.0829814400263897E-2</v>
      </c>
      <c r="BB283" s="10">
        <f t="shared" si="146"/>
        <v>1.3474562971594772E-2</v>
      </c>
      <c r="BC283" s="10">
        <f t="shared" si="147"/>
        <v>-1.6247938380354321E-2</v>
      </c>
      <c r="BD283" s="10">
        <f t="shared" si="148"/>
        <v>-1.1049723756896279E-3</v>
      </c>
      <c r="BE283" s="10">
        <f t="shared" si="149"/>
        <v>-1.0141987829618282E-3</v>
      </c>
      <c r="BF283" s="10">
        <f t="shared" si="150"/>
        <v>4.8076923076935119E-3</v>
      </c>
      <c r="BG283" s="10">
        <f t="shared" si="151"/>
        <v>1.5999999999998238E-3</v>
      </c>
    </row>
    <row r="284" spans="1:59">
      <c r="A284" s="10" t="s">
        <v>235</v>
      </c>
      <c r="B284" s="10">
        <v>95.8</v>
      </c>
      <c r="C284" s="10">
        <v>99.73</v>
      </c>
      <c r="D284" s="10">
        <v>95.2</v>
      </c>
      <c r="E284" s="10">
        <v>5.3425673187590922E-2</v>
      </c>
      <c r="F284" s="10">
        <v>3150.7797</v>
      </c>
      <c r="G284" s="10">
        <v>15319.2912</v>
      </c>
      <c r="H284" s="10">
        <v>3089.2579000000001</v>
      </c>
      <c r="I284" s="10">
        <v>5864.4669000000004</v>
      </c>
      <c r="J284" s="10">
        <v>3871.6338000000001</v>
      </c>
      <c r="K284" s="10">
        <v>2635.2483999999999</v>
      </c>
      <c r="L284" s="10">
        <v>395.97</v>
      </c>
      <c r="M284" s="10">
        <v>395</v>
      </c>
      <c r="N284" s="10">
        <v>1657513003497.6401</v>
      </c>
      <c r="O284" s="10">
        <v>55.51</v>
      </c>
      <c r="P284" s="10">
        <v>6.4707999999999997</v>
      </c>
      <c r="Q284" s="10">
        <f t="shared" si="123"/>
        <v>-0.18000000000000682</v>
      </c>
      <c r="R284" s="10">
        <f t="shared" si="124"/>
        <v>-0.20999999999999375</v>
      </c>
      <c r="S284" s="10">
        <f t="shared" si="125"/>
        <v>-0.34000000000000341</v>
      </c>
      <c r="T284" s="10">
        <f t="shared" si="126"/>
        <v>6.1923185526814584E-5</v>
      </c>
      <c r="U284" s="10">
        <f t="shared" si="127"/>
        <v>60.835000000000036</v>
      </c>
      <c r="V284" s="10">
        <f t="shared" si="128"/>
        <v>287.58770000000004</v>
      </c>
      <c r="W284" s="10">
        <f t="shared" si="129"/>
        <v>-480.85030000000006</v>
      </c>
      <c r="X284" s="10">
        <f t="shared" si="130"/>
        <v>-693.12950000000001</v>
      </c>
      <c r="Y284" s="10">
        <f t="shared" si="131"/>
        <v>-1623.7967999999996</v>
      </c>
      <c r="Z284" s="10">
        <f t="shared" si="132"/>
        <v>-1153.0707000000002</v>
      </c>
      <c r="AA284" s="10">
        <f t="shared" si="133"/>
        <v>10.560000000000002</v>
      </c>
      <c r="AB284" s="10">
        <f t="shared" si="134"/>
        <v>9.8700000000000045</v>
      </c>
      <c r="AC284" s="10">
        <f t="shared" si="135"/>
        <v>534077539444.96021</v>
      </c>
      <c r="AD284" s="10">
        <f t="shared" si="136"/>
        <v>0.71000000000000085</v>
      </c>
      <c r="AE284" s="10">
        <f t="shared" si="137"/>
        <v>7.499999999999396E-3</v>
      </c>
      <c r="AF284" s="10">
        <v>0.35442488676737821</v>
      </c>
      <c r="AG284" s="10">
        <v>0.35279462738301554</v>
      </c>
      <c r="AH284" s="10">
        <v>0.69126144667660228</v>
      </c>
      <c r="AI284" s="10">
        <v>0.36113331556976636</v>
      </c>
      <c r="AJ284" s="10">
        <v>0.84793959688213738</v>
      </c>
      <c r="AK284" s="10">
        <v>0.92590432577723014</v>
      </c>
      <c r="AL284" s="10">
        <v>0.48339450352752206</v>
      </c>
      <c r="AM284" s="10">
        <v>0.49195398345943603</v>
      </c>
      <c r="AN284" s="10">
        <v>0.30151747301887372</v>
      </c>
      <c r="AO284" s="10">
        <v>0.23560256790218831</v>
      </c>
      <c r="AP284" s="10">
        <v>0.53922651933701615</v>
      </c>
      <c r="AQ284" s="10">
        <v>0.977687626774848</v>
      </c>
      <c r="AR284" s="10">
        <v>0.54230769230769271</v>
      </c>
      <c r="AS284" s="10">
        <v>6.4707999999999997</v>
      </c>
      <c r="AT284" s="10">
        <f t="shared" si="138"/>
        <v>2.8640394890293186E-2</v>
      </c>
      <c r="AU284" s="10">
        <f t="shared" si="139"/>
        <v>2.6727686308492205E-2</v>
      </c>
      <c r="AV284" s="10">
        <f t="shared" si="140"/>
        <v>0.32371438457279422</v>
      </c>
      <c r="AW284" s="10">
        <f t="shared" si="141"/>
        <v>6.3060662581046478E-3</v>
      </c>
      <c r="AX284" s="10">
        <f t="shared" si="142"/>
        <v>2.6827867007513828E-2</v>
      </c>
      <c r="AY284" s="10">
        <f t="shared" si="143"/>
        <v>3.3142114972701364E-2</v>
      </c>
      <c r="AZ284" s="10">
        <f t="shared" si="144"/>
        <v>-0.40467367719086883</v>
      </c>
      <c r="BA284" s="10">
        <f t="shared" si="145"/>
        <v>-0.20200783923763138</v>
      </c>
      <c r="BB284" s="10">
        <f t="shared" si="146"/>
        <v>-0.5858180381659146</v>
      </c>
      <c r="BC284" s="10">
        <f t="shared" si="147"/>
        <v>-0.63261079309387203</v>
      </c>
      <c r="BD284" s="10">
        <f t="shared" si="148"/>
        <v>-1.9889502762431732E-2</v>
      </c>
      <c r="BE284" s="10">
        <f t="shared" si="149"/>
        <v>-2.1298174442190176E-2</v>
      </c>
      <c r="BF284" s="10">
        <f t="shared" si="150"/>
        <v>-3.2692307692308242E-2</v>
      </c>
      <c r="BG284" s="10">
        <f t="shared" si="151"/>
        <v>7.499999999999396E-3</v>
      </c>
    </row>
    <row r="285" spans="1:59">
      <c r="A285" s="10" t="s">
        <v>236</v>
      </c>
      <c r="B285" s="10">
        <v>98.67</v>
      </c>
      <c r="C285" s="10">
        <v>103.67</v>
      </c>
      <c r="D285" s="10">
        <v>96.08</v>
      </c>
      <c r="E285" s="10">
        <v>5.7502695722676599E-2</v>
      </c>
      <c r="F285" s="10">
        <v>2346.7669999999998</v>
      </c>
      <c r="G285" s="10">
        <v>11015.986000000001</v>
      </c>
      <c r="H285" s="10">
        <v>3045.8663999999999</v>
      </c>
      <c r="I285" s="10">
        <v>5763.3458000000001</v>
      </c>
      <c r="J285" s="10">
        <v>3828.2188000000001</v>
      </c>
      <c r="K285" s="10">
        <v>2615.8793999999998</v>
      </c>
      <c r="L285" s="10">
        <v>410.49</v>
      </c>
      <c r="M285" s="10">
        <v>409.76</v>
      </c>
      <c r="N285" s="10">
        <v>1750488037450.51</v>
      </c>
      <c r="O285" s="10">
        <v>82.82</v>
      </c>
      <c r="P285" s="10">
        <v>6.9645999999999999</v>
      </c>
      <c r="Q285" s="10">
        <f t="shared" si="123"/>
        <v>2.8700000000000045</v>
      </c>
      <c r="R285" s="10">
        <f t="shared" si="124"/>
        <v>3.9399999999999977</v>
      </c>
      <c r="S285" s="10">
        <f t="shared" si="125"/>
        <v>0.87999999999999545</v>
      </c>
      <c r="T285" s="10">
        <f t="shared" si="126"/>
        <v>4.0770225350856767E-3</v>
      </c>
      <c r="U285" s="10">
        <f t="shared" si="127"/>
        <v>-804.01270000000022</v>
      </c>
      <c r="V285" s="10">
        <f t="shared" si="128"/>
        <v>-4303.3051999999989</v>
      </c>
      <c r="W285" s="10">
        <f t="shared" si="129"/>
        <v>-43.391500000000178</v>
      </c>
      <c r="X285" s="10">
        <f t="shared" si="130"/>
        <v>-101.1211000000003</v>
      </c>
      <c r="Y285" s="10">
        <f t="shared" si="131"/>
        <v>-43.414999999999964</v>
      </c>
      <c r="Z285" s="10">
        <f t="shared" si="132"/>
        <v>-19.369000000000142</v>
      </c>
      <c r="AA285" s="10">
        <f t="shared" si="133"/>
        <v>14.519999999999982</v>
      </c>
      <c r="AB285" s="10">
        <f t="shared" si="134"/>
        <v>14.759999999999991</v>
      </c>
      <c r="AC285" s="10">
        <f t="shared" si="135"/>
        <v>92975033952.869873</v>
      </c>
      <c r="AD285" s="10">
        <f t="shared" si="136"/>
        <v>27.309999999999995</v>
      </c>
      <c r="AE285" s="10">
        <f t="shared" si="137"/>
        <v>0.49380000000000024</v>
      </c>
      <c r="AF285" s="10">
        <v>0.39380542974153127</v>
      </c>
      <c r="AG285" s="10">
        <v>0.39276429809358743</v>
      </c>
      <c r="AH285" s="10">
        <v>0.73668680866395497</v>
      </c>
      <c r="AI285" s="10">
        <v>0.6036948219202416</v>
      </c>
      <c r="AJ285" s="10">
        <v>0.49337485967572464</v>
      </c>
      <c r="AK285" s="10">
        <v>0.42998382673981023</v>
      </c>
      <c r="AL285" s="10">
        <v>0.44687711367910632</v>
      </c>
      <c r="AM285" s="10">
        <v>0.4624829323610013</v>
      </c>
      <c r="AN285" s="10">
        <v>0.28585462029803255</v>
      </c>
      <c r="AO285" s="10">
        <v>0.22497612630460434</v>
      </c>
      <c r="AP285" s="10">
        <v>0.85635359116022125</v>
      </c>
      <c r="AQ285" s="10">
        <v>0.63286004056795087</v>
      </c>
      <c r="AR285" s="10">
        <v>0.62692307692307703</v>
      </c>
      <c r="AS285" s="10">
        <v>6.9645999999999999</v>
      </c>
      <c r="AT285" s="10">
        <f t="shared" si="138"/>
        <v>3.9380542974153054E-2</v>
      </c>
      <c r="AU285" s="10">
        <f t="shared" si="139"/>
        <v>3.9969670710571892E-2</v>
      </c>
      <c r="AV285" s="10">
        <f t="shared" si="140"/>
        <v>4.5425361987352697E-2</v>
      </c>
      <c r="AW285" s="10">
        <f t="shared" si="141"/>
        <v>0.24256150635047524</v>
      </c>
      <c r="AX285" s="10">
        <f t="shared" si="142"/>
        <v>-0.35456473720641274</v>
      </c>
      <c r="AY285" s="10">
        <f t="shared" si="143"/>
        <v>-0.49592049903741992</v>
      </c>
      <c r="AZ285" s="10">
        <f t="shared" si="144"/>
        <v>-3.6517389848415738E-2</v>
      </c>
      <c r="BA285" s="10">
        <f t="shared" si="145"/>
        <v>-2.9471051098434731E-2</v>
      </c>
      <c r="BB285" s="10">
        <f t="shared" si="146"/>
        <v>-1.5662852720841169E-2</v>
      </c>
      <c r="BC285" s="10">
        <f t="shared" si="147"/>
        <v>-1.0626441597583969E-2</v>
      </c>
      <c r="BD285" s="10">
        <f t="shared" si="148"/>
        <v>0.3171270718232051</v>
      </c>
      <c r="BE285" s="10">
        <f t="shared" si="149"/>
        <v>-0.34482758620689713</v>
      </c>
      <c r="BF285" s="10">
        <f t="shared" si="150"/>
        <v>8.4615384615384315E-2</v>
      </c>
      <c r="BG285" s="10">
        <f t="shared" si="151"/>
        <v>0.49380000000000024</v>
      </c>
    </row>
    <row r="286" spans="1:59">
      <c r="A286" s="10" t="s">
        <v>237</v>
      </c>
      <c r="B286" s="10">
        <v>98.54</v>
      </c>
      <c r="C286" s="10">
        <v>103.59</v>
      </c>
      <c r="D286" s="10">
        <v>96</v>
      </c>
      <c r="E286" s="10">
        <v>5.7638101088361905E-2</v>
      </c>
      <c r="F286" s="10">
        <v>2286.1884</v>
      </c>
      <c r="G286" s="10">
        <v>10849.6368</v>
      </c>
      <c r="H286" s="10">
        <v>3167.8575999999998</v>
      </c>
      <c r="I286" s="10">
        <v>6072.8626999999997</v>
      </c>
      <c r="J286" s="10">
        <v>3954.2269999999999</v>
      </c>
      <c r="K286" s="10">
        <v>2688.2899000000002</v>
      </c>
      <c r="L286" s="10">
        <v>409.03</v>
      </c>
      <c r="M286" s="10">
        <v>406.49</v>
      </c>
      <c r="N286" s="10">
        <v>1728750865309.3101</v>
      </c>
      <c r="O286" s="10">
        <v>82.45</v>
      </c>
      <c r="P286" s="10">
        <v>6.9809999999999999</v>
      </c>
      <c r="Q286" s="10">
        <f t="shared" si="123"/>
        <v>-0.12999999999999545</v>
      </c>
      <c r="R286" s="10">
        <f t="shared" si="124"/>
        <v>-7.9999999999998295E-2</v>
      </c>
      <c r="S286" s="10">
        <f t="shared" si="125"/>
        <v>-7.9999999999998295E-2</v>
      </c>
      <c r="T286" s="10">
        <f t="shared" si="126"/>
        <v>1.3540536568530659E-4</v>
      </c>
      <c r="U286" s="10">
        <f t="shared" si="127"/>
        <v>-60.578599999999824</v>
      </c>
      <c r="V286" s="10">
        <f t="shared" si="128"/>
        <v>-166.34920000000056</v>
      </c>
      <c r="W286" s="10">
        <f t="shared" si="129"/>
        <v>121.99119999999994</v>
      </c>
      <c r="X286" s="10">
        <f t="shared" si="130"/>
        <v>309.51689999999962</v>
      </c>
      <c r="Y286" s="10">
        <f t="shared" si="131"/>
        <v>126.00819999999976</v>
      </c>
      <c r="Z286" s="10">
        <f t="shared" si="132"/>
        <v>72.410500000000411</v>
      </c>
      <c r="AA286" s="10">
        <f t="shared" si="133"/>
        <v>-1.4600000000000364</v>
      </c>
      <c r="AB286" s="10">
        <f t="shared" si="134"/>
        <v>-3.2699999999999818</v>
      </c>
      <c r="AC286" s="10">
        <f t="shared" si="135"/>
        <v>-21737172141.199951</v>
      </c>
      <c r="AD286" s="10">
        <f t="shared" si="136"/>
        <v>-0.36999999999999034</v>
      </c>
      <c r="AE286" s="10">
        <f t="shared" si="137"/>
        <v>1.639999999999997E-2</v>
      </c>
      <c r="AF286" s="10">
        <v>0.38984567817525956</v>
      </c>
      <c r="AG286" s="10">
        <v>0.3839092287694974</v>
      </c>
      <c r="AH286" s="10">
        <v>0.72628644716031199</v>
      </c>
      <c r="AI286" s="10">
        <v>0.60040856203925752</v>
      </c>
      <c r="AJ286" s="10">
        <v>0.46666006351724071</v>
      </c>
      <c r="AK286" s="10">
        <v>0.41081345084398119</v>
      </c>
      <c r="AL286" s="10">
        <v>0.54954238702702085</v>
      </c>
      <c r="AM286" s="10">
        <v>0.55268951017442569</v>
      </c>
      <c r="AN286" s="10">
        <v>0.33131466586335084</v>
      </c>
      <c r="AO286" s="10">
        <v>0.26470280033536764</v>
      </c>
      <c r="AP286" s="10">
        <v>0.84198895027624387</v>
      </c>
      <c r="AQ286" s="10">
        <v>0.64097363083164238</v>
      </c>
      <c r="AR286" s="10">
        <v>0.6192307692307697</v>
      </c>
      <c r="AS286" s="10">
        <v>6.9809999999999999</v>
      </c>
      <c r="AT286" s="10">
        <f t="shared" si="138"/>
        <v>-3.9597515662717075E-3</v>
      </c>
      <c r="AU286" s="10">
        <f t="shared" si="139"/>
        <v>-8.8550693240900258E-3</v>
      </c>
      <c r="AV286" s="10">
        <f t="shared" si="140"/>
        <v>-1.0400361503642985E-2</v>
      </c>
      <c r="AW286" s="10">
        <f t="shared" si="141"/>
        <v>-3.2862598809840771E-3</v>
      </c>
      <c r="AX286" s="10">
        <f t="shared" si="142"/>
        <v>-2.6714796158483933E-2</v>
      </c>
      <c r="AY286" s="10">
        <f t="shared" si="143"/>
        <v>-1.9170375895829039E-2</v>
      </c>
      <c r="AZ286" s="10">
        <f t="shared" si="144"/>
        <v>0.10266527334791453</v>
      </c>
      <c r="BA286" s="10">
        <f t="shared" si="145"/>
        <v>9.0206577813424393E-2</v>
      </c>
      <c r="BB286" s="10">
        <f t="shared" si="146"/>
        <v>4.5460045565318297E-2</v>
      </c>
      <c r="BC286" s="10">
        <f t="shared" si="147"/>
        <v>3.9726674030763298E-2</v>
      </c>
      <c r="BD286" s="10">
        <f t="shared" si="148"/>
        <v>-1.4364640883977375E-2</v>
      </c>
      <c r="BE286" s="10">
        <f t="shared" si="149"/>
        <v>8.1135902636915169E-3</v>
      </c>
      <c r="BF286" s="10">
        <f t="shared" si="150"/>
        <v>-7.6923076923073319E-3</v>
      </c>
      <c r="BG286" s="10">
        <f t="shared" si="151"/>
        <v>1.639999999999997E-2</v>
      </c>
    </row>
    <row r="287" spans="1:59">
      <c r="A287" s="10" t="s">
        <v>238</v>
      </c>
      <c r="B287" s="10">
        <v>98.94</v>
      </c>
      <c r="C287" s="10">
        <v>104.24</v>
      </c>
      <c r="D287" s="10">
        <v>96.17</v>
      </c>
      <c r="E287" s="10">
        <v>5.7622413881361779E-2</v>
      </c>
      <c r="F287" s="10">
        <v>2373.7235000000001</v>
      </c>
      <c r="G287" s="10">
        <v>11295.027400000001</v>
      </c>
      <c r="H287" s="10">
        <v>3206.9502000000002</v>
      </c>
      <c r="I287" s="10">
        <v>6192.3009000000002</v>
      </c>
      <c r="J287" s="10">
        <v>3998.2442000000001</v>
      </c>
      <c r="K287" s="10">
        <v>2706.7388000000001</v>
      </c>
      <c r="L287" s="10">
        <v>403.69</v>
      </c>
      <c r="M287" s="10">
        <v>403.2</v>
      </c>
      <c r="N287" s="10">
        <v>1709431490024.6399</v>
      </c>
      <c r="O287" s="10">
        <v>80.2</v>
      </c>
      <c r="P287" s="10">
        <v>6.9790999999999999</v>
      </c>
      <c r="Q287" s="10">
        <f t="shared" si="123"/>
        <v>0.39999999999999147</v>
      </c>
      <c r="R287" s="10">
        <f t="shared" si="124"/>
        <v>0.64999999999999147</v>
      </c>
      <c r="S287" s="10">
        <f t="shared" si="125"/>
        <v>0.17000000000000171</v>
      </c>
      <c r="T287" s="10">
        <f t="shared" si="126"/>
        <v>-1.5687207000125714E-5</v>
      </c>
      <c r="U287" s="10">
        <f t="shared" si="127"/>
        <v>87.535100000000057</v>
      </c>
      <c r="V287" s="10">
        <f t="shared" si="128"/>
        <v>445.39060000000063</v>
      </c>
      <c r="W287" s="10">
        <f t="shared" si="129"/>
        <v>39.092600000000402</v>
      </c>
      <c r="X287" s="10">
        <f t="shared" si="130"/>
        <v>119.43820000000051</v>
      </c>
      <c r="Y287" s="10">
        <f t="shared" si="131"/>
        <v>44.01720000000023</v>
      </c>
      <c r="Z287" s="10">
        <f t="shared" si="132"/>
        <v>18.448899999999867</v>
      </c>
      <c r="AA287" s="10">
        <f t="shared" si="133"/>
        <v>-5.339999999999975</v>
      </c>
      <c r="AB287" s="10">
        <f t="shared" si="134"/>
        <v>-3.2900000000000205</v>
      </c>
      <c r="AC287" s="10">
        <f t="shared" si="135"/>
        <v>-19319375284.670166</v>
      </c>
      <c r="AD287" s="10">
        <f t="shared" si="136"/>
        <v>-2.25</v>
      </c>
      <c r="AE287" s="10">
        <f t="shared" si="137"/>
        <v>-1.9000000000000128E-3</v>
      </c>
      <c r="AF287" s="10">
        <v>0.37536275121369095</v>
      </c>
      <c r="AG287" s="10">
        <v>0.37499999999999994</v>
      </c>
      <c r="AH287" s="10">
        <v>0.71693254694016739</v>
      </c>
      <c r="AI287" s="10">
        <v>0.58042454924948939</v>
      </c>
      <c r="AJ287" s="10">
        <v>0.50526251311516002</v>
      </c>
      <c r="AK287" s="10">
        <v>0.46214105099155522</v>
      </c>
      <c r="AL287" s="10">
        <v>0.58244191145895297</v>
      </c>
      <c r="AM287" s="10">
        <v>0.58749895444772837</v>
      </c>
      <c r="AN287" s="10">
        <v>0.34719477459958981</v>
      </c>
      <c r="AO287" s="10">
        <v>0.27482444618128971</v>
      </c>
      <c r="AP287" s="10">
        <v>0.88618784530386718</v>
      </c>
      <c r="AQ287" s="10">
        <v>0.57505070993914842</v>
      </c>
      <c r="AR287" s="10">
        <v>0.63557692307692371</v>
      </c>
      <c r="AS287" s="10">
        <v>6.9790999999999999</v>
      </c>
      <c r="AT287" s="10">
        <f t="shared" si="138"/>
        <v>-1.448292696156861E-2</v>
      </c>
      <c r="AU287" s="10">
        <f t="shared" si="139"/>
        <v>-8.909228769497457E-3</v>
      </c>
      <c r="AV287" s="10">
        <f t="shared" si="140"/>
        <v>-9.3539002201445953E-3</v>
      </c>
      <c r="AW287" s="10">
        <f t="shared" si="141"/>
        <v>-1.9984012789768135E-2</v>
      </c>
      <c r="AX287" s="10">
        <f t="shared" si="142"/>
        <v>3.8602449597919308E-2</v>
      </c>
      <c r="AY287" s="10">
        <f t="shared" si="143"/>
        <v>5.1327600147574037E-2</v>
      </c>
      <c r="AZ287" s="10">
        <f t="shared" si="144"/>
        <v>3.2899524431932115E-2</v>
      </c>
      <c r="BA287" s="10">
        <f t="shared" si="145"/>
        <v>3.4809444273302681E-2</v>
      </c>
      <c r="BB287" s="10">
        <f t="shared" si="146"/>
        <v>1.5880108736238963E-2</v>
      </c>
      <c r="BC287" s="10">
        <f t="shared" si="147"/>
        <v>1.0121645845922067E-2</v>
      </c>
      <c r="BD287" s="10">
        <f t="shared" si="148"/>
        <v>4.4198895027623308E-2</v>
      </c>
      <c r="BE287" s="10">
        <f t="shared" si="149"/>
        <v>-6.5922920892493964E-2</v>
      </c>
      <c r="BF287" s="10">
        <f t="shared" si="150"/>
        <v>1.634615384615401E-2</v>
      </c>
      <c r="BG287" s="10">
        <f t="shared" si="151"/>
        <v>-1.9000000000000128E-3</v>
      </c>
    </row>
    <row r="288" spans="1:59">
      <c r="A288" s="10" t="s">
        <v>239</v>
      </c>
      <c r="B288" s="10">
        <v>99.01</v>
      </c>
      <c r="C288" s="10">
        <v>104.4</v>
      </c>
      <c r="D288" s="10">
        <v>96.59</v>
      </c>
      <c r="E288" s="10">
        <v>5.7454808459202526E-2</v>
      </c>
      <c r="F288" s="10">
        <v>2420.6291000000001</v>
      </c>
      <c r="G288" s="10">
        <v>11501.578100000001</v>
      </c>
      <c r="H288" s="10">
        <v>3156.1442000000002</v>
      </c>
      <c r="I288" s="10">
        <v>6168.0127000000002</v>
      </c>
      <c r="J288" s="10">
        <v>3870.9477999999999</v>
      </c>
      <c r="K288" s="10">
        <v>2614.6136999999999</v>
      </c>
      <c r="L288" s="10">
        <v>404.72</v>
      </c>
      <c r="M288" s="10">
        <v>404.16</v>
      </c>
      <c r="N288" s="10">
        <v>1782330188665.05</v>
      </c>
      <c r="O288" s="10">
        <v>76.37</v>
      </c>
      <c r="P288" s="10">
        <v>6.9588000000000001</v>
      </c>
      <c r="Q288" s="10">
        <f t="shared" si="123"/>
        <v>7.000000000000739E-2</v>
      </c>
      <c r="R288" s="10">
        <f t="shared" si="124"/>
        <v>0.1600000000000108</v>
      </c>
      <c r="S288" s="10">
        <f t="shared" si="125"/>
        <v>0.42000000000000171</v>
      </c>
      <c r="T288" s="10">
        <f t="shared" si="126"/>
        <v>-1.6760542215925323E-4</v>
      </c>
      <c r="U288" s="10">
        <f t="shared" si="127"/>
        <v>46.905600000000049</v>
      </c>
      <c r="V288" s="10">
        <f t="shared" si="128"/>
        <v>206.55069999999978</v>
      </c>
      <c r="W288" s="10">
        <f t="shared" si="129"/>
        <v>-50.80600000000004</v>
      </c>
      <c r="X288" s="10">
        <f t="shared" si="130"/>
        <v>-24.288199999999961</v>
      </c>
      <c r="Y288" s="10">
        <f t="shared" si="131"/>
        <v>-127.29640000000018</v>
      </c>
      <c r="Z288" s="10">
        <f t="shared" si="132"/>
        <v>-92.125100000000202</v>
      </c>
      <c r="AA288" s="10">
        <f t="shared" si="133"/>
        <v>1.0300000000000296</v>
      </c>
      <c r="AB288" s="10">
        <f t="shared" si="134"/>
        <v>0.96000000000003638</v>
      </c>
      <c r="AC288" s="10">
        <f t="shared" si="135"/>
        <v>72898698640.410156</v>
      </c>
      <c r="AD288" s="10">
        <f t="shared" si="136"/>
        <v>-3.8299999999999983</v>
      </c>
      <c r="AE288" s="10">
        <f t="shared" si="137"/>
        <v>-2.0299999999999763E-2</v>
      </c>
      <c r="AF288" s="10">
        <v>0.37815627457893741</v>
      </c>
      <c r="AG288" s="10">
        <v>0.37759965337954943</v>
      </c>
      <c r="AH288" s="10">
        <v>0.75169114737421727</v>
      </c>
      <c r="AI288" s="10">
        <v>0.54640731858957281</v>
      </c>
      <c r="AJ288" s="10">
        <v>0.5259475989819743</v>
      </c>
      <c r="AK288" s="10">
        <v>0.48594431881939332</v>
      </c>
      <c r="AL288" s="10">
        <v>0.53968463160832314</v>
      </c>
      <c r="AM288" s="10">
        <v>0.58042032512814035</v>
      </c>
      <c r="AN288" s="10">
        <v>0.30126998443275144</v>
      </c>
      <c r="AO288" s="10">
        <v>0.22428172354090661</v>
      </c>
      <c r="AP288" s="10">
        <v>0.89392265193370224</v>
      </c>
      <c r="AQ288" s="10">
        <v>0.55882352941176383</v>
      </c>
      <c r="AR288" s="10">
        <v>0.67596153846153906</v>
      </c>
      <c r="AS288" s="10">
        <v>6.9588000000000001</v>
      </c>
      <c r="AT288" s="10">
        <f t="shared" si="138"/>
        <v>2.7935233652464642E-3</v>
      </c>
      <c r="AU288" s="10">
        <f t="shared" si="139"/>
        <v>2.5996533795494825E-3</v>
      </c>
      <c r="AV288" s="10">
        <f t="shared" si="140"/>
        <v>3.475860043404988E-2</v>
      </c>
      <c r="AW288" s="10">
        <f t="shared" si="141"/>
        <v>-3.4017230659916575E-2</v>
      </c>
      <c r="AX288" s="10">
        <f t="shared" si="142"/>
        <v>2.0685085866814279E-2</v>
      </c>
      <c r="AY288" s="10">
        <f t="shared" si="143"/>
        <v>2.3803267827838093E-2</v>
      </c>
      <c r="AZ288" s="10">
        <f t="shared" si="144"/>
        <v>-4.2757279850629826E-2</v>
      </c>
      <c r="BA288" s="10">
        <f t="shared" si="145"/>
        <v>-7.0786293195880257E-3</v>
      </c>
      <c r="BB288" s="10">
        <f t="shared" si="146"/>
        <v>-4.592479016683837E-2</v>
      </c>
      <c r="BC288" s="10">
        <f t="shared" si="147"/>
        <v>-5.0542722640383092E-2</v>
      </c>
      <c r="BD288" s="10">
        <f t="shared" si="148"/>
        <v>7.734806629835056E-3</v>
      </c>
      <c r="BE288" s="10">
        <f t="shared" si="149"/>
        <v>-1.6227180527384588E-2</v>
      </c>
      <c r="BF288" s="10">
        <f t="shared" si="150"/>
        <v>4.0384615384615352E-2</v>
      </c>
      <c r="BG288" s="10">
        <f t="shared" si="151"/>
        <v>-2.0299999999999763E-2</v>
      </c>
    </row>
    <row r="289" spans="1:59">
      <c r="A289" s="10" t="s">
        <v>240</v>
      </c>
      <c r="B289" s="10">
        <v>97.39</v>
      </c>
      <c r="C289" s="10">
        <v>102.65</v>
      </c>
      <c r="D289" s="10">
        <v>95.25</v>
      </c>
      <c r="E289" s="10">
        <v>5.8242471379103648E-2</v>
      </c>
      <c r="F289" s="10">
        <v>2383.3217</v>
      </c>
      <c r="G289" s="10">
        <v>11219.7927</v>
      </c>
      <c r="H289" s="10">
        <v>3151.3353000000002</v>
      </c>
      <c r="I289" s="10">
        <v>6156.1464999999998</v>
      </c>
      <c r="J289" s="10">
        <v>3853.0365000000002</v>
      </c>
      <c r="K289" s="10">
        <v>2606.5427</v>
      </c>
      <c r="L289" s="10">
        <v>410</v>
      </c>
      <c r="M289" s="10">
        <v>409.49</v>
      </c>
      <c r="N289" s="10">
        <v>1740009607891.3301</v>
      </c>
      <c r="O289" s="10">
        <v>86.54</v>
      </c>
      <c r="P289" s="10">
        <v>7.0541999999999998</v>
      </c>
      <c r="Q289" s="10">
        <f t="shared" si="123"/>
        <v>-1.6200000000000045</v>
      </c>
      <c r="R289" s="10">
        <f t="shared" si="124"/>
        <v>-1.75</v>
      </c>
      <c r="S289" s="10">
        <f t="shared" si="125"/>
        <v>-1.3400000000000034</v>
      </c>
      <c r="T289" s="10">
        <f t="shared" si="126"/>
        <v>7.8766291990112203E-4</v>
      </c>
      <c r="U289" s="10">
        <f t="shared" si="127"/>
        <v>-37.307400000000143</v>
      </c>
      <c r="V289" s="10">
        <f t="shared" si="128"/>
        <v>-281.78540000000066</v>
      </c>
      <c r="W289" s="10">
        <f t="shared" si="129"/>
        <v>-4.8088999999999942</v>
      </c>
      <c r="X289" s="10">
        <f t="shared" si="130"/>
        <v>-11.86620000000039</v>
      </c>
      <c r="Y289" s="10">
        <f t="shared" si="131"/>
        <v>-17.911299999999756</v>
      </c>
      <c r="Z289" s="10">
        <f t="shared" si="132"/>
        <v>-8.0709999999999127</v>
      </c>
      <c r="AA289" s="10">
        <f t="shared" si="133"/>
        <v>5.2799999999999727</v>
      </c>
      <c r="AB289" s="10">
        <f t="shared" si="134"/>
        <v>5.3299999999999841</v>
      </c>
      <c r="AC289" s="10">
        <f t="shared" si="135"/>
        <v>-42320580773.719971</v>
      </c>
      <c r="AD289" s="10">
        <f t="shared" si="136"/>
        <v>10.170000000000002</v>
      </c>
      <c r="AE289" s="10">
        <f t="shared" si="137"/>
        <v>9.5399999999999707E-2</v>
      </c>
      <c r="AF289" s="10">
        <v>0.39247647202408392</v>
      </c>
      <c r="AG289" s="10">
        <v>0.39203314558058922</v>
      </c>
      <c r="AH289" s="10">
        <v>0.73168952337117943</v>
      </c>
      <c r="AI289" s="10">
        <v>0.63673505639932504</v>
      </c>
      <c r="AJ289" s="10">
        <v>0.50949526125540034</v>
      </c>
      <c r="AK289" s="10">
        <v>0.45347087115654588</v>
      </c>
      <c r="AL289" s="10">
        <v>0.53563756072941726</v>
      </c>
      <c r="AM289" s="10">
        <v>0.57696200251748586</v>
      </c>
      <c r="AN289" s="10">
        <v>0.2948081151723852</v>
      </c>
      <c r="AO289" s="10">
        <v>0.2198537195069297</v>
      </c>
      <c r="AP289" s="10">
        <v>0.7149171270718232</v>
      </c>
      <c r="AQ289" s="10">
        <v>0.73630831643001959</v>
      </c>
      <c r="AR289" s="10">
        <v>0.54711538461538489</v>
      </c>
      <c r="AS289" s="10">
        <v>7.0541999999999998</v>
      </c>
      <c r="AT289" s="10">
        <f t="shared" si="138"/>
        <v>1.432019744514651E-2</v>
      </c>
      <c r="AU289" s="10">
        <f t="shared" si="139"/>
        <v>1.4433492201039788E-2</v>
      </c>
      <c r="AV289" s="10">
        <f t="shared" si="140"/>
        <v>-2.0001624003037843E-2</v>
      </c>
      <c r="AW289" s="10">
        <f t="shared" si="141"/>
        <v>9.0327737809752229E-2</v>
      </c>
      <c r="AX289" s="10">
        <f t="shared" si="142"/>
        <v>-1.6452337726573951E-2</v>
      </c>
      <c r="AY289" s="10">
        <f t="shared" si="143"/>
        <v>-3.2473447662847432E-2</v>
      </c>
      <c r="AZ289" s="10">
        <f t="shared" si="144"/>
        <v>-4.0470708789058785E-3</v>
      </c>
      <c r="BA289" s="10">
        <f t="shared" si="145"/>
        <v>-3.4583226106544851E-3</v>
      </c>
      <c r="BB289" s="10">
        <f t="shared" si="146"/>
        <v>-6.4618692603662375E-3</v>
      </c>
      <c r="BC289" s="10">
        <f t="shared" si="147"/>
        <v>-4.4280040339769178E-3</v>
      </c>
      <c r="BD289" s="10">
        <f t="shared" si="148"/>
        <v>-0.17900552486187904</v>
      </c>
      <c r="BE289" s="10">
        <f t="shared" si="149"/>
        <v>0.17748478701825576</v>
      </c>
      <c r="BF289" s="10">
        <f t="shared" si="150"/>
        <v>-0.12884615384615417</v>
      </c>
      <c r="BG289" s="10">
        <f t="shared" si="151"/>
        <v>9.5399999999999707E-2</v>
      </c>
    </row>
    <row r="290" spans="1:59">
      <c r="A290" s="10" t="s">
        <v>241</v>
      </c>
      <c r="B290" s="10">
        <v>97</v>
      </c>
      <c r="C290" s="10">
        <v>102.26</v>
      </c>
      <c r="D290" s="10">
        <v>94.7</v>
      </c>
      <c r="E290" s="10">
        <v>5.9255534694322383E-2</v>
      </c>
      <c r="F290" s="10">
        <v>2345.3128000000002</v>
      </c>
      <c r="G290" s="10">
        <v>11108.497100000001</v>
      </c>
      <c r="H290" s="10">
        <v>3101.6932000000002</v>
      </c>
      <c r="I290" s="10">
        <v>6087.8590999999997</v>
      </c>
      <c r="J290" s="10">
        <v>3775.7764000000002</v>
      </c>
      <c r="K290" s="10">
        <v>2544.6147000000001</v>
      </c>
      <c r="L290" s="10">
        <v>405.76</v>
      </c>
      <c r="M290" s="10">
        <v>405.28</v>
      </c>
      <c r="N290" s="10">
        <v>1680034637296.1099</v>
      </c>
      <c r="O290" s="10">
        <v>85.61</v>
      </c>
      <c r="P290" s="10">
        <v>7.1768999999999998</v>
      </c>
      <c r="Q290" s="10">
        <f t="shared" si="123"/>
        <v>-0.39000000000000057</v>
      </c>
      <c r="R290" s="10">
        <f t="shared" si="124"/>
        <v>-0.39000000000000057</v>
      </c>
      <c r="S290" s="10">
        <f t="shared" si="125"/>
        <v>-0.54999999999999716</v>
      </c>
      <c r="T290" s="10">
        <f t="shared" si="126"/>
        <v>1.0130633152187346E-3</v>
      </c>
      <c r="U290" s="10">
        <f t="shared" si="127"/>
        <v>-38.008899999999812</v>
      </c>
      <c r="V290" s="10">
        <f t="shared" si="128"/>
        <v>-111.29559999999947</v>
      </c>
      <c r="W290" s="10">
        <f t="shared" si="129"/>
        <v>-49.642100000000028</v>
      </c>
      <c r="X290" s="10">
        <f t="shared" si="130"/>
        <v>-68.287400000000162</v>
      </c>
      <c r="Y290" s="10">
        <f t="shared" si="131"/>
        <v>-77.260099999999966</v>
      </c>
      <c r="Z290" s="10">
        <f t="shared" si="132"/>
        <v>-61.927999999999884</v>
      </c>
      <c r="AA290" s="10">
        <f t="shared" si="133"/>
        <v>-4.2400000000000091</v>
      </c>
      <c r="AB290" s="10">
        <f t="shared" si="134"/>
        <v>-4.2100000000000364</v>
      </c>
      <c r="AC290" s="10">
        <f t="shared" si="135"/>
        <v>-59974970595.220215</v>
      </c>
      <c r="AD290" s="10">
        <f t="shared" si="136"/>
        <v>-0.93000000000000682</v>
      </c>
      <c r="AE290" s="10">
        <f t="shared" si="137"/>
        <v>0.12270000000000003</v>
      </c>
      <c r="AF290" s="10">
        <v>0.38097691953025409</v>
      </c>
      <c r="AG290" s="10">
        <v>0.38063258232235692</v>
      </c>
      <c r="AH290" s="10">
        <v>0.70249463400310252</v>
      </c>
      <c r="AI290" s="10">
        <v>0.62847499777955418</v>
      </c>
      <c r="AJ290" s="10">
        <v>0.49273356627221815</v>
      </c>
      <c r="AK290" s="10">
        <v>0.44064496945367132</v>
      </c>
      <c r="AL290" s="10">
        <v>0.49385979507038197</v>
      </c>
      <c r="AM290" s="10">
        <v>0.55706010810791895</v>
      </c>
      <c r="AN290" s="10">
        <v>0.26693494766121489</v>
      </c>
      <c r="AO290" s="10">
        <v>0.18587807413261118</v>
      </c>
      <c r="AP290" s="10">
        <v>0.67182320441988941</v>
      </c>
      <c r="AQ290" s="10">
        <v>0.77586206896551657</v>
      </c>
      <c r="AR290" s="10">
        <v>0.4942307692307697</v>
      </c>
      <c r="AS290" s="10">
        <v>7.1768999999999998</v>
      </c>
      <c r="AT290" s="10">
        <f t="shared" si="138"/>
        <v>-1.1499552493829834E-2</v>
      </c>
      <c r="AU290" s="10">
        <f t="shared" si="139"/>
        <v>-1.1400563258232299E-2</v>
      </c>
      <c r="AV290" s="10">
        <f t="shared" si="140"/>
        <v>-2.9194889368076904E-2</v>
      </c>
      <c r="AW290" s="10">
        <f t="shared" si="141"/>
        <v>-8.2600586197708603E-3</v>
      </c>
      <c r="AX290" s="10">
        <f t="shared" si="142"/>
        <v>-1.6761694983182196E-2</v>
      </c>
      <c r="AY290" s="10">
        <f t="shared" si="143"/>
        <v>-1.2825901702874565E-2</v>
      </c>
      <c r="AZ290" s="10">
        <f t="shared" si="144"/>
        <v>-4.1777765659035293E-2</v>
      </c>
      <c r="BA290" s="10">
        <f t="shared" si="145"/>
        <v>-1.9901894409566911E-2</v>
      </c>
      <c r="BB290" s="10">
        <f t="shared" si="146"/>
        <v>-2.7873167511170305E-2</v>
      </c>
      <c r="BC290" s="10">
        <f t="shared" si="147"/>
        <v>-3.3975645374318519E-2</v>
      </c>
      <c r="BD290" s="10">
        <f t="shared" si="148"/>
        <v>-4.3093922651933791E-2</v>
      </c>
      <c r="BE290" s="10">
        <f t="shared" si="149"/>
        <v>3.9553752535496978E-2</v>
      </c>
      <c r="BF290" s="10">
        <f t="shared" si="150"/>
        <v>-5.2884615384615197E-2</v>
      </c>
      <c r="BG290" s="10">
        <f t="shared" si="151"/>
        <v>0.12270000000000003</v>
      </c>
    </row>
    <row r="291" spans="1:59">
      <c r="A291" s="10" t="s">
        <v>242</v>
      </c>
      <c r="B291" s="10">
        <v>97.25</v>
      </c>
      <c r="C291" s="10">
        <v>102.7</v>
      </c>
      <c r="D291" s="10">
        <v>94.92</v>
      </c>
      <c r="E291" s="10">
        <v>5.8900508430635296E-2</v>
      </c>
      <c r="F291" s="10">
        <v>2309.3602999999998</v>
      </c>
      <c r="G291" s="10">
        <v>10904.265799999999</v>
      </c>
      <c r="H291" s="10">
        <v>3097.2431999999999</v>
      </c>
      <c r="I291" s="10">
        <v>6191.6477000000004</v>
      </c>
      <c r="J291" s="10">
        <v>3801.5686000000001</v>
      </c>
      <c r="K291" s="10">
        <v>2546.7154</v>
      </c>
      <c r="L291" s="10">
        <v>406.3</v>
      </c>
      <c r="M291" s="10">
        <v>405.41</v>
      </c>
      <c r="N291" s="10">
        <v>1763502133082.79</v>
      </c>
      <c r="O291" s="10">
        <v>83.4</v>
      </c>
      <c r="P291" s="10">
        <v>7.1338999999999997</v>
      </c>
      <c r="Q291" s="10">
        <f t="shared" si="123"/>
        <v>0.25</v>
      </c>
      <c r="R291" s="10">
        <f t="shared" si="124"/>
        <v>0.43999999999999773</v>
      </c>
      <c r="S291" s="10">
        <f t="shared" si="125"/>
        <v>0.21999999999999886</v>
      </c>
      <c r="T291" s="10">
        <f t="shared" si="126"/>
        <v>-3.550262636870874E-4</v>
      </c>
      <c r="U291" s="10">
        <f t="shared" si="127"/>
        <v>-35.952500000000327</v>
      </c>
      <c r="V291" s="10">
        <f t="shared" si="128"/>
        <v>-204.23130000000128</v>
      </c>
      <c r="W291" s="10">
        <f t="shared" si="129"/>
        <v>-4.4500000000002728</v>
      </c>
      <c r="X291" s="10">
        <f t="shared" si="130"/>
        <v>103.78860000000077</v>
      </c>
      <c r="Y291" s="10">
        <f t="shared" si="131"/>
        <v>25.792199999999866</v>
      </c>
      <c r="Z291" s="10">
        <f t="shared" si="132"/>
        <v>2.1006999999999607</v>
      </c>
      <c r="AA291" s="10">
        <f t="shared" si="133"/>
        <v>0.54000000000002046</v>
      </c>
      <c r="AB291" s="10">
        <f t="shared" si="134"/>
        <v>0.1300000000000523</v>
      </c>
      <c r="AC291" s="10">
        <f t="shared" si="135"/>
        <v>83467495786.680176</v>
      </c>
      <c r="AD291" s="10">
        <f t="shared" si="136"/>
        <v>-2.2099999999999937</v>
      </c>
      <c r="AE291" s="10">
        <f t="shared" si="137"/>
        <v>-4.3000000000000149E-2</v>
      </c>
      <c r="AF291" s="10">
        <v>0.38244148517805321</v>
      </c>
      <c r="AG291" s="10">
        <v>0.38098461871750433</v>
      </c>
      <c r="AH291" s="10">
        <v>0.74285189875552726</v>
      </c>
      <c r="AI291" s="10">
        <v>0.60884625632827083</v>
      </c>
      <c r="AJ291" s="10">
        <v>0.47687873124981905</v>
      </c>
      <c r="AK291" s="10">
        <v>0.41710899338228746</v>
      </c>
      <c r="AL291" s="10">
        <v>0.49011476701591372</v>
      </c>
      <c r="AM291" s="10">
        <v>0.58730858378742612</v>
      </c>
      <c r="AN291" s="10">
        <v>0.27624001342066384</v>
      </c>
      <c r="AO291" s="10">
        <v>0.18703058411578244</v>
      </c>
      <c r="AP291" s="10">
        <v>0.69944751381215464</v>
      </c>
      <c r="AQ291" s="10">
        <v>0.73123732251521245</v>
      </c>
      <c r="AR291" s="10">
        <v>0.51538461538461589</v>
      </c>
      <c r="AS291" s="10">
        <v>7.1338999999999997</v>
      </c>
      <c r="AT291" s="10">
        <f t="shared" si="138"/>
        <v>1.4645656477991209E-3</v>
      </c>
      <c r="AU291" s="10">
        <f t="shared" si="139"/>
        <v>3.520363951474148E-4</v>
      </c>
      <c r="AV291" s="10">
        <f t="shared" si="140"/>
        <v>4.0357264752424737E-2</v>
      </c>
      <c r="AW291" s="10">
        <f t="shared" si="141"/>
        <v>-1.9628741451283349E-2</v>
      </c>
      <c r="AX291" s="10">
        <f t="shared" si="142"/>
        <v>-1.5854835022399094E-2</v>
      </c>
      <c r="AY291" s="10">
        <f t="shared" si="143"/>
        <v>-2.3535976071383857E-2</v>
      </c>
      <c r="AZ291" s="10">
        <f t="shared" si="144"/>
        <v>-3.7450280544682468E-3</v>
      </c>
      <c r="BA291" s="10">
        <f t="shared" si="145"/>
        <v>3.024847567950717E-2</v>
      </c>
      <c r="BB291" s="10">
        <f t="shared" si="146"/>
        <v>9.3050657594489494E-3</v>
      </c>
      <c r="BC291" s="10">
        <f t="shared" si="147"/>
        <v>1.1525099831712626E-3</v>
      </c>
      <c r="BD291" s="10">
        <f t="shared" si="148"/>
        <v>2.7624309392265234E-2</v>
      </c>
      <c r="BE291" s="10">
        <f t="shared" si="149"/>
        <v>-4.462474645030412E-2</v>
      </c>
      <c r="BF291" s="10">
        <f t="shared" si="150"/>
        <v>2.115384615384619E-2</v>
      </c>
      <c r="BG291" s="10">
        <f t="shared" si="151"/>
        <v>-4.3000000000000149E-2</v>
      </c>
    </row>
    <row r="292" spans="1:59">
      <c r="A292" s="10" t="s">
        <v>243</v>
      </c>
      <c r="B292" s="10">
        <v>98.12</v>
      </c>
      <c r="C292" s="10">
        <v>103.54</v>
      </c>
      <c r="D292" s="10">
        <v>95.68</v>
      </c>
      <c r="E292" s="10">
        <v>5.8695749097159952E-2</v>
      </c>
      <c r="F292" s="10">
        <v>2389.7600000000002</v>
      </c>
      <c r="G292" s="10">
        <v>11180.428400000001</v>
      </c>
      <c r="H292" s="10">
        <v>3087.2926000000002</v>
      </c>
      <c r="I292" s="10">
        <v>6138.6211000000003</v>
      </c>
      <c r="J292" s="10">
        <v>3788.4387000000002</v>
      </c>
      <c r="K292" s="10">
        <v>2518.0491000000002</v>
      </c>
      <c r="L292" s="10">
        <v>406.6</v>
      </c>
      <c r="M292" s="10">
        <v>406.2</v>
      </c>
      <c r="N292" s="10">
        <v>1700597500912.45</v>
      </c>
      <c r="O292" s="10">
        <v>88.93</v>
      </c>
      <c r="P292" s="10">
        <v>7.1090999999999998</v>
      </c>
      <c r="Q292" s="10">
        <f t="shared" si="123"/>
        <v>0.87000000000000455</v>
      </c>
      <c r="R292" s="10">
        <f t="shared" si="124"/>
        <v>0.84000000000000341</v>
      </c>
      <c r="S292" s="10">
        <f t="shared" si="125"/>
        <v>0.76000000000000512</v>
      </c>
      <c r="T292" s="10">
        <f t="shared" si="126"/>
        <v>-2.0475933347534336E-4</v>
      </c>
      <c r="U292" s="10">
        <f t="shared" si="127"/>
        <v>80.399700000000394</v>
      </c>
      <c r="V292" s="10">
        <f t="shared" si="128"/>
        <v>276.16260000000148</v>
      </c>
      <c r="W292" s="10">
        <f t="shared" si="129"/>
        <v>-9.9505999999996675</v>
      </c>
      <c r="X292" s="10">
        <f t="shared" si="130"/>
        <v>-53.026600000000144</v>
      </c>
      <c r="Y292" s="10">
        <f t="shared" si="131"/>
        <v>-13.129899999999907</v>
      </c>
      <c r="Z292" s="10">
        <f t="shared" si="132"/>
        <v>-28.666299999999865</v>
      </c>
      <c r="AA292" s="10">
        <f t="shared" si="133"/>
        <v>0.30000000000001137</v>
      </c>
      <c r="AB292" s="10">
        <f t="shared" si="134"/>
        <v>0.78999999999996362</v>
      </c>
      <c r="AC292" s="10">
        <f t="shared" si="135"/>
        <v>-62904632170.340088</v>
      </c>
      <c r="AD292" s="10">
        <f t="shared" si="136"/>
        <v>5.5300000000000011</v>
      </c>
      <c r="AE292" s="10">
        <f t="shared" si="137"/>
        <v>-2.4799999999999933E-2</v>
      </c>
      <c r="AF292" s="10">
        <v>0.38325513276016382</v>
      </c>
      <c r="AG292" s="10">
        <v>0.38312391681109176</v>
      </c>
      <c r="AH292" s="10">
        <v>0.71262010014169275</v>
      </c>
      <c r="AI292" s="10">
        <v>0.65796251887378998</v>
      </c>
      <c r="AJ292" s="10">
        <v>0.51233451260995744</v>
      </c>
      <c r="AK292" s="10">
        <v>0.44893445963261808</v>
      </c>
      <c r="AL292" s="10">
        <v>0.48174054765438823</v>
      </c>
      <c r="AM292" s="10">
        <v>0.57185434487807629</v>
      </c>
      <c r="AN292" s="10">
        <v>0.27150313239015894</v>
      </c>
      <c r="AO292" s="10">
        <v>0.1713033517977062</v>
      </c>
      <c r="AP292" s="10">
        <v>0.79558011049723809</v>
      </c>
      <c r="AQ292" s="10">
        <v>0.64604462474644941</v>
      </c>
      <c r="AR292" s="10">
        <v>0.58846153846153937</v>
      </c>
      <c r="AS292" s="10">
        <v>7.1090999999999998</v>
      </c>
      <c r="AT292" s="10">
        <f t="shared" si="138"/>
        <v>8.1364758211061039E-4</v>
      </c>
      <c r="AU292" s="10">
        <f t="shared" si="139"/>
        <v>2.1392980935874273E-3</v>
      </c>
      <c r="AV292" s="10">
        <f t="shared" si="140"/>
        <v>-3.0231798613834515E-2</v>
      </c>
      <c r="AW292" s="10">
        <f t="shared" si="141"/>
        <v>4.9116262545519151E-2</v>
      </c>
      <c r="AX292" s="10">
        <f t="shared" si="142"/>
        <v>3.5455781360138383E-2</v>
      </c>
      <c r="AY292" s="10">
        <f t="shared" si="143"/>
        <v>3.1825466250330614E-2</v>
      </c>
      <c r="AZ292" s="10">
        <f t="shared" si="144"/>
        <v>-8.3742193615254923E-3</v>
      </c>
      <c r="BA292" s="10">
        <f t="shared" si="145"/>
        <v>-1.5454238909349827E-2</v>
      </c>
      <c r="BB292" s="10">
        <f t="shared" si="146"/>
        <v>-4.7368810305049025E-3</v>
      </c>
      <c r="BC292" s="10">
        <f t="shared" si="147"/>
        <v>-1.572723231807624E-2</v>
      </c>
      <c r="BD292" s="10">
        <f t="shared" si="148"/>
        <v>9.6132596685083449E-2</v>
      </c>
      <c r="BE292" s="10">
        <f t="shared" si="149"/>
        <v>-8.5192697768763037E-2</v>
      </c>
      <c r="BF292" s="10">
        <f t="shared" si="150"/>
        <v>7.3076923076923483E-2</v>
      </c>
      <c r="BG292" s="10">
        <f t="shared" si="151"/>
        <v>-2.4799999999999933E-2</v>
      </c>
    </row>
    <row r="293" spans="1:59">
      <c r="A293" s="10" t="s">
        <v>244</v>
      </c>
      <c r="B293" s="10">
        <v>97.9</v>
      </c>
      <c r="C293" s="10">
        <v>103.28</v>
      </c>
      <c r="D293" s="10">
        <v>95.33</v>
      </c>
      <c r="E293" s="10">
        <v>5.9369473355691725E-2</v>
      </c>
      <c r="F293" s="10">
        <v>2405.3181</v>
      </c>
      <c r="G293" s="10">
        <v>11139.7732</v>
      </c>
      <c r="H293" s="10">
        <v>3070.7964000000002</v>
      </c>
      <c r="I293" s="10">
        <v>6133.4629000000004</v>
      </c>
      <c r="J293" s="10">
        <v>3767.1745999999998</v>
      </c>
      <c r="K293" s="10">
        <v>2468.2764000000002</v>
      </c>
      <c r="L293" s="10">
        <v>407.19</v>
      </c>
      <c r="M293" s="10">
        <v>407.26</v>
      </c>
      <c r="N293" s="10">
        <v>1641504415510.22</v>
      </c>
      <c r="O293" s="10">
        <v>96.37</v>
      </c>
      <c r="P293" s="10">
        <v>7.1906999999999996</v>
      </c>
      <c r="Q293" s="10">
        <f t="shared" si="123"/>
        <v>-0.21999999999999886</v>
      </c>
      <c r="R293" s="10">
        <f t="shared" si="124"/>
        <v>-0.26000000000000512</v>
      </c>
      <c r="S293" s="10">
        <f t="shared" si="125"/>
        <v>-0.35000000000000853</v>
      </c>
      <c r="T293" s="10">
        <f t="shared" si="126"/>
        <v>6.7372425853177292E-4</v>
      </c>
      <c r="U293" s="10">
        <f t="shared" si="127"/>
        <v>15.55809999999974</v>
      </c>
      <c r="V293" s="10">
        <f t="shared" si="128"/>
        <v>-40.655200000001059</v>
      </c>
      <c r="W293" s="10">
        <f t="shared" si="129"/>
        <v>-16.496200000000044</v>
      </c>
      <c r="X293" s="10">
        <f t="shared" si="130"/>
        <v>-5.1581999999998516</v>
      </c>
      <c r="Y293" s="10">
        <f t="shared" si="131"/>
        <v>-21.264100000000326</v>
      </c>
      <c r="Z293" s="10">
        <f t="shared" si="132"/>
        <v>-49.772699999999986</v>
      </c>
      <c r="AA293" s="10">
        <f t="shared" si="133"/>
        <v>0.58999999999997499</v>
      </c>
      <c r="AB293" s="10">
        <f t="shared" si="134"/>
        <v>1.0600000000000023</v>
      </c>
      <c r="AC293" s="10">
        <f t="shared" si="135"/>
        <v>-59093085402.22998</v>
      </c>
      <c r="AD293" s="10">
        <f t="shared" si="136"/>
        <v>7.4399999999999977</v>
      </c>
      <c r="AE293" s="10">
        <f t="shared" si="137"/>
        <v>8.1599999999999895E-2</v>
      </c>
      <c r="AF293" s="10">
        <v>0.38485530633831461</v>
      </c>
      <c r="AG293" s="10">
        <v>0.38599436741767756</v>
      </c>
      <c r="AH293" s="10">
        <v>0.68318359605320134</v>
      </c>
      <c r="AI293" s="10">
        <v>0.72404298783195675</v>
      </c>
      <c r="AJ293" s="10">
        <v>0.51919554059860862</v>
      </c>
      <c r="AK293" s="10">
        <v>0.44424928251051515</v>
      </c>
      <c r="AL293" s="10">
        <v>0.46785768657750831</v>
      </c>
      <c r="AM293" s="10">
        <v>0.57035102286342321</v>
      </c>
      <c r="AN293" s="10">
        <v>0.26383167168438343</v>
      </c>
      <c r="AO293" s="10">
        <v>0.14399648568670076</v>
      </c>
      <c r="AP293" s="10">
        <v>0.77127071823204474</v>
      </c>
      <c r="AQ293" s="10">
        <v>0.67241379310344795</v>
      </c>
      <c r="AR293" s="10">
        <v>0.55480769230769245</v>
      </c>
      <c r="AS293" s="10">
        <v>7.1906999999999996</v>
      </c>
      <c r="AT293" s="10">
        <f t="shared" si="138"/>
        <v>1.6001735781507875E-3</v>
      </c>
      <c r="AU293" s="10">
        <f t="shared" si="139"/>
        <v>2.870450606585806E-3</v>
      </c>
      <c r="AV293" s="10">
        <f t="shared" si="140"/>
        <v>-2.9436504088491411E-2</v>
      </c>
      <c r="AW293" s="10">
        <f t="shared" si="141"/>
        <v>6.6080468958166771E-2</v>
      </c>
      <c r="AX293" s="10">
        <f t="shared" si="142"/>
        <v>6.8610279886511805E-3</v>
      </c>
      <c r="AY293" s="10">
        <f t="shared" si="143"/>
        <v>-4.6851771221029237E-3</v>
      </c>
      <c r="AZ293" s="10">
        <f t="shared" si="144"/>
        <v>-1.3882861076879915E-2</v>
      </c>
      <c r="BA293" s="10">
        <f t="shared" si="145"/>
        <v>-1.5033220146530857E-3</v>
      </c>
      <c r="BB293" s="10">
        <f t="shared" si="146"/>
        <v>-7.6714607057755124E-3</v>
      </c>
      <c r="BC293" s="10">
        <f t="shared" si="147"/>
        <v>-2.730686611100544E-2</v>
      </c>
      <c r="BD293" s="10">
        <f t="shared" si="148"/>
        <v>-2.4309392265193353E-2</v>
      </c>
      <c r="BE293" s="10">
        <f t="shared" si="149"/>
        <v>2.636916835699854E-2</v>
      </c>
      <c r="BF293" s="10">
        <f t="shared" si="150"/>
        <v>-3.3653846153846922E-2</v>
      </c>
      <c r="BG293" s="10">
        <f t="shared" si="151"/>
        <v>8.1599999999999895E-2</v>
      </c>
    </row>
    <row r="294" spans="1:59">
      <c r="A294" s="10" t="s">
        <v>245</v>
      </c>
      <c r="B294" s="10">
        <v>99.68</v>
      </c>
      <c r="C294" s="10">
        <v>104.94</v>
      </c>
      <c r="D294" s="10">
        <v>96.59</v>
      </c>
      <c r="E294" s="10">
        <v>5.9904489678643431E-2</v>
      </c>
      <c r="F294" s="10">
        <v>2451.2231999999999</v>
      </c>
      <c r="G294" s="10">
        <v>11187.4298</v>
      </c>
      <c r="H294" s="10">
        <v>2893.4829</v>
      </c>
      <c r="I294" s="10">
        <v>5807.1063000000004</v>
      </c>
      <c r="J294" s="10">
        <v>3508.7033999999999</v>
      </c>
      <c r="K294" s="10">
        <v>2295.9238999999998</v>
      </c>
      <c r="L294" s="10">
        <v>392.7</v>
      </c>
      <c r="M294" s="10">
        <v>391.66</v>
      </c>
      <c r="N294" s="10">
        <v>1861936853300.8901</v>
      </c>
      <c r="O294" s="10">
        <v>99.53</v>
      </c>
      <c r="P294" s="10">
        <v>7.2554999999999996</v>
      </c>
      <c r="Q294" s="10">
        <f t="shared" si="123"/>
        <v>1.7800000000000011</v>
      </c>
      <c r="R294" s="10">
        <f t="shared" si="124"/>
        <v>1.6599999999999966</v>
      </c>
      <c r="S294" s="10">
        <f t="shared" si="125"/>
        <v>1.2600000000000051</v>
      </c>
      <c r="T294" s="10">
        <f t="shared" si="126"/>
        <v>5.3501632295170631E-4</v>
      </c>
      <c r="U294" s="10">
        <f t="shared" si="127"/>
        <v>45.905099999999948</v>
      </c>
      <c r="V294" s="10">
        <f t="shared" si="128"/>
        <v>47.656600000000253</v>
      </c>
      <c r="W294" s="10">
        <f t="shared" si="129"/>
        <v>-177.3135000000002</v>
      </c>
      <c r="X294" s="10">
        <f t="shared" si="130"/>
        <v>-326.35660000000007</v>
      </c>
      <c r="Y294" s="10">
        <f t="shared" si="131"/>
        <v>-258.47119999999995</v>
      </c>
      <c r="Z294" s="10">
        <f t="shared" si="132"/>
        <v>-172.35250000000042</v>
      </c>
      <c r="AA294" s="10">
        <f t="shared" si="133"/>
        <v>-14.490000000000009</v>
      </c>
      <c r="AB294" s="10">
        <f t="shared" si="134"/>
        <v>-15.599999999999966</v>
      </c>
      <c r="AC294" s="10">
        <f t="shared" si="135"/>
        <v>220432437790.67017</v>
      </c>
      <c r="AD294" s="10">
        <f t="shared" si="136"/>
        <v>3.1599999999999966</v>
      </c>
      <c r="AE294" s="10">
        <f t="shared" si="137"/>
        <v>6.4799999999999969E-2</v>
      </c>
      <c r="AF294" s="10">
        <v>0.34555612812237252</v>
      </c>
      <c r="AG294" s="10">
        <v>0.34375</v>
      </c>
      <c r="AH294" s="10">
        <v>0.78806022759001804</v>
      </c>
      <c r="AI294" s="10">
        <v>0.7521094235722533</v>
      </c>
      <c r="AJ294" s="10">
        <v>0.53943941201747314</v>
      </c>
      <c r="AK294" s="10">
        <v>0.44974131334635425</v>
      </c>
      <c r="AL294" s="10">
        <v>0.31863430861438097</v>
      </c>
      <c r="AM294" s="10">
        <v>0.47523662997300375</v>
      </c>
      <c r="AN294" s="10">
        <v>0.17058287891278187</v>
      </c>
      <c r="AO294" s="10">
        <v>4.9438492220461594E-2</v>
      </c>
      <c r="AP294" s="10">
        <v>0.96795580110497315</v>
      </c>
      <c r="AQ294" s="10">
        <v>0.50405679513184565</v>
      </c>
      <c r="AR294" s="10">
        <v>0.67596153846153906</v>
      </c>
      <c r="AS294" s="10">
        <v>7.2554999999999996</v>
      </c>
      <c r="AT294" s="10">
        <f t="shared" si="138"/>
        <v>-3.9299178215942088E-2</v>
      </c>
      <c r="AU294" s="10">
        <f t="shared" si="139"/>
        <v>-4.2244367417677564E-2</v>
      </c>
      <c r="AV294" s="10">
        <f t="shared" si="140"/>
        <v>0.1048766315368167</v>
      </c>
      <c r="AW294" s="10">
        <f t="shared" si="141"/>
        <v>2.8066435740296547E-2</v>
      </c>
      <c r="AX294" s="10">
        <f t="shared" si="142"/>
        <v>2.0243871418864523E-2</v>
      </c>
      <c r="AY294" s="10">
        <f t="shared" si="143"/>
        <v>5.4920308358391012E-3</v>
      </c>
      <c r="AZ294" s="10">
        <f t="shared" si="144"/>
        <v>-0.14922337796312735</v>
      </c>
      <c r="BA294" s="10">
        <f t="shared" si="145"/>
        <v>-9.5114392890419452E-2</v>
      </c>
      <c r="BB294" s="10">
        <f t="shared" si="146"/>
        <v>-9.3248792771601557E-2</v>
      </c>
      <c r="BC294" s="10">
        <f t="shared" si="147"/>
        <v>-9.4557993466239165E-2</v>
      </c>
      <c r="BD294" s="10">
        <f t="shared" si="148"/>
        <v>0.19668508287292841</v>
      </c>
      <c r="BE294" s="10">
        <f t="shared" si="149"/>
        <v>-0.16835699797160231</v>
      </c>
      <c r="BF294" s="10">
        <f t="shared" si="150"/>
        <v>0.12115384615384661</v>
      </c>
      <c r="BG294" s="10">
        <f t="shared" si="151"/>
        <v>6.4799999999999969E-2</v>
      </c>
    </row>
    <row r="295" spans="1:59">
      <c r="A295" s="10" t="s">
        <v>246</v>
      </c>
      <c r="B295" s="10">
        <v>99.86</v>
      </c>
      <c r="C295" s="10">
        <v>105.25</v>
      </c>
      <c r="D295" s="10">
        <v>96.56</v>
      </c>
      <c r="E295" s="10">
        <v>5.9254709051848695E-2</v>
      </c>
      <c r="F295" s="10">
        <v>2265.0783999999999</v>
      </c>
      <c r="G295" s="10">
        <v>10397.041300000001</v>
      </c>
      <c r="H295" s="10">
        <v>2915.9256999999998</v>
      </c>
      <c r="I295" s="10">
        <v>5781.7972</v>
      </c>
      <c r="J295" s="10">
        <v>3541.3294999999998</v>
      </c>
      <c r="K295" s="10">
        <v>2326.9416999999999</v>
      </c>
      <c r="L295" s="10">
        <v>391.76</v>
      </c>
      <c r="M295" s="10">
        <v>391.42</v>
      </c>
      <c r="N295" s="10">
        <v>1676879268566.3801</v>
      </c>
      <c r="O295" s="10">
        <v>93.3</v>
      </c>
      <c r="P295" s="10">
        <v>7.1768000000000001</v>
      </c>
      <c r="Q295" s="10">
        <f t="shared" si="123"/>
        <v>0.17999999999999261</v>
      </c>
      <c r="R295" s="10">
        <f t="shared" si="124"/>
        <v>0.31000000000000227</v>
      </c>
      <c r="S295" s="10">
        <f t="shared" si="125"/>
        <v>-3.0000000000001137E-2</v>
      </c>
      <c r="T295" s="10">
        <f t="shared" si="126"/>
        <v>-6.4978062679473675E-4</v>
      </c>
      <c r="U295" s="10">
        <f t="shared" si="127"/>
        <v>-186.14480000000003</v>
      </c>
      <c r="V295" s="10">
        <f t="shared" si="128"/>
        <v>-790.38849999999911</v>
      </c>
      <c r="W295" s="10">
        <f t="shared" si="129"/>
        <v>22.442799999999806</v>
      </c>
      <c r="X295" s="10">
        <f t="shared" si="130"/>
        <v>-25.309100000000399</v>
      </c>
      <c r="Y295" s="10">
        <f t="shared" si="131"/>
        <v>32.626099999999951</v>
      </c>
      <c r="Z295" s="10">
        <f t="shared" si="132"/>
        <v>31.017800000000079</v>
      </c>
      <c r="AA295" s="10">
        <f t="shared" si="133"/>
        <v>-0.93999999999999773</v>
      </c>
      <c r="AB295" s="10">
        <f t="shared" si="134"/>
        <v>-0.24000000000000909</v>
      </c>
      <c r="AC295" s="10">
        <f t="shared" si="135"/>
        <v>-185057584734.51001</v>
      </c>
      <c r="AD295" s="10">
        <f t="shared" si="136"/>
        <v>-6.230000000000004</v>
      </c>
      <c r="AE295" s="10">
        <f t="shared" si="137"/>
        <v>-7.8699999999999548E-2</v>
      </c>
      <c r="AF295" s="10">
        <v>0.34300669903175934</v>
      </c>
      <c r="AG295" s="10">
        <v>0.34310008665511266</v>
      </c>
      <c r="AH295" s="10">
        <v>0.70092992337510807</v>
      </c>
      <c r="AI295" s="10">
        <v>0.69677591260325078</v>
      </c>
      <c r="AJ295" s="10">
        <v>0.45735068121217581</v>
      </c>
      <c r="AK295" s="10">
        <v>0.35865554528290444</v>
      </c>
      <c r="AL295" s="10">
        <v>0.33752170538310328</v>
      </c>
      <c r="AM295" s="10">
        <v>0.46786046634982914</v>
      </c>
      <c r="AN295" s="10">
        <v>0.18235341442252354</v>
      </c>
      <c r="AO295" s="10">
        <v>6.6455831276971439E-2</v>
      </c>
      <c r="AP295" s="10">
        <v>0.98784530386740332</v>
      </c>
      <c r="AQ295" s="10">
        <v>0.47261663286004024</v>
      </c>
      <c r="AR295" s="10">
        <v>0.67307692307692368</v>
      </c>
      <c r="AS295" s="10">
        <v>7.1768000000000001</v>
      </c>
      <c r="AT295" s="10">
        <f t="shared" si="138"/>
        <v>-2.5494290906131756E-3</v>
      </c>
      <c r="AU295" s="10">
        <f t="shared" si="139"/>
        <v>-6.4991334488734287E-4</v>
      </c>
      <c r="AV295" s="10">
        <f t="shared" si="140"/>
        <v>-8.713030421490997E-2</v>
      </c>
      <c r="AW295" s="10">
        <f t="shared" si="141"/>
        <v>-5.533351096900252E-2</v>
      </c>
      <c r="AX295" s="10">
        <f t="shared" si="142"/>
        <v>-8.2088730805297327E-2</v>
      </c>
      <c r="AY295" s="10">
        <f t="shared" si="143"/>
        <v>-9.1085768063449812E-2</v>
      </c>
      <c r="AZ295" s="10">
        <f t="shared" si="144"/>
        <v>1.8887396768722309E-2</v>
      </c>
      <c r="BA295" s="10">
        <f t="shared" si="145"/>
        <v>-7.3761636231746142E-3</v>
      </c>
      <c r="BB295" s="10">
        <f t="shared" si="146"/>
        <v>1.1770535509741664E-2</v>
      </c>
      <c r="BC295" s="10">
        <f t="shared" si="147"/>
        <v>1.7017339056509845E-2</v>
      </c>
      <c r="BD295" s="10">
        <f t="shared" si="148"/>
        <v>1.9889502762430178E-2</v>
      </c>
      <c r="BE295" s="10">
        <f t="shared" si="149"/>
        <v>-3.1440162271805405E-2</v>
      </c>
      <c r="BF295" s="10">
        <f t="shared" si="150"/>
        <v>-2.8846153846153744E-3</v>
      </c>
      <c r="BG295" s="10">
        <f t="shared" si="151"/>
        <v>-7.8699999999999548E-2</v>
      </c>
    </row>
    <row r="296" spans="1:59">
      <c r="A296" s="10" t="s">
        <v>247</v>
      </c>
      <c r="B296" s="10">
        <v>99.87</v>
      </c>
      <c r="C296" s="10">
        <v>105.28</v>
      </c>
      <c r="D296" s="10">
        <v>96.62</v>
      </c>
      <c r="E296" s="10">
        <v>5.9196914078690335E-2</v>
      </c>
      <c r="F296" s="10">
        <v>2250.5104000000001</v>
      </c>
      <c r="G296" s="10">
        <v>10401.837100000001</v>
      </c>
      <c r="H296" s="10">
        <v>3038.9290999999998</v>
      </c>
      <c r="I296" s="10">
        <v>5956.8810999999996</v>
      </c>
      <c r="J296" s="10">
        <v>3742.8928999999998</v>
      </c>
      <c r="K296" s="10">
        <v>2487.221</v>
      </c>
      <c r="L296" s="10">
        <v>392.55</v>
      </c>
      <c r="M296" s="10">
        <v>392.35</v>
      </c>
      <c r="N296" s="10">
        <v>1536114333599.25</v>
      </c>
      <c r="O296" s="10">
        <v>94.64</v>
      </c>
      <c r="P296" s="10">
        <v>7.1698000000000004</v>
      </c>
      <c r="Q296" s="10">
        <f t="shared" si="123"/>
        <v>1.0000000000005116E-2</v>
      </c>
      <c r="R296" s="10">
        <f t="shared" si="124"/>
        <v>3.0000000000001137E-2</v>
      </c>
      <c r="S296" s="10">
        <f t="shared" si="125"/>
        <v>6.0000000000002274E-2</v>
      </c>
      <c r="T296" s="10">
        <f t="shared" si="126"/>
        <v>-5.7794973158359353E-5</v>
      </c>
      <c r="U296" s="10">
        <f t="shared" si="127"/>
        <v>-14.567999999999756</v>
      </c>
      <c r="V296" s="10">
        <f t="shared" si="128"/>
        <v>4.7957999999998719</v>
      </c>
      <c r="W296" s="10">
        <f t="shared" si="129"/>
        <v>123.00340000000006</v>
      </c>
      <c r="X296" s="10">
        <f t="shared" si="130"/>
        <v>175.08389999999963</v>
      </c>
      <c r="Y296" s="10">
        <f t="shared" si="131"/>
        <v>201.5634</v>
      </c>
      <c r="Z296" s="10">
        <f t="shared" si="132"/>
        <v>160.27930000000015</v>
      </c>
      <c r="AA296" s="10">
        <f t="shared" si="133"/>
        <v>0.79000000000002046</v>
      </c>
      <c r="AB296" s="10">
        <f t="shared" si="134"/>
        <v>0.93000000000000682</v>
      </c>
      <c r="AC296" s="10">
        <f t="shared" si="135"/>
        <v>-140764934967.13013</v>
      </c>
      <c r="AD296" s="10">
        <f t="shared" si="136"/>
        <v>1.3400000000000034</v>
      </c>
      <c r="AE296" s="10">
        <f t="shared" si="137"/>
        <v>-6.9999999999996732E-3</v>
      </c>
      <c r="AF296" s="10">
        <v>0.3451493043313173</v>
      </c>
      <c r="AG296" s="10">
        <v>0.34561850086655116</v>
      </c>
      <c r="AH296" s="10">
        <v>0.62795280525142627</v>
      </c>
      <c r="AI296" s="10">
        <v>0.7086775024424905</v>
      </c>
      <c r="AJ296" s="10">
        <v>0.45092628133438417</v>
      </c>
      <c r="AK296" s="10">
        <v>0.35920822175337269</v>
      </c>
      <c r="AL296" s="10">
        <v>0.44103882533702515</v>
      </c>
      <c r="AM296" s="10">
        <v>0.51888746826548482</v>
      </c>
      <c r="AN296" s="10">
        <v>0.25507154981609714</v>
      </c>
      <c r="AO296" s="10">
        <v>0.15439008811788388</v>
      </c>
      <c r="AP296" s="10">
        <v>0.98895027624309451</v>
      </c>
      <c r="AQ296" s="10">
        <v>0.46957403651115581</v>
      </c>
      <c r="AR296" s="10">
        <v>0.67884615384615454</v>
      </c>
      <c r="AS296" s="10">
        <v>7.1698000000000004</v>
      </c>
      <c r="AT296" s="10">
        <f t="shared" si="138"/>
        <v>2.1426052995579536E-3</v>
      </c>
      <c r="AU296" s="10">
        <f t="shared" si="139"/>
        <v>2.5184142114385022E-3</v>
      </c>
      <c r="AV296" s="10">
        <f t="shared" si="140"/>
        <v>-7.2977118123681795E-2</v>
      </c>
      <c r="AW296" s="10">
        <f t="shared" si="141"/>
        <v>1.1901589839239723E-2</v>
      </c>
      <c r="AX296" s="10">
        <f t="shared" si="142"/>
        <v>-6.4243998777916422E-3</v>
      </c>
      <c r="AY296" s="10">
        <f t="shared" si="143"/>
        <v>5.5267647046824964E-4</v>
      </c>
      <c r="AZ296" s="10">
        <f t="shared" si="144"/>
        <v>0.10351711995392188</v>
      </c>
      <c r="BA296" s="10">
        <f t="shared" si="145"/>
        <v>5.1027001915655679E-2</v>
      </c>
      <c r="BB296" s="10">
        <f t="shared" si="146"/>
        <v>7.2718135393573607E-2</v>
      </c>
      <c r="BC296" s="10">
        <f t="shared" si="147"/>
        <v>8.7934256840912439E-2</v>
      </c>
      <c r="BD296" s="10">
        <f t="shared" si="148"/>
        <v>1.1049723756911822E-3</v>
      </c>
      <c r="BE296" s="10">
        <f t="shared" si="149"/>
        <v>-3.0425963488844299E-3</v>
      </c>
      <c r="BF296" s="10">
        <f t="shared" si="150"/>
        <v>5.7692307692308598E-3</v>
      </c>
      <c r="BG296" s="10">
        <f t="shared" si="151"/>
        <v>-6.9999999999996732E-3</v>
      </c>
    </row>
    <row r="297" spans="1:59">
      <c r="A297" s="10" t="s">
        <v>248</v>
      </c>
      <c r="B297" s="10">
        <v>101.6</v>
      </c>
      <c r="C297" s="10">
        <v>107.06</v>
      </c>
      <c r="D297" s="10">
        <v>98.36</v>
      </c>
      <c r="E297" s="10">
        <v>5.8774185132160588E-2</v>
      </c>
      <c r="F297" s="10">
        <v>2395.1572999999999</v>
      </c>
      <c r="G297" s="10">
        <v>10918.965700000001</v>
      </c>
      <c r="H297" s="10">
        <v>3071.9868000000001</v>
      </c>
      <c r="I297" s="10">
        <v>5973.4389000000001</v>
      </c>
      <c r="J297" s="10">
        <v>3842.4697999999999</v>
      </c>
      <c r="K297" s="10">
        <v>2584.6846999999998</v>
      </c>
      <c r="L297" s="10">
        <v>388.93</v>
      </c>
      <c r="M297" s="10">
        <v>388.23</v>
      </c>
      <c r="N297" s="10">
        <v>1526309924243.1899</v>
      </c>
      <c r="O297" s="10">
        <v>91.82</v>
      </c>
      <c r="P297" s="10">
        <v>7.1185999999999998</v>
      </c>
      <c r="Q297" s="10">
        <f t="shared" si="123"/>
        <v>1.7299999999999898</v>
      </c>
      <c r="R297" s="10">
        <f t="shared" si="124"/>
        <v>1.7800000000000011</v>
      </c>
      <c r="S297" s="10">
        <f t="shared" si="125"/>
        <v>1.7399999999999949</v>
      </c>
      <c r="T297" s="10">
        <f t="shared" si="126"/>
        <v>-4.2272894652974763E-4</v>
      </c>
      <c r="U297" s="10">
        <f t="shared" si="127"/>
        <v>144.64689999999973</v>
      </c>
      <c r="V297" s="10">
        <f t="shared" si="128"/>
        <v>517.12860000000001</v>
      </c>
      <c r="W297" s="10">
        <f t="shared" si="129"/>
        <v>33.057700000000295</v>
      </c>
      <c r="X297" s="10">
        <f t="shared" si="130"/>
        <v>16.557800000000498</v>
      </c>
      <c r="Y297" s="10">
        <f t="shared" si="131"/>
        <v>99.576900000000023</v>
      </c>
      <c r="Z297" s="10">
        <f t="shared" si="132"/>
        <v>97.46369999999979</v>
      </c>
      <c r="AA297" s="10">
        <f t="shared" si="133"/>
        <v>-3.6200000000000045</v>
      </c>
      <c r="AB297" s="10">
        <f t="shared" si="134"/>
        <v>-4.1200000000000045</v>
      </c>
      <c r="AC297" s="10">
        <f t="shared" si="135"/>
        <v>-9804409356.0600586</v>
      </c>
      <c r="AD297" s="10">
        <f t="shared" si="136"/>
        <v>-2.8200000000000074</v>
      </c>
      <c r="AE297" s="10">
        <f t="shared" si="137"/>
        <v>-5.1200000000000578E-2</v>
      </c>
      <c r="AF297" s="10">
        <v>0.33533129017384933</v>
      </c>
      <c r="AG297" s="10">
        <v>0.33446165511265163</v>
      </c>
      <c r="AH297" s="10">
        <v>0.62262336553977282</v>
      </c>
      <c r="AI297" s="10">
        <v>0.68363087307931425</v>
      </c>
      <c r="AJ297" s="10">
        <v>0.51471468926155017</v>
      </c>
      <c r="AK297" s="10">
        <v>0.41880303584615941</v>
      </c>
      <c r="AL297" s="10">
        <v>0.46885950262156195</v>
      </c>
      <c r="AM297" s="10">
        <v>0.52371312552077254</v>
      </c>
      <c r="AN297" s="10">
        <v>0.29099596117387511</v>
      </c>
      <c r="AO297" s="10">
        <v>0.20786173435333422</v>
      </c>
      <c r="AP297" s="10">
        <v>0.8265193370165751</v>
      </c>
      <c r="AQ297" s="10">
        <v>0.28904665314401562</v>
      </c>
      <c r="AR297" s="10">
        <v>0.84615384615384659</v>
      </c>
      <c r="AS297" s="10">
        <v>7.1185999999999998</v>
      </c>
      <c r="AT297" s="10">
        <f t="shared" si="138"/>
        <v>-9.8180141574679691E-3</v>
      </c>
      <c r="AU297" s="10">
        <f t="shared" si="139"/>
        <v>-1.1156845753899525E-2</v>
      </c>
      <c r="AV297" s="10">
        <f t="shared" si="140"/>
        <v>-5.3294397116534498E-3</v>
      </c>
      <c r="AW297" s="10">
        <f t="shared" si="141"/>
        <v>-2.5046629363176254E-2</v>
      </c>
      <c r="AX297" s="10">
        <f t="shared" si="142"/>
        <v>6.3788407927166002E-2</v>
      </c>
      <c r="AY297" s="10">
        <f t="shared" si="143"/>
        <v>5.9594814092786719E-2</v>
      </c>
      <c r="AZ297" s="10">
        <f t="shared" si="144"/>
        <v>2.7820677284536799E-2</v>
      </c>
      <c r="BA297" s="10">
        <f t="shared" si="145"/>
        <v>4.8256572552877186E-3</v>
      </c>
      <c r="BB297" s="10">
        <f t="shared" si="146"/>
        <v>3.5924411357777963E-2</v>
      </c>
      <c r="BC297" s="10">
        <f t="shared" si="147"/>
        <v>5.3471646235450337E-2</v>
      </c>
      <c r="BD297" s="10">
        <f t="shared" si="148"/>
        <v>-0.16243093922651941</v>
      </c>
      <c r="BE297" s="10">
        <f t="shared" si="149"/>
        <v>-0.18052738336714019</v>
      </c>
      <c r="BF297" s="10">
        <f t="shared" si="150"/>
        <v>0.16730769230769205</v>
      </c>
      <c r="BG297" s="10">
        <f t="shared" si="151"/>
        <v>-5.1200000000000578E-2</v>
      </c>
    </row>
    <row r="298" spans="1:59">
      <c r="A298" s="10" t="s">
        <v>249</v>
      </c>
      <c r="B298" s="10">
        <v>101.83</v>
      </c>
      <c r="C298" s="10">
        <v>107.04</v>
      </c>
      <c r="D298" s="10">
        <v>98.4</v>
      </c>
      <c r="E298" s="10">
        <v>5.869327216973888E-2</v>
      </c>
      <c r="F298" s="10">
        <v>2434.2184999999999</v>
      </c>
      <c r="G298" s="10">
        <v>11121.715099999999</v>
      </c>
      <c r="H298" s="10">
        <v>3024.3905</v>
      </c>
      <c r="I298" s="10">
        <v>5714.0628999999999</v>
      </c>
      <c r="J298" s="10">
        <v>3804.8852999999999</v>
      </c>
      <c r="K298" s="10">
        <v>2610.1165000000001</v>
      </c>
      <c r="L298" s="10">
        <v>392.45</v>
      </c>
      <c r="M298" s="10">
        <v>392.31</v>
      </c>
      <c r="N298" s="10">
        <v>1512325465600.6599</v>
      </c>
      <c r="O298" s="10">
        <v>92.22</v>
      </c>
      <c r="P298" s="10">
        <v>7.1087999999999996</v>
      </c>
      <c r="Q298" s="10">
        <f t="shared" si="123"/>
        <v>0.23000000000000398</v>
      </c>
      <c r="R298" s="10">
        <f t="shared" si="124"/>
        <v>-1.9999999999996021E-2</v>
      </c>
      <c r="S298" s="10">
        <f t="shared" si="125"/>
        <v>4.0000000000006253E-2</v>
      </c>
      <c r="T298" s="10">
        <f t="shared" si="126"/>
        <v>-8.0912962421707257E-5</v>
      </c>
      <c r="U298" s="10">
        <f t="shared" si="127"/>
        <v>39.061200000000099</v>
      </c>
      <c r="V298" s="10">
        <f t="shared" si="128"/>
        <v>202.74939999999879</v>
      </c>
      <c r="W298" s="10">
        <f t="shared" si="129"/>
        <v>-47.596300000000156</v>
      </c>
      <c r="X298" s="10">
        <f t="shared" si="130"/>
        <v>-259.3760000000002</v>
      </c>
      <c r="Y298" s="10">
        <f t="shared" si="131"/>
        <v>-37.584499999999935</v>
      </c>
      <c r="Z298" s="10">
        <f t="shared" si="132"/>
        <v>25.431800000000294</v>
      </c>
      <c r="AA298" s="10">
        <f t="shared" si="133"/>
        <v>3.5199999999999818</v>
      </c>
      <c r="AB298" s="10">
        <f t="shared" si="134"/>
        <v>4.0799999999999841</v>
      </c>
      <c r="AC298" s="10">
        <f t="shared" si="135"/>
        <v>-13984458642.530029</v>
      </c>
      <c r="AD298" s="10">
        <f t="shared" si="136"/>
        <v>0.40000000000000568</v>
      </c>
      <c r="AE298" s="10">
        <f t="shared" si="137"/>
        <v>-9.800000000000253E-3</v>
      </c>
      <c r="AF298" s="10">
        <v>0.34487808847061369</v>
      </c>
      <c r="AG298" s="10">
        <v>0.34551018197573652</v>
      </c>
      <c r="AH298" s="10">
        <v>0.61496221274776375</v>
      </c>
      <c r="AI298" s="10">
        <v>0.687183586464162</v>
      </c>
      <c r="AJ298" s="10">
        <v>0.53194044217934267</v>
      </c>
      <c r="AK298" s="10">
        <v>0.44216823514170017</v>
      </c>
      <c r="AL298" s="10">
        <v>0.42880343997237608</v>
      </c>
      <c r="AM298" s="10">
        <v>0.44811976914205842</v>
      </c>
      <c r="AN298" s="10">
        <v>0.27743658104980612</v>
      </c>
      <c r="AO298" s="10">
        <v>0.22181441840627641</v>
      </c>
      <c r="AP298" s="10">
        <v>0.80110497237569078</v>
      </c>
      <c r="AQ298" s="10">
        <v>0.29107505070993822</v>
      </c>
      <c r="AR298" s="10">
        <v>0.85000000000000109</v>
      </c>
      <c r="AS298" s="10">
        <v>7.1087999999999996</v>
      </c>
      <c r="AT298" s="10">
        <f t="shared" si="138"/>
        <v>9.5467982967643583E-3</v>
      </c>
      <c r="AU298" s="10">
        <f t="shared" si="139"/>
        <v>1.1048526863084884E-2</v>
      </c>
      <c r="AV298" s="10">
        <f t="shared" si="140"/>
        <v>-7.6611527920090738E-3</v>
      </c>
      <c r="AW298" s="10">
        <f t="shared" si="141"/>
        <v>3.5527133848477499E-3</v>
      </c>
      <c r="AX298" s="10">
        <f t="shared" si="142"/>
        <v>1.7225752917792492E-2</v>
      </c>
      <c r="AY298" s="10">
        <f t="shared" si="143"/>
        <v>2.3365199295540762E-2</v>
      </c>
      <c r="AZ298" s="10">
        <f t="shared" si="144"/>
        <v>-4.0056062649185875E-2</v>
      </c>
      <c r="BA298" s="10">
        <f t="shared" si="145"/>
        <v>-7.5593356378714116E-2</v>
      </c>
      <c r="BB298" s="10">
        <f t="shared" si="146"/>
        <v>-1.3559380124068987E-2</v>
      </c>
      <c r="BC298" s="10">
        <f t="shared" si="147"/>
        <v>1.3952684052942199E-2</v>
      </c>
      <c r="BD298" s="10">
        <f t="shared" si="148"/>
        <v>-2.5414364640884313E-2</v>
      </c>
      <c r="BE298" s="10">
        <f t="shared" si="149"/>
        <v>2.0283975659226017E-3</v>
      </c>
      <c r="BF298" s="10">
        <f t="shared" si="150"/>
        <v>3.8461538461544986E-3</v>
      </c>
      <c r="BG298" s="10">
        <f t="shared" si="151"/>
        <v>-9.800000000000253E-3</v>
      </c>
    </row>
    <row r="299" spans="1:59">
      <c r="A299" s="10" t="s">
        <v>250</v>
      </c>
      <c r="B299" s="10">
        <v>101.03</v>
      </c>
      <c r="C299" s="10">
        <v>106.56</v>
      </c>
      <c r="D299" s="10">
        <v>98.27</v>
      </c>
      <c r="E299" s="10">
        <v>5.86189643471067E-2</v>
      </c>
      <c r="F299" s="10">
        <v>2288.9688000000001</v>
      </c>
      <c r="G299" s="10">
        <v>10778.6145</v>
      </c>
      <c r="H299" s="10">
        <v>3088.3694999999998</v>
      </c>
      <c r="I299" s="10">
        <v>5889.6018999999997</v>
      </c>
      <c r="J299" s="10">
        <v>3856.0212000000001</v>
      </c>
      <c r="K299" s="10">
        <v>2629.8089</v>
      </c>
      <c r="L299" s="10">
        <v>390</v>
      </c>
      <c r="M299" s="10">
        <v>389.68</v>
      </c>
      <c r="N299" s="10">
        <v>1661248034068.8398</v>
      </c>
      <c r="O299" s="10">
        <v>88.9</v>
      </c>
      <c r="P299" s="10">
        <v>7.0998000000000001</v>
      </c>
      <c r="Q299" s="10">
        <f t="shared" si="123"/>
        <v>-0.79999999999999716</v>
      </c>
      <c r="R299" s="10">
        <f t="shared" si="124"/>
        <v>-0.48000000000000398</v>
      </c>
      <c r="S299" s="10">
        <f t="shared" si="125"/>
        <v>-0.13000000000000966</v>
      </c>
      <c r="T299" s="10">
        <f t="shared" si="126"/>
        <v>-7.4307822632180276E-5</v>
      </c>
      <c r="U299" s="10">
        <f t="shared" si="127"/>
        <v>-145.24969999999985</v>
      </c>
      <c r="V299" s="10">
        <f t="shared" si="128"/>
        <v>-343.10059999999976</v>
      </c>
      <c r="W299" s="10">
        <f t="shared" si="129"/>
        <v>63.978999999999814</v>
      </c>
      <c r="X299" s="10">
        <f t="shared" si="130"/>
        <v>175.53899999999976</v>
      </c>
      <c r="Y299" s="10">
        <f t="shared" si="131"/>
        <v>51.13590000000022</v>
      </c>
      <c r="Z299" s="10">
        <f t="shared" si="132"/>
        <v>19.692399999999907</v>
      </c>
      <c r="AA299" s="10">
        <f t="shared" si="133"/>
        <v>-2.4499999999999886</v>
      </c>
      <c r="AB299" s="10">
        <f t="shared" si="134"/>
        <v>-2.6299999999999955</v>
      </c>
      <c r="AC299" s="10">
        <f t="shared" si="135"/>
        <v>148922568468.17993</v>
      </c>
      <c r="AD299" s="10">
        <f t="shared" si="136"/>
        <v>-3.3199999999999932</v>
      </c>
      <c r="AE299" s="10">
        <f t="shared" si="137"/>
        <v>-8.9999999999994529E-3</v>
      </c>
      <c r="AF299" s="10">
        <v>0.33823329988337714</v>
      </c>
      <c r="AG299" s="10">
        <v>0.33838821490467935</v>
      </c>
      <c r="AH299" s="10">
        <v>0.69313489773333881</v>
      </c>
      <c r="AI299" s="10">
        <v>0.65769606536992631</v>
      </c>
      <c r="AJ299" s="10">
        <v>0.4678862030985293</v>
      </c>
      <c r="AK299" s="10">
        <v>0.40262871543205048</v>
      </c>
      <c r="AL299" s="10">
        <v>0.48264684444356915</v>
      </c>
      <c r="AM299" s="10">
        <v>0.49927940683160205</v>
      </c>
      <c r="AN299" s="10">
        <v>0.29588490698433717</v>
      </c>
      <c r="AO299" s="10">
        <v>0.23261828739880366</v>
      </c>
      <c r="AP299" s="10">
        <v>0.88950276243093918</v>
      </c>
      <c r="AQ299" s="10">
        <v>0.33975659229208877</v>
      </c>
      <c r="AR299" s="10">
        <v>0.83750000000000002</v>
      </c>
      <c r="AS299" s="10">
        <v>7.0998000000000001</v>
      </c>
      <c r="AT299" s="10">
        <f t="shared" si="138"/>
        <v>-6.6447885872365497E-3</v>
      </c>
      <c r="AU299" s="10">
        <f t="shared" si="139"/>
        <v>-7.121967071057167E-3</v>
      </c>
      <c r="AV299" s="10">
        <f t="shared" si="140"/>
        <v>7.8172684985575058E-2</v>
      </c>
      <c r="AW299" s="10">
        <f t="shared" si="141"/>
        <v>-2.9487521094235691E-2</v>
      </c>
      <c r="AX299" s="10">
        <f t="shared" si="142"/>
        <v>-6.4054239080813369E-2</v>
      </c>
      <c r="AY299" s="10">
        <f t="shared" si="143"/>
        <v>-3.9539519709649695E-2</v>
      </c>
      <c r="AZ299" s="10">
        <f t="shared" si="144"/>
        <v>5.3843404471193068E-2</v>
      </c>
      <c r="BA299" s="10">
        <f t="shared" si="145"/>
        <v>5.1159637689543624E-2</v>
      </c>
      <c r="BB299" s="10">
        <f t="shared" si="146"/>
        <v>1.8448325934531051E-2</v>
      </c>
      <c r="BC299" s="10">
        <f t="shared" si="147"/>
        <v>1.0803868992527249E-2</v>
      </c>
      <c r="BD299" s="10">
        <f t="shared" si="148"/>
        <v>8.8397790055248393E-2</v>
      </c>
      <c r="BE299" s="10">
        <f t="shared" si="149"/>
        <v>4.8681541582150545E-2</v>
      </c>
      <c r="BF299" s="10">
        <f t="shared" si="150"/>
        <v>-1.2500000000001066E-2</v>
      </c>
      <c r="BG299" s="10">
        <f t="shared" si="151"/>
        <v>-8.9999999999994529E-3</v>
      </c>
    </row>
    <row r="300" spans="1:59">
      <c r="A300" s="10" t="s">
        <v>251</v>
      </c>
      <c r="B300" s="10">
        <v>101.59</v>
      </c>
      <c r="C300" s="10">
        <v>107.08</v>
      </c>
      <c r="D300" s="10">
        <v>99.33</v>
      </c>
      <c r="E300" s="10">
        <v>5.7728921760467906E-2</v>
      </c>
      <c r="F300" s="10">
        <v>2303.9052000000001</v>
      </c>
      <c r="G300" s="10">
        <v>11006.413200000001</v>
      </c>
      <c r="H300" s="10">
        <v>3126.3977</v>
      </c>
      <c r="I300" s="10">
        <v>5954.5037000000002</v>
      </c>
      <c r="J300" s="10">
        <v>3932.6826000000001</v>
      </c>
      <c r="K300" s="10">
        <v>2678.0331000000001</v>
      </c>
      <c r="L300" s="10">
        <v>387.96</v>
      </c>
      <c r="M300" s="10">
        <v>387.66</v>
      </c>
      <c r="N300" s="10">
        <v>1600141291585.22</v>
      </c>
      <c r="O300" s="10">
        <v>84.29</v>
      </c>
      <c r="P300" s="10">
        <v>6.992</v>
      </c>
      <c r="Q300" s="10">
        <f t="shared" si="123"/>
        <v>0.56000000000000227</v>
      </c>
      <c r="R300" s="10">
        <f t="shared" si="124"/>
        <v>0.51999999999999602</v>
      </c>
      <c r="S300" s="10">
        <f t="shared" si="125"/>
        <v>1.0600000000000023</v>
      </c>
      <c r="T300" s="10">
        <f t="shared" si="126"/>
        <v>-8.9004258663879371E-4</v>
      </c>
      <c r="U300" s="10">
        <f t="shared" si="127"/>
        <v>14.936400000000049</v>
      </c>
      <c r="V300" s="10">
        <f t="shared" si="128"/>
        <v>227.79870000000119</v>
      </c>
      <c r="W300" s="10">
        <f t="shared" si="129"/>
        <v>38.028200000000197</v>
      </c>
      <c r="X300" s="10">
        <f t="shared" si="130"/>
        <v>64.901800000000549</v>
      </c>
      <c r="Y300" s="10">
        <f t="shared" si="131"/>
        <v>76.661399999999958</v>
      </c>
      <c r="Z300" s="10">
        <f t="shared" si="132"/>
        <v>48.22420000000011</v>
      </c>
      <c r="AA300" s="10">
        <f t="shared" si="133"/>
        <v>-2.0400000000000205</v>
      </c>
      <c r="AB300" s="10">
        <f t="shared" si="134"/>
        <v>-2.0199999999999818</v>
      </c>
      <c r="AC300" s="10">
        <f t="shared" si="135"/>
        <v>-61106742483.619873</v>
      </c>
      <c r="AD300" s="10">
        <f t="shared" si="136"/>
        <v>-4.6099999999999994</v>
      </c>
      <c r="AE300" s="10">
        <f t="shared" si="137"/>
        <v>-0.10780000000000012</v>
      </c>
      <c r="AF300" s="10">
        <v>0.33270049632502502</v>
      </c>
      <c r="AG300" s="10">
        <v>0.33291811091854423</v>
      </c>
      <c r="AH300" s="10">
        <v>0.66194159892078319</v>
      </c>
      <c r="AI300" s="10">
        <v>0.6167510436095569</v>
      </c>
      <c r="AJ300" s="10">
        <v>0.47447306514785997</v>
      </c>
      <c r="AK300" s="10">
        <v>0.42888064034411016</v>
      </c>
      <c r="AL300" s="10">
        <v>0.51465059182804596</v>
      </c>
      <c r="AM300" s="10">
        <v>0.51819459133988366</v>
      </c>
      <c r="AN300" s="10">
        <v>0.3235420811769778</v>
      </c>
      <c r="AO300" s="10">
        <v>0.25907559778603106</v>
      </c>
      <c r="AP300" s="10">
        <v>0.82762430939226483</v>
      </c>
      <c r="AQ300" s="10">
        <v>0.28701825557809318</v>
      </c>
      <c r="AR300" s="10">
        <v>0.93942307692307725</v>
      </c>
      <c r="AS300" s="10">
        <v>6.992</v>
      </c>
      <c r="AT300" s="10">
        <f t="shared" si="138"/>
        <v>-5.5328035583521173E-3</v>
      </c>
      <c r="AU300" s="10">
        <f t="shared" si="139"/>
        <v>-5.4701039861351219E-3</v>
      </c>
      <c r="AV300" s="10">
        <f t="shared" si="140"/>
        <v>-3.1193298812555614E-2</v>
      </c>
      <c r="AW300" s="10">
        <f t="shared" si="141"/>
        <v>-4.0945021760369404E-2</v>
      </c>
      <c r="AX300" s="10">
        <f t="shared" si="142"/>
        <v>6.5868620493306773E-3</v>
      </c>
      <c r="AY300" s="10">
        <f t="shared" si="143"/>
        <v>2.6251924912059688E-2</v>
      </c>
      <c r="AZ300" s="10">
        <f t="shared" si="144"/>
        <v>3.2003747384476811E-2</v>
      </c>
      <c r="BA300" s="10">
        <f t="shared" si="145"/>
        <v>1.8915184508281613E-2</v>
      </c>
      <c r="BB300" s="10">
        <f t="shared" si="146"/>
        <v>2.7657174192640632E-2</v>
      </c>
      <c r="BC300" s="10">
        <f t="shared" si="147"/>
        <v>2.6457310387227401E-2</v>
      </c>
      <c r="BD300" s="10">
        <f t="shared" si="148"/>
        <v>-6.1878453038674341E-2</v>
      </c>
      <c r="BE300" s="10">
        <f t="shared" si="149"/>
        <v>-5.2738336713995582E-2</v>
      </c>
      <c r="BF300" s="10">
        <f t="shared" si="150"/>
        <v>0.10192307692307723</v>
      </c>
      <c r="BG300" s="10">
        <f t="shared" si="151"/>
        <v>-0.10780000000000012</v>
      </c>
    </row>
    <row r="301" spans="1:59">
      <c r="A301" s="10" t="s">
        <v>252</v>
      </c>
      <c r="B301" s="10">
        <v>102.09</v>
      </c>
      <c r="C301" s="10">
        <v>107.53</v>
      </c>
      <c r="D301" s="10">
        <v>99.73</v>
      </c>
      <c r="E301" s="10">
        <v>5.7221151639148003E-2</v>
      </c>
      <c r="F301" s="10">
        <v>2367.3977</v>
      </c>
      <c r="G301" s="10">
        <v>11261.4984</v>
      </c>
      <c r="H301" s="10">
        <v>3262.0542</v>
      </c>
      <c r="I301" s="10">
        <v>6316.9723999999997</v>
      </c>
      <c r="J301" s="10">
        <v>4093.7874000000002</v>
      </c>
      <c r="K301" s="10">
        <v>2757.5659000000001</v>
      </c>
      <c r="L301" s="10">
        <v>384.64</v>
      </c>
      <c r="M301" s="10">
        <v>384.77</v>
      </c>
      <c r="N301" s="10">
        <v>1556391922872.78</v>
      </c>
      <c r="O301" s="10">
        <v>89.43</v>
      </c>
      <c r="P301" s="10">
        <v>6.9305000000000003</v>
      </c>
      <c r="Q301" s="10">
        <f t="shared" si="123"/>
        <v>0.5</v>
      </c>
      <c r="R301" s="10">
        <f t="shared" si="124"/>
        <v>0.45000000000000284</v>
      </c>
      <c r="S301" s="10">
        <f t="shared" si="125"/>
        <v>0.40000000000000568</v>
      </c>
      <c r="T301" s="10">
        <f t="shared" si="126"/>
        <v>-5.0777012131990318E-4</v>
      </c>
      <c r="U301" s="10">
        <f t="shared" si="127"/>
        <v>63.492499999999836</v>
      </c>
      <c r="V301" s="10">
        <f t="shared" si="128"/>
        <v>255.08519999999953</v>
      </c>
      <c r="W301" s="10">
        <f t="shared" si="129"/>
        <v>135.65650000000005</v>
      </c>
      <c r="X301" s="10">
        <f t="shared" si="130"/>
        <v>362.46869999999944</v>
      </c>
      <c r="Y301" s="10">
        <f t="shared" si="131"/>
        <v>161.10480000000007</v>
      </c>
      <c r="Z301" s="10">
        <f t="shared" si="132"/>
        <v>79.532799999999952</v>
      </c>
      <c r="AA301" s="10">
        <f t="shared" si="133"/>
        <v>-3.3199999999999932</v>
      </c>
      <c r="AB301" s="10">
        <f t="shared" si="134"/>
        <v>-2.8900000000000432</v>
      </c>
      <c r="AC301" s="10">
        <f t="shared" si="135"/>
        <v>-43749368712.439941</v>
      </c>
      <c r="AD301" s="10">
        <f t="shared" si="136"/>
        <v>5.1400000000000006</v>
      </c>
      <c r="AE301" s="10">
        <f t="shared" si="137"/>
        <v>-6.1499999999999666E-2</v>
      </c>
      <c r="AF301" s="10">
        <v>0.32369612974966766</v>
      </c>
      <c r="AG301" s="10">
        <v>0.32509207105719229</v>
      </c>
      <c r="AH301" s="10">
        <v>0.63886811211807615</v>
      </c>
      <c r="AI301" s="10">
        <v>0.66240341060484953</v>
      </c>
      <c r="AJ301" s="10">
        <v>0.50247287358008763</v>
      </c>
      <c r="AK301" s="10">
        <v>0.45827710975582187</v>
      </c>
      <c r="AL301" s="10">
        <v>0.6288162993046621</v>
      </c>
      <c r="AM301" s="10">
        <v>0.62383360811564226</v>
      </c>
      <c r="AN301" s="10">
        <v>0.38166394585555835</v>
      </c>
      <c r="AO301" s="10">
        <v>0.30270978924105307</v>
      </c>
      <c r="AP301" s="10">
        <v>0.77237569060773448</v>
      </c>
      <c r="AQ301" s="10">
        <v>0.2413793103448271</v>
      </c>
      <c r="AR301" s="10">
        <v>0.97788461538461624</v>
      </c>
      <c r="AS301" s="10">
        <v>6.9305000000000003</v>
      </c>
      <c r="AT301" s="10">
        <f t="shared" si="138"/>
        <v>-9.0043665753573587E-3</v>
      </c>
      <c r="AU301" s="10">
        <f t="shared" si="139"/>
        <v>-7.8260398613519411E-3</v>
      </c>
      <c r="AV301" s="10">
        <f t="shared" si="140"/>
        <v>-2.3073486802707044E-2</v>
      </c>
      <c r="AW301" s="10">
        <f t="shared" si="141"/>
        <v>4.5652366995292626E-2</v>
      </c>
      <c r="AX301" s="10">
        <f t="shared" si="142"/>
        <v>2.7999808432227657E-2</v>
      </c>
      <c r="AY301" s="10">
        <f t="shared" si="143"/>
        <v>2.9396469411711701E-2</v>
      </c>
      <c r="AZ301" s="10">
        <f t="shared" si="144"/>
        <v>0.11416570747661614</v>
      </c>
      <c r="BA301" s="10">
        <f t="shared" si="145"/>
        <v>0.1056390167757586</v>
      </c>
      <c r="BB301" s="10">
        <f t="shared" si="146"/>
        <v>5.8121864678580548E-2</v>
      </c>
      <c r="BC301" s="10">
        <f t="shared" si="147"/>
        <v>4.3634191455022009E-2</v>
      </c>
      <c r="BD301" s="10">
        <f t="shared" si="148"/>
        <v>-5.5248618784530357E-2</v>
      </c>
      <c r="BE301" s="10">
        <f t="shared" si="149"/>
        <v>-4.5638945233266087E-2</v>
      </c>
      <c r="BF301" s="10">
        <f t="shared" si="150"/>
        <v>3.8461538461538991E-2</v>
      </c>
      <c r="BG301" s="10">
        <f t="shared" si="151"/>
        <v>-6.1499999999999666E-2</v>
      </c>
    </row>
    <row r="302" spans="1:59">
      <c r="A302" s="10" t="s">
        <v>253</v>
      </c>
      <c r="B302" s="10">
        <v>102.1</v>
      </c>
      <c r="C302" s="10">
        <v>107.46</v>
      </c>
      <c r="D302" s="10">
        <v>99.88</v>
      </c>
      <c r="E302" s="10">
        <v>5.7050243647093983E-2</v>
      </c>
      <c r="F302" s="10">
        <v>2548.2159000000001</v>
      </c>
      <c r="G302" s="10">
        <v>11877.787200000001</v>
      </c>
      <c r="H302" s="10">
        <v>3186.4780999999998</v>
      </c>
      <c r="I302" s="10">
        <v>6149.4273000000003</v>
      </c>
      <c r="J302" s="10">
        <v>4023.6131</v>
      </c>
      <c r="K302" s="10">
        <v>2711.2642000000001</v>
      </c>
      <c r="L302" s="10">
        <v>390.13</v>
      </c>
      <c r="M302" s="10">
        <v>389.9</v>
      </c>
      <c r="N302" s="10">
        <v>1623797149054.3799</v>
      </c>
      <c r="O302" s="10">
        <v>91.68</v>
      </c>
      <c r="P302" s="10">
        <v>6.9097999999999997</v>
      </c>
      <c r="Q302" s="10">
        <f t="shared" si="123"/>
        <v>9.9999999999909051E-3</v>
      </c>
      <c r="R302" s="10">
        <f t="shared" si="124"/>
        <v>-7.000000000000739E-2</v>
      </c>
      <c r="S302" s="10">
        <f t="shared" si="125"/>
        <v>0.14999999999999147</v>
      </c>
      <c r="T302" s="10">
        <f t="shared" si="126"/>
        <v>-1.7090799205402019E-4</v>
      </c>
      <c r="U302" s="10">
        <f t="shared" si="127"/>
        <v>180.81820000000016</v>
      </c>
      <c r="V302" s="10">
        <f t="shared" si="128"/>
        <v>616.28880000000026</v>
      </c>
      <c r="W302" s="10">
        <f t="shared" si="129"/>
        <v>-75.576100000000224</v>
      </c>
      <c r="X302" s="10">
        <f t="shared" si="130"/>
        <v>-167.54509999999937</v>
      </c>
      <c r="Y302" s="10">
        <f t="shared" si="131"/>
        <v>-70.17430000000013</v>
      </c>
      <c r="Z302" s="10">
        <f t="shared" si="132"/>
        <v>-46.301699999999983</v>
      </c>
      <c r="AA302" s="10">
        <f t="shared" si="133"/>
        <v>5.4900000000000091</v>
      </c>
      <c r="AB302" s="10">
        <f t="shared" si="134"/>
        <v>5.1299999999999955</v>
      </c>
      <c r="AC302" s="10">
        <f t="shared" si="135"/>
        <v>67405226181.599854</v>
      </c>
      <c r="AD302" s="10">
        <f t="shared" si="136"/>
        <v>2.25</v>
      </c>
      <c r="AE302" s="10">
        <f t="shared" si="137"/>
        <v>-2.0700000000000607E-2</v>
      </c>
      <c r="AF302" s="10">
        <v>0.33858588050229171</v>
      </c>
      <c r="AG302" s="10">
        <v>0.33898396880415932</v>
      </c>
      <c r="AH302" s="10">
        <v>0.6741563251893522</v>
      </c>
      <c r="AI302" s="10">
        <v>0.68238742339461778</v>
      </c>
      <c r="AJ302" s="10">
        <v>0.5822126060061259</v>
      </c>
      <c r="AK302" s="10">
        <v>0.52929932060137674</v>
      </c>
      <c r="AL302" s="10">
        <v>0.56521301509178978</v>
      </c>
      <c r="AM302" s="10">
        <v>0.57500373775829527</v>
      </c>
      <c r="AN302" s="10">
        <v>0.35634712619212111</v>
      </c>
      <c r="AO302" s="10">
        <v>0.277307222721416</v>
      </c>
      <c r="AP302" s="10">
        <v>0.77127071823204474</v>
      </c>
      <c r="AQ302" s="10">
        <v>0.24847870182555828</v>
      </c>
      <c r="AR302" s="10">
        <v>0.99230769230769245</v>
      </c>
      <c r="AS302" s="10">
        <v>6.9097999999999997</v>
      </c>
      <c r="AT302" s="10">
        <f t="shared" si="138"/>
        <v>1.4889750752624054E-2</v>
      </c>
      <c r="AU302" s="10">
        <f t="shared" si="139"/>
        <v>1.389189774696703E-2</v>
      </c>
      <c r="AV302" s="10">
        <f t="shared" si="140"/>
        <v>3.5288213071276053E-2</v>
      </c>
      <c r="AW302" s="10">
        <f t="shared" si="141"/>
        <v>1.9984012789768246E-2</v>
      </c>
      <c r="AX302" s="10">
        <f t="shared" si="142"/>
        <v>7.9739732426038268E-2</v>
      </c>
      <c r="AY302" s="10">
        <f t="shared" si="143"/>
        <v>7.1022210845554878E-2</v>
      </c>
      <c r="AZ302" s="10">
        <f t="shared" si="144"/>
        <v>-6.3603284212872313E-2</v>
      </c>
      <c r="BA302" s="10">
        <f t="shared" si="145"/>
        <v>-4.8829870357346983E-2</v>
      </c>
      <c r="BB302" s="10">
        <f t="shared" si="146"/>
        <v>-2.531681966343724E-2</v>
      </c>
      <c r="BC302" s="10">
        <f t="shared" si="147"/>
        <v>-2.5402566519637071E-2</v>
      </c>
      <c r="BD302" s="10">
        <f t="shared" si="148"/>
        <v>-1.1049723756897389E-3</v>
      </c>
      <c r="BE302" s="10">
        <f t="shared" si="149"/>
        <v>7.0993914807311875E-3</v>
      </c>
      <c r="BF302" s="10">
        <f t="shared" si="150"/>
        <v>1.4423076923076206E-2</v>
      </c>
      <c r="BG302" s="10">
        <f t="shared" si="151"/>
        <v>-2.0700000000000607E-2</v>
      </c>
    </row>
    <row r="303" spans="1:59">
      <c r="A303" s="10" t="s">
        <v>254</v>
      </c>
      <c r="B303" s="10">
        <v>102.02</v>
      </c>
      <c r="C303" s="10">
        <v>107.4</v>
      </c>
      <c r="D303" s="10">
        <v>100.13</v>
      </c>
      <c r="E303" s="10">
        <v>5.6900802359355934E-2</v>
      </c>
      <c r="F303" s="10">
        <v>2533.0230999999999</v>
      </c>
      <c r="G303" s="10">
        <v>11702.3907</v>
      </c>
      <c r="H303" s="10">
        <v>3202.1378</v>
      </c>
      <c r="I303" s="10">
        <v>6155.7455</v>
      </c>
      <c r="J303" s="10">
        <v>4078.8402000000001</v>
      </c>
      <c r="K303" s="10">
        <v>2761.7831000000001</v>
      </c>
      <c r="L303" s="10">
        <v>384.34</v>
      </c>
      <c r="M303" s="10">
        <v>383.9</v>
      </c>
      <c r="N303" s="10">
        <v>1628134140796.47</v>
      </c>
      <c r="O303" s="10">
        <v>93.09</v>
      </c>
      <c r="P303" s="10">
        <v>6.8917000000000002</v>
      </c>
      <c r="Q303" s="10">
        <f t="shared" si="123"/>
        <v>-7.9999999999998295E-2</v>
      </c>
      <c r="R303" s="10">
        <f t="shared" si="124"/>
        <v>-5.9999999999988063E-2</v>
      </c>
      <c r="S303" s="10">
        <f t="shared" si="125"/>
        <v>0.25</v>
      </c>
      <c r="T303" s="10">
        <f t="shared" si="126"/>
        <v>-1.4944128773804882E-4</v>
      </c>
      <c r="U303" s="10">
        <f t="shared" si="127"/>
        <v>-15.192800000000261</v>
      </c>
      <c r="V303" s="10">
        <f t="shared" si="128"/>
        <v>-175.39650000000074</v>
      </c>
      <c r="W303" s="10">
        <f t="shared" si="129"/>
        <v>15.659700000000157</v>
      </c>
      <c r="X303" s="10">
        <f t="shared" si="130"/>
        <v>6.3181999999997061</v>
      </c>
      <c r="Y303" s="10">
        <f t="shared" si="131"/>
        <v>55.227100000000064</v>
      </c>
      <c r="Z303" s="10">
        <f t="shared" si="132"/>
        <v>50.518900000000031</v>
      </c>
      <c r="AA303" s="10">
        <f t="shared" si="133"/>
        <v>-5.7900000000000205</v>
      </c>
      <c r="AB303" s="10">
        <f t="shared" si="134"/>
        <v>-6</v>
      </c>
      <c r="AC303" s="10">
        <f t="shared" si="135"/>
        <v>4336991742.0900879</v>
      </c>
      <c r="AD303" s="10">
        <f t="shared" si="136"/>
        <v>1.4099999999999966</v>
      </c>
      <c r="AE303" s="10">
        <f t="shared" si="137"/>
        <v>-1.8099999999999561E-2</v>
      </c>
      <c r="AF303" s="10">
        <v>0.32288248216755705</v>
      </c>
      <c r="AG303" s="10">
        <v>0.32273613518197564</v>
      </c>
      <c r="AH303" s="10">
        <v>0.67637641979859631</v>
      </c>
      <c r="AI303" s="10">
        <v>0.69491073807620574</v>
      </c>
      <c r="AJ303" s="10">
        <v>0.57551267310776544</v>
      </c>
      <c r="AK303" s="10">
        <v>0.50908631785887615</v>
      </c>
      <c r="AL303" s="10">
        <v>0.57839189505236355</v>
      </c>
      <c r="AM303" s="10">
        <v>0.57684513381757585</v>
      </c>
      <c r="AN303" s="10">
        <v>0.37627143653414963</v>
      </c>
      <c r="AO303" s="10">
        <v>0.30502347758352466</v>
      </c>
      <c r="AP303" s="10">
        <v>0.78011049723756953</v>
      </c>
      <c r="AQ303" s="10">
        <v>0.25456389452332573</v>
      </c>
      <c r="AR303" s="10">
        <v>0.99134615384615488</v>
      </c>
      <c r="AS303" s="10">
        <v>6.8917000000000002</v>
      </c>
      <c r="AT303" s="10">
        <f t="shared" si="138"/>
        <v>-1.5703398334734664E-2</v>
      </c>
      <c r="AU303" s="10">
        <f t="shared" si="139"/>
        <v>-1.6247833622183683E-2</v>
      </c>
      <c r="AV303" s="10">
        <f t="shared" si="140"/>
        <v>2.2200946092441054E-3</v>
      </c>
      <c r="AW303" s="10">
        <f t="shared" si="141"/>
        <v>1.252331468158796E-2</v>
      </c>
      <c r="AX303" s="10">
        <f t="shared" si="142"/>
        <v>-6.6999328983604611E-3</v>
      </c>
      <c r="AY303" s="10">
        <f t="shared" si="143"/>
        <v>-2.0213002742500596E-2</v>
      </c>
      <c r="AZ303" s="10">
        <f t="shared" si="144"/>
        <v>1.3178879960573764E-2</v>
      </c>
      <c r="BA303" s="10">
        <f t="shared" si="145"/>
        <v>1.8413960592805756E-3</v>
      </c>
      <c r="BB303" s="10">
        <f t="shared" si="146"/>
        <v>1.9924310342028517E-2</v>
      </c>
      <c r="BC303" s="10">
        <f t="shared" si="147"/>
        <v>2.7716254862108658E-2</v>
      </c>
      <c r="BD303" s="10">
        <f t="shared" si="148"/>
        <v>8.8397790055247949E-3</v>
      </c>
      <c r="BE303" s="10">
        <f t="shared" si="149"/>
        <v>6.0851926977674442E-3</v>
      </c>
      <c r="BF303" s="10">
        <f t="shared" si="150"/>
        <v>-9.6153846153756994E-4</v>
      </c>
      <c r="BG303" s="10">
        <f t="shared" si="151"/>
        <v>-1.8099999999999561E-2</v>
      </c>
    </row>
    <row r="304" spans="1:59">
      <c r="A304" s="10" t="s">
        <v>255</v>
      </c>
      <c r="B304" s="10">
        <v>101.62</v>
      </c>
      <c r="C304" s="10">
        <v>106.93</v>
      </c>
      <c r="D304" s="10">
        <v>99.76</v>
      </c>
      <c r="E304" s="10">
        <v>5.6891720292145335E-2</v>
      </c>
      <c r="F304" s="10">
        <v>2570.4149000000002</v>
      </c>
      <c r="G304" s="10">
        <v>11815.7927</v>
      </c>
      <c r="H304" s="10">
        <v>3236.2226000000001</v>
      </c>
      <c r="I304" s="10">
        <v>6298.3738999999996</v>
      </c>
      <c r="J304" s="10">
        <v>4107.5455000000002</v>
      </c>
      <c r="K304" s="10">
        <v>2751.5893999999998</v>
      </c>
      <c r="L304" s="10">
        <v>386.83</v>
      </c>
      <c r="M304" s="10">
        <v>386.65</v>
      </c>
      <c r="N304" s="10">
        <v>1622766265300.9001</v>
      </c>
      <c r="O304" s="10">
        <v>96.55</v>
      </c>
      <c r="P304" s="10">
        <v>6.8906000000000001</v>
      </c>
      <c r="Q304" s="10">
        <f t="shared" si="123"/>
        <v>-0.39999999999999147</v>
      </c>
      <c r="R304" s="10">
        <f t="shared" si="124"/>
        <v>-0.46999999999999886</v>
      </c>
      <c r="S304" s="10">
        <f t="shared" si="125"/>
        <v>-0.36999999999999034</v>
      </c>
      <c r="T304" s="10">
        <f t="shared" si="126"/>
        <v>-9.0820672105987321E-6</v>
      </c>
      <c r="U304" s="10">
        <f t="shared" si="127"/>
        <v>37.39180000000033</v>
      </c>
      <c r="V304" s="10">
        <f t="shared" si="128"/>
        <v>113.40200000000004</v>
      </c>
      <c r="W304" s="10">
        <f t="shared" si="129"/>
        <v>34.084800000000087</v>
      </c>
      <c r="X304" s="10">
        <f t="shared" si="130"/>
        <v>142.6283999999996</v>
      </c>
      <c r="Y304" s="10">
        <f t="shared" si="131"/>
        <v>28.705300000000079</v>
      </c>
      <c r="Z304" s="10">
        <f t="shared" si="132"/>
        <v>-10.193700000000263</v>
      </c>
      <c r="AA304" s="10">
        <f t="shared" si="133"/>
        <v>2.4900000000000091</v>
      </c>
      <c r="AB304" s="10">
        <f t="shared" si="134"/>
        <v>2.75</v>
      </c>
      <c r="AC304" s="10">
        <f t="shared" si="135"/>
        <v>-5367875495.5698242</v>
      </c>
      <c r="AD304" s="10">
        <f t="shared" si="136"/>
        <v>3.4599999999999937</v>
      </c>
      <c r="AE304" s="10">
        <f t="shared" si="137"/>
        <v>-1.1000000000001009E-3</v>
      </c>
      <c r="AF304" s="10">
        <v>0.32963575709907506</v>
      </c>
      <c r="AG304" s="10">
        <v>0.3301830589254765</v>
      </c>
      <c r="AH304" s="10">
        <v>0.67362774630496891</v>
      </c>
      <c r="AI304" s="10">
        <v>0.72564170885513812</v>
      </c>
      <c r="AJ304" s="10">
        <v>0.59200223072380165</v>
      </c>
      <c r="AK304" s="10">
        <v>0.5221549648216437</v>
      </c>
      <c r="AL304" s="10">
        <v>0.60707695847504495</v>
      </c>
      <c r="AM304" s="10">
        <v>0.61841320284063794</v>
      </c>
      <c r="AN304" s="10">
        <v>0.38662746293533734</v>
      </c>
      <c r="AO304" s="10">
        <v>0.29943089367556375</v>
      </c>
      <c r="AP304" s="10">
        <v>0.82430939226519284</v>
      </c>
      <c r="AQ304" s="10">
        <v>0.30223123732251422</v>
      </c>
      <c r="AR304" s="10">
        <v>0.98076923076923184</v>
      </c>
      <c r="AS304" s="10">
        <v>6.8906000000000001</v>
      </c>
      <c r="AT304" s="10">
        <f t="shared" si="138"/>
        <v>6.7532749315180052E-3</v>
      </c>
      <c r="AU304" s="10">
        <f t="shared" si="139"/>
        <v>7.4469237435008662E-3</v>
      </c>
      <c r="AV304" s="10">
        <f t="shared" si="140"/>
        <v>-2.748673493627396E-3</v>
      </c>
      <c r="AW304" s="10">
        <f t="shared" si="141"/>
        <v>3.0730970778932387E-2</v>
      </c>
      <c r="AX304" s="10">
        <f t="shared" si="142"/>
        <v>1.648955761603621E-2</v>
      </c>
      <c r="AY304" s="10">
        <f t="shared" si="143"/>
        <v>1.3068646962767549E-2</v>
      </c>
      <c r="AZ304" s="10">
        <f t="shared" si="144"/>
        <v>2.8685063422681401E-2</v>
      </c>
      <c r="BA304" s="10">
        <f t="shared" si="145"/>
        <v>4.1568069023062093E-2</v>
      </c>
      <c r="BB304" s="10">
        <f t="shared" si="146"/>
        <v>1.0356026401187712E-2</v>
      </c>
      <c r="BC304" s="10">
        <f t="shared" si="147"/>
        <v>-5.592583907960913E-3</v>
      </c>
      <c r="BD304" s="10">
        <f t="shared" si="148"/>
        <v>4.4198895027623308E-2</v>
      </c>
      <c r="BE304" s="10">
        <f t="shared" si="149"/>
        <v>4.7667342799188495E-2</v>
      </c>
      <c r="BF304" s="10">
        <f t="shared" si="150"/>
        <v>-1.0576923076923039E-2</v>
      </c>
      <c r="BG304" s="10">
        <f t="shared" si="151"/>
        <v>-1.1000000000001009E-3</v>
      </c>
    </row>
    <row r="305" spans="1:59">
      <c r="A305" s="10" t="s">
        <v>256</v>
      </c>
      <c r="B305" s="10">
        <v>101.92</v>
      </c>
      <c r="C305" s="10">
        <v>107.27</v>
      </c>
      <c r="D305" s="10">
        <v>100.37</v>
      </c>
      <c r="E305" s="10">
        <v>5.6544950453195152E-2</v>
      </c>
      <c r="F305" s="10">
        <v>2640.2910000000002</v>
      </c>
      <c r="G305" s="10">
        <v>12059.7068</v>
      </c>
      <c r="H305" s="10">
        <v>3258.0783999999999</v>
      </c>
      <c r="I305" s="10">
        <v>6391.7159000000001</v>
      </c>
      <c r="J305" s="10">
        <v>4151.0738000000001</v>
      </c>
      <c r="K305" s="10">
        <v>2750.6305000000002</v>
      </c>
      <c r="L305" s="10">
        <v>390.47</v>
      </c>
      <c r="M305" s="10">
        <v>390.3</v>
      </c>
      <c r="N305" s="10">
        <v>1602855259166.54</v>
      </c>
      <c r="O305" s="10">
        <v>101.13</v>
      </c>
      <c r="P305" s="10">
        <v>6.8486000000000002</v>
      </c>
      <c r="Q305" s="10">
        <f t="shared" si="123"/>
        <v>0.29999999999999716</v>
      </c>
      <c r="R305" s="10">
        <f t="shared" si="124"/>
        <v>0.3399999999999892</v>
      </c>
      <c r="S305" s="10">
        <f t="shared" si="125"/>
        <v>0.60999999999999943</v>
      </c>
      <c r="T305" s="10">
        <f t="shared" si="126"/>
        <v>-3.4676983895018387E-4</v>
      </c>
      <c r="U305" s="10">
        <f t="shared" si="127"/>
        <v>69.876099999999951</v>
      </c>
      <c r="V305" s="10">
        <f t="shared" si="128"/>
        <v>243.91409999999996</v>
      </c>
      <c r="W305" s="10">
        <f t="shared" si="129"/>
        <v>21.855799999999817</v>
      </c>
      <c r="X305" s="10">
        <f t="shared" si="130"/>
        <v>93.342000000000553</v>
      </c>
      <c r="Y305" s="10">
        <f t="shared" si="131"/>
        <v>43.528299999999945</v>
      </c>
      <c r="Z305" s="10">
        <f t="shared" si="132"/>
        <v>-0.95889999999963038</v>
      </c>
      <c r="AA305" s="10">
        <f t="shared" si="133"/>
        <v>3.6400000000000432</v>
      </c>
      <c r="AB305" s="10">
        <f t="shared" si="134"/>
        <v>3.6500000000000341</v>
      </c>
      <c r="AC305" s="10">
        <f t="shared" si="135"/>
        <v>-19911006134.360107</v>
      </c>
      <c r="AD305" s="10">
        <f t="shared" si="136"/>
        <v>4.5799999999999983</v>
      </c>
      <c r="AE305" s="10">
        <f t="shared" si="137"/>
        <v>-4.1999999999999815E-2</v>
      </c>
      <c r="AF305" s="10">
        <v>0.33950801442868384</v>
      </c>
      <c r="AG305" s="10">
        <v>0.340067157712305</v>
      </c>
      <c r="AH305" s="10">
        <v>0.66335209628515746</v>
      </c>
      <c r="AI305" s="10">
        <v>0.76632027711164397</v>
      </c>
      <c r="AJ305" s="10">
        <v>0.62281716814146804</v>
      </c>
      <c r="AK305" s="10">
        <v>0.55026405692002955</v>
      </c>
      <c r="AL305" s="10">
        <v>0.62547034817231273</v>
      </c>
      <c r="AM305" s="10">
        <v>0.64561708859376066</v>
      </c>
      <c r="AN305" s="10">
        <v>0.40233119095764736</v>
      </c>
      <c r="AO305" s="10">
        <v>0.29890481102556021</v>
      </c>
      <c r="AP305" s="10">
        <v>0.79116022099447492</v>
      </c>
      <c r="AQ305" s="10">
        <v>0.26774847870182567</v>
      </c>
      <c r="AR305" s="10">
        <v>0.96826923076923088</v>
      </c>
      <c r="AS305" s="10">
        <v>6.8486000000000002</v>
      </c>
      <c r="AT305" s="10">
        <f t="shared" si="138"/>
        <v>9.8722573296087801E-3</v>
      </c>
      <c r="AU305" s="10">
        <f t="shared" si="139"/>
        <v>9.8840987868284991E-3</v>
      </c>
      <c r="AV305" s="10">
        <f t="shared" si="140"/>
        <v>-1.0275650019811455E-2</v>
      </c>
      <c r="AW305" s="10">
        <f t="shared" si="141"/>
        <v>4.0678568256505843E-2</v>
      </c>
      <c r="AX305" s="10">
        <f t="shared" si="142"/>
        <v>3.0814937417666388E-2</v>
      </c>
      <c r="AY305" s="10">
        <f t="shared" si="143"/>
        <v>2.8109092098385857E-2</v>
      </c>
      <c r="AZ305" s="10">
        <f t="shared" si="144"/>
        <v>1.8393389697267781E-2</v>
      </c>
      <c r="BA305" s="10">
        <f t="shared" si="145"/>
        <v>2.7203885753122714E-2</v>
      </c>
      <c r="BB305" s="10">
        <f t="shared" si="146"/>
        <v>1.5703728022310015E-2</v>
      </c>
      <c r="BC305" s="10">
        <f t="shared" si="147"/>
        <v>-5.2608265000353427E-4</v>
      </c>
      <c r="BD305" s="10">
        <f t="shared" si="148"/>
        <v>-3.3149171270717925E-2</v>
      </c>
      <c r="BE305" s="10">
        <f t="shared" si="149"/>
        <v>-3.4482758620688558E-2</v>
      </c>
      <c r="BF305" s="10">
        <f t="shared" si="150"/>
        <v>-1.2500000000000955E-2</v>
      </c>
      <c r="BG305" s="10">
        <f t="shared" si="151"/>
        <v>-4.1999999999999815E-2</v>
      </c>
    </row>
    <row r="306" spans="1:59">
      <c r="A306" s="10" t="s">
        <v>257</v>
      </c>
      <c r="B306" s="10">
        <v>102.23</v>
      </c>
      <c r="C306" s="10">
        <v>107.54</v>
      </c>
      <c r="D306" s="10">
        <v>100.49</v>
      </c>
      <c r="E306" s="10">
        <v>5.6197354971771279E-2</v>
      </c>
      <c r="F306" s="10">
        <v>2734.2181</v>
      </c>
      <c r="G306" s="10">
        <v>12358.5453</v>
      </c>
      <c r="H306" s="10">
        <v>3276.8877000000002</v>
      </c>
      <c r="I306" s="10">
        <v>6420.8530000000001</v>
      </c>
      <c r="J306" s="10">
        <v>4191.152</v>
      </c>
      <c r="K306" s="10">
        <v>2796.8887</v>
      </c>
      <c r="L306" s="10">
        <v>386.13</v>
      </c>
      <c r="M306" s="10">
        <v>386.41</v>
      </c>
      <c r="N306" s="10">
        <v>1547004891861.6797</v>
      </c>
      <c r="O306" s="10">
        <v>96.45</v>
      </c>
      <c r="P306" s="10">
        <v>6.8064999999999998</v>
      </c>
      <c r="Q306" s="10">
        <f t="shared" si="123"/>
        <v>0.31000000000000227</v>
      </c>
      <c r="R306" s="10">
        <f t="shared" si="124"/>
        <v>0.27000000000001023</v>
      </c>
      <c r="S306" s="10">
        <f t="shared" si="125"/>
        <v>0.11999999999999034</v>
      </c>
      <c r="T306" s="10">
        <f t="shared" si="126"/>
        <v>-3.4759548142387214E-4</v>
      </c>
      <c r="U306" s="10">
        <f t="shared" si="127"/>
        <v>93.927099999999882</v>
      </c>
      <c r="V306" s="10">
        <f t="shared" si="128"/>
        <v>298.83849999999984</v>
      </c>
      <c r="W306" s="10">
        <f t="shared" si="129"/>
        <v>18.809300000000349</v>
      </c>
      <c r="X306" s="10">
        <f t="shared" si="130"/>
        <v>29.137099999999919</v>
      </c>
      <c r="Y306" s="10">
        <f t="shared" si="131"/>
        <v>40.078199999999924</v>
      </c>
      <c r="Z306" s="10">
        <f t="shared" si="132"/>
        <v>46.258199999999761</v>
      </c>
      <c r="AA306" s="10">
        <f t="shared" si="133"/>
        <v>-4.3400000000000318</v>
      </c>
      <c r="AB306" s="10">
        <f t="shared" si="134"/>
        <v>-3.8899999999999864</v>
      </c>
      <c r="AC306" s="10">
        <f t="shared" si="135"/>
        <v>-55850367304.860352</v>
      </c>
      <c r="AD306" s="10">
        <f t="shared" si="136"/>
        <v>-4.6799999999999926</v>
      </c>
      <c r="AE306" s="10">
        <f t="shared" si="137"/>
        <v>-4.210000000000047E-2</v>
      </c>
      <c r="AF306" s="10">
        <v>0.32773724607415039</v>
      </c>
      <c r="AG306" s="10">
        <v>0.32953314558058927</v>
      </c>
      <c r="AH306" s="10">
        <v>0.63383291754579385</v>
      </c>
      <c r="AI306" s="10">
        <v>0.72475353050892621</v>
      </c>
      <c r="AJ306" s="10">
        <v>0.66423845107401425</v>
      </c>
      <c r="AK306" s="10">
        <v>0.58470273397495798</v>
      </c>
      <c r="AL306" s="10">
        <v>0.64129986641611203</v>
      </c>
      <c r="AM306" s="10">
        <v>0.65410889656420601</v>
      </c>
      <c r="AN306" s="10">
        <v>0.41679022456161868</v>
      </c>
      <c r="AO306" s="10">
        <v>0.32428351207927253</v>
      </c>
      <c r="AP306" s="10">
        <v>0.75690607734806581</v>
      </c>
      <c r="AQ306" s="10">
        <v>0.24036511156186524</v>
      </c>
      <c r="AR306" s="10">
        <v>0.95673076923077027</v>
      </c>
      <c r="AS306" s="10">
        <v>6.8064999999999998</v>
      </c>
      <c r="AT306" s="10">
        <f t="shared" si="138"/>
        <v>-1.1770768354533445E-2</v>
      </c>
      <c r="AU306" s="10">
        <f t="shared" si="139"/>
        <v>-1.0534012131715731E-2</v>
      </c>
      <c r="AV306" s="10">
        <f t="shared" si="140"/>
        <v>-2.9519178739363605E-2</v>
      </c>
      <c r="AW306" s="10">
        <f t="shared" si="141"/>
        <v>-4.1566746602717752E-2</v>
      </c>
      <c r="AX306" s="10">
        <f t="shared" si="142"/>
        <v>4.1421282932546211E-2</v>
      </c>
      <c r="AY306" s="10">
        <f t="shared" si="143"/>
        <v>3.4438677054928424E-2</v>
      </c>
      <c r="AZ306" s="10">
        <f t="shared" si="144"/>
        <v>1.5829518243799301E-2</v>
      </c>
      <c r="BA306" s="10">
        <f t="shared" si="145"/>
        <v>8.4918079704453531E-3</v>
      </c>
      <c r="BB306" s="10">
        <f t="shared" si="146"/>
        <v>1.4459033603971327E-2</v>
      </c>
      <c r="BC306" s="10">
        <f t="shared" si="147"/>
        <v>2.5378701053712316E-2</v>
      </c>
      <c r="BD306" s="10">
        <f t="shared" si="148"/>
        <v>-3.4254143646409108E-2</v>
      </c>
      <c r="BE306" s="10">
        <f t="shared" si="149"/>
        <v>-2.7383367139960424E-2</v>
      </c>
      <c r="BF306" s="10">
        <f t="shared" si="150"/>
        <v>-1.1538461538460609E-2</v>
      </c>
      <c r="BG306" s="10">
        <f t="shared" si="151"/>
        <v>-4.210000000000047E-2</v>
      </c>
    </row>
    <row r="307" spans="1:59">
      <c r="A307" s="10" t="s">
        <v>258</v>
      </c>
      <c r="B307" s="10">
        <v>101.88</v>
      </c>
      <c r="C307" s="10">
        <v>107.21</v>
      </c>
      <c r="D307" s="10">
        <v>100.29</v>
      </c>
      <c r="E307" s="10">
        <v>5.5659036078924813E-2</v>
      </c>
      <c r="F307" s="10">
        <v>2690.8312000000001</v>
      </c>
      <c r="G307" s="10">
        <v>12419.390600000001</v>
      </c>
      <c r="H307" s="10">
        <v>3227.0266999999999</v>
      </c>
      <c r="I307" s="10">
        <v>6270.5113000000001</v>
      </c>
      <c r="J307" s="10">
        <v>4156.9111000000003</v>
      </c>
      <c r="K307" s="10">
        <v>2774.3350999999998</v>
      </c>
      <c r="L307" s="10">
        <v>390.17</v>
      </c>
      <c r="M307" s="10">
        <v>389.79</v>
      </c>
      <c r="N307" s="10">
        <v>1538499363495.1499</v>
      </c>
      <c r="O307" s="10">
        <v>103.7</v>
      </c>
      <c r="P307" s="10">
        <v>6.7412999999999998</v>
      </c>
      <c r="Q307" s="10">
        <f t="shared" si="123"/>
        <v>-0.35000000000000853</v>
      </c>
      <c r="R307" s="10">
        <f t="shared" si="124"/>
        <v>-0.33000000000001251</v>
      </c>
      <c r="S307" s="10">
        <f t="shared" si="125"/>
        <v>-0.19999999999998863</v>
      </c>
      <c r="T307" s="10">
        <f t="shared" si="126"/>
        <v>-5.3831889284646633E-4</v>
      </c>
      <c r="U307" s="10">
        <f t="shared" si="127"/>
        <v>-43.386899999999969</v>
      </c>
      <c r="V307" s="10">
        <f t="shared" si="128"/>
        <v>60.845300000000861</v>
      </c>
      <c r="W307" s="10">
        <f t="shared" si="129"/>
        <v>-49.861000000000331</v>
      </c>
      <c r="X307" s="10">
        <f t="shared" si="130"/>
        <v>-150.34169999999995</v>
      </c>
      <c r="Y307" s="10">
        <f t="shared" si="131"/>
        <v>-34.240899999999783</v>
      </c>
      <c r="Z307" s="10">
        <f t="shared" si="132"/>
        <v>-22.553600000000188</v>
      </c>
      <c r="AA307" s="10">
        <f t="shared" si="133"/>
        <v>4.0400000000000205</v>
      </c>
      <c r="AB307" s="10">
        <f t="shared" si="134"/>
        <v>3.3799999999999955</v>
      </c>
      <c r="AC307" s="10">
        <f t="shared" si="135"/>
        <v>-8505528366.5297852</v>
      </c>
      <c r="AD307" s="10">
        <f t="shared" si="136"/>
        <v>7.25</v>
      </c>
      <c r="AE307" s="10">
        <f t="shared" si="137"/>
        <v>-6.5199999999999925E-2</v>
      </c>
      <c r="AF307" s="10">
        <v>0.33869436684657317</v>
      </c>
      <c r="AG307" s="10">
        <v>0.33868609185441939</v>
      </c>
      <c r="AH307" s="10">
        <v>0.62924410583443058</v>
      </c>
      <c r="AI307" s="10">
        <v>0.78914646060929039</v>
      </c>
      <c r="AJ307" s="10">
        <v>0.64510509062249288</v>
      </c>
      <c r="AK307" s="10">
        <v>0.59171465391502687</v>
      </c>
      <c r="AL307" s="10">
        <v>0.59933787903997005</v>
      </c>
      <c r="AM307" s="10">
        <v>0.61029283915457011</v>
      </c>
      <c r="AN307" s="10">
        <v>0.40443711679404881</v>
      </c>
      <c r="AO307" s="10">
        <v>0.31190989892344256</v>
      </c>
      <c r="AP307" s="10">
        <v>0.79558011049723809</v>
      </c>
      <c r="AQ307" s="10">
        <v>0.27383367139959475</v>
      </c>
      <c r="AR307" s="10">
        <v>0.97596153846153844</v>
      </c>
      <c r="AS307" s="10">
        <v>6.7412999999999998</v>
      </c>
      <c r="AT307" s="10">
        <f t="shared" si="138"/>
        <v>1.0957120772422779E-2</v>
      </c>
      <c r="AU307" s="10">
        <f t="shared" si="139"/>
        <v>9.1529462738301204E-3</v>
      </c>
      <c r="AV307" s="10">
        <f t="shared" si="140"/>
        <v>-4.588811711363272E-3</v>
      </c>
      <c r="AW307" s="10">
        <f t="shared" si="141"/>
        <v>6.4392930100364176E-2</v>
      </c>
      <c r="AX307" s="10">
        <f t="shared" si="142"/>
        <v>-1.9133360451521364E-2</v>
      </c>
      <c r="AY307" s="10">
        <f t="shared" si="143"/>
        <v>7.0119199400688892E-3</v>
      </c>
      <c r="AZ307" s="10">
        <f t="shared" si="144"/>
        <v>-4.1961987376141985E-2</v>
      </c>
      <c r="BA307" s="10">
        <f t="shared" si="145"/>
        <v>-4.38160574096359E-2</v>
      </c>
      <c r="BB307" s="10">
        <f t="shared" si="146"/>
        <v>-1.2353107767569871E-2</v>
      </c>
      <c r="BC307" s="10">
        <f t="shared" si="147"/>
        <v>-1.2373613155829966E-2</v>
      </c>
      <c r="BD307" s="10">
        <f t="shared" si="148"/>
        <v>3.8674033149172282E-2</v>
      </c>
      <c r="BE307" s="10">
        <f t="shared" si="149"/>
        <v>3.3468559837729506E-2</v>
      </c>
      <c r="BF307" s="10">
        <f t="shared" si="150"/>
        <v>1.9230769230768163E-2</v>
      </c>
      <c r="BG307" s="10">
        <f t="shared" si="151"/>
        <v>-6.5199999999999925E-2</v>
      </c>
    </row>
    <row r="308" spans="1:59">
      <c r="A308" s="10" t="s">
        <v>259</v>
      </c>
      <c r="B308" s="10">
        <v>102.38</v>
      </c>
      <c r="C308" s="10">
        <v>107.63</v>
      </c>
      <c r="D308" s="10">
        <v>100.54</v>
      </c>
      <c r="E308" s="10">
        <v>5.5652430939135286E-2</v>
      </c>
      <c r="F308" s="10">
        <v>2683.6019999999999</v>
      </c>
      <c r="G308" s="10">
        <v>12269.213</v>
      </c>
      <c r="H308" s="10">
        <v>3253.2381999999998</v>
      </c>
      <c r="I308" s="10">
        <v>6294.1144000000004</v>
      </c>
      <c r="J308" s="10">
        <v>4170.1018999999997</v>
      </c>
      <c r="K308" s="10">
        <v>2792.3287</v>
      </c>
      <c r="L308" s="10">
        <v>390.19</v>
      </c>
      <c r="M308" s="10">
        <v>390.14</v>
      </c>
      <c r="N308" s="10">
        <v>1591504602831.6299</v>
      </c>
      <c r="O308" s="10">
        <v>100.31</v>
      </c>
      <c r="P308" s="10">
        <v>6.7404999999999999</v>
      </c>
      <c r="Q308" s="10">
        <f t="shared" si="123"/>
        <v>0.5</v>
      </c>
      <c r="R308" s="10">
        <f t="shared" si="124"/>
        <v>0.42000000000000171</v>
      </c>
      <c r="S308" s="10">
        <f t="shared" si="125"/>
        <v>0.25</v>
      </c>
      <c r="T308" s="10">
        <f t="shared" si="126"/>
        <v>-6.6051397895269814E-6</v>
      </c>
      <c r="U308" s="10">
        <f t="shared" si="127"/>
        <v>-7.229200000000219</v>
      </c>
      <c r="V308" s="10">
        <f t="shared" si="128"/>
        <v>-150.17760000000089</v>
      </c>
      <c r="W308" s="10">
        <f t="shared" si="129"/>
        <v>26.211499999999887</v>
      </c>
      <c r="X308" s="10">
        <f t="shared" si="130"/>
        <v>23.603100000000268</v>
      </c>
      <c r="Y308" s="10">
        <f t="shared" si="131"/>
        <v>13.190799999999399</v>
      </c>
      <c r="Z308" s="10">
        <f t="shared" si="132"/>
        <v>17.993600000000242</v>
      </c>
      <c r="AA308" s="10">
        <f t="shared" si="133"/>
        <v>1.999999999998181E-2</v>
      </c>
      <c r="AB308" s="10">
        <f t="shared" si="134"/>
        <v>0.34999999999996589</v>
      </c>
      <c r="AC308" s="10">
        <f t="shared" si="135"/>
        <v>53005239336.47998</v>
      </c>
      <c r="AD308" s="10">
        <f t="shared" si="136"/>
        <v>-3.3900000000000006</v>
      </c>
      <c r="AE308" s="10">
        <f t="shared" si="137"/>
        <v>-7.9999999999991189E-4</v>
      </c>
      <c r="AF308" s="10">
        <v>0.33874861001871387</v>
      </c>
      <c r="AG308" s="10">
        <v>0.33963388214904672</v>
      </c>
      <c r="AH308" s="10">
        <v>0.65743698455070076</v>
      </c>
      <c r="AI308" s="10">
        <v>0.75903721467270635</v>
      </c>
      <c r="AJ308" s="10">
        <v>0.64191705715211034</v>
      </c>
      <c r="AK308" s="10">
        <v>0.57440792179287981</v>
      </c>
      <c r="AL308" s="10">
        <v>0.62139693586012479</v>
      </c>
      <c r="AM308" s="10">
        <v>0.61717180077762868</v>
      </c>
      <c r="AN308" s="10">
        <v>0.4091959687500562</v>
      </c>
      <c r="AO308" s="10">
        <v>0.32178175289268662</v>
      </c>
      <c r="AP308" s="10">
        <v>0.74033149171270762</v>
      </c>
      <c r="AQ308" s="10">
        <v>0.23123732251521315</v>
      </c>
      <c r="AR308" s="10">
        <v>0.95192307692307687</v>
      </c>
      <c r="AS308" s="10">
        <v>6.7404999999999999</v>
      </c>
      <c r="AT308" s="10">
        <f t="shared" si="138"/>
        <v>5.4243172140699958E-5</v>
      </c>
      <c r="AU308" s="10">
        <f t="shared" si="139"/>
        <v>9.4779029462732645E-4</v>
      </c>
      <c r="AV308" s="10">
        <f t="shared" si="140"/>
        <v>2.8192878716270187E-2</v>
      </c>
      <c r="AW308" s="10">
        <f t="shared" si="141"/>
        <v>-3.0109245936584039E-2</v>
      </c>
      <c r="AX308" s="10">
        <f t="shared" si="142"/>
        <v>-3.1880334703825453E-3</v>
      </c>
      <c r="AY308" s="10">
        <f t="shared" si="143"/>
        <v>-1.7306732122147062E-2</v>
      </c>
      <c r="AZ308" s="10">
        <f t="shared" si="144"/>
        <v>2.2059056820154743E-2</v>
      </c>
      <c r="BA308" s="10">
        <f t="shared" si="145"/>
        <v>6.878961623058566E-3</v>
      </c>
      <c r="BB308" s="10">
        <f t="shared" si="146"/>
        <v>4.7588519560073927E-3</v>
      </c>
      <c r="BC308" s="10">
        <f t="shared" si="147"/>
        <v>9.8718539692440599E-3</v>
      </c>
      <c r="BD308" s="10">
        <f t="shared" si="148"/>
        <v>-5.5248618784530468E-2</v>
      </c>
      <c r="BE308" s="10">
        <f t="shared" si="149"/>
        <v>-4.2596348884381602E-2</v>
      </c>
      <c r="BF308" s="10">
        <f t="shared" si="150"/>
        <v>-2.4038461538461564E-2</v>
      </c>
      <c r="BG308" s="10">
        <f t="shared" si="151"/>
        <v>-7.9999999999991189E-4</v>
      </c>
    </row>
    <row r="309" spans="1:59">
      <c r="A309" s="10" t="s">
        <v>260</v>
      </c>
      <c r="B309" s="10">
        <v>102.62</v>
      </c>
      <c r="C309" s="10">
        <v>107.9</v>
      </c>
      <c r="D309" s="10">
        <v>100.78</v>
      </c>
      <c r="E309" s="10">
        <v>5.5678851498293394E-2</v>
      </c>
      <c r="F309" s="10">
        <v>2670.4506999999999</v>
      </c>
      <c r="G309" s="10">
        <v>12266.920099999999</v>
      </c>
      <c r="H309" s="10">
        <v>3269.9739</v>
      </c>
      <c r="I309" s="10">
        <v>6289.5325000000003</v>
      </c>
      <c r="J309" s="10">
        <v>4238.2340999999997</v>
      </c>
      <c r="K309" s="10">
        <v>2848.4360000000001</v>
      </c>
      <c r="L309" s="10">
        <v>383.96</v>
      </c>
      <c r="M309" s="10">
        <v>383.7</v>
      </c>
      <c r="N309" s="10">
        <v>1597021439043.9902</v>
      </c>
      <c r="O309" s="10">
        <v>111.51</v>
      </c>
      <c r="P309" s="10">
        <v>6.7436999999999996</v>
      </c>
      <c r="Q309" s="10">
        <f t="shared" si="123"/>
        <v>0.24000000000000909</v>
      </c>
      <c r="R309" s="10">
        <f t="shared" si="124"/>
        <v>0.27000000000001023</v>
      </c>
      <c r="S309" s="10">
        <f t="shared" si="125"/>
        <v>0.23999999999999488</v>
      </c>
      <c r="T309" s="10">
        <f t="shared" si="126"/>
        <v>2.6420559158107926E-5</v>
      </c>
      <c r="U309" s="10">
        <f t="shared" si="127"/>
        <v>-13.151299999999992</v>
      </c>
      <c r="V309" s="10">
        <f t="shared" si="128"/>
        <v>-2.2929000000003725</v>
      </c>
      <c r="W309" s="10">
        <f t="shared" si="129"/>
        <v>16.735700000000179</v>
      </c>
      <c r="X309" s="10">
        <f t="shared" si="130"/>
        <v>-4.5819000000001324</v>
      </c>
      <c r="Y309" s="10">
        <f t="shared" si="131"/>
        <v>68.132200000000012</v>
      </c>
      <c r="Z309" s="10">
        <f t="shared" si="132"/>
        <v>56.107300000000123</v>
      </c>
      <c r="AA309" s="10">
        <f t="shared" si="133"/>
        <v>-6.2300000000000182</v>
      </c>
      <c r="AB309" s="10">
        <f t="shared" si="134"/>
        <v>-6.4399999999999977</v>
      </c>
      <c r="AC309" s="10">
        <f t="shared" si="135"/>
        <v>5516836212.3603516</v>
      </c>
      <c r="AD309" s="10">
        <f t="shared" si="136"/>
        <v>11.200000000000003</v>
      </c>
      <c r="AE309" s="10">
        <f t="shared" si="137"/>
        <v>3.1999999999996476E-3</v>
      </c>
      <c r="AF309" s="10">
        <v>0.32185186189688364</v>
      </c>
      <c r="AG309" s="10">
        <v>0.32219454072790288</v>
      </c>
      <c r="AH309" s="10">
        <v>0.66031719715020964</v>
      </c>
      <c r="AI309" s="10">
        <v>0.85851318944844135</v>
      </c>
      <c r="AJ309" s="10">
        <v>0.63611741340466366</v>
      </c>
      <c r="AK309" s="10">
        <v>0.57414368394327453</v>
      </c>
      <c r="AL309" s="10">
        <v>0.63548135518847559</v>
      </c>
      <c r="AM309" s="10">
        <v>0.61583643744566419</v>
      </c>
      <c r="AN309" s="10">
        <v>0.43377605890661258</v>
      </c>
      <c r="AO309" s="10">
        <v>0.35256397947372442</v>
      </c>
      <c r="AP309" s="10">
        <v>0.71381215469613202</v>
      </c>
      <c r="AQ309" s="10">
        <v>0.20385395537525275</v>
      </c>
      <c r="AR309" s="10">
        <v>0.92884615384615421</v>
      </c>
      <c r="AS309" s="10">
        <v>6.7436999999999996</v>
      </c>
      <c r="AT309" s="10">
        <f t="shared" si="138"/>
        <v>-1.689674812183023E-2</v>
      </c>
      <c r="AU309" s="10">
        <f t="shared" si="139"/>
        <v>-1.7439341421143839E-2</v>
      </c>
      <c r="AV309" s="10">
        <f t="shared" si="140"/>
        <v>2.8802125995088801E-3</v>
      </c>
      <c r="AW309" s="10">
        <f t="shared" si="141"/>
        <v>9.9475974775734999E-2</v>
      </c>
      <c r="AX309" s="10">
        <f t="shared" si="142"/>
        <v>-5.7996437474466811E-3</v>
      </c>
      <c r="AY309" s="10">
        <f t="shared" si="143"/>
        <v>-2.6423784960527552E-4</v>
      </c>
      <c r="AZ309" s="10">
        <f t="shared" si="144"/>
        <v>1.4084419328350806E-2</v>
      </c>
      <c r="BA309" s="10">
        <f t="shared" si="145"/>
        <v>-1.3353633319644898E-3</v>
      </c>
      <c r="BB309" s="10">
        <f t="shared" si="146"/>
        <v>2.4580090156556378E-2</v>
      </c>
      <c r="BC309" s="10">
        <f t="shared" si="147"/>
        <v>3.0782226581037797E-2</v>
      </c>
      <c r="BD309" s="10">
        <f t="shared" si="148"/>
        <v>-2.6519337016575606E-2</v>
      </c>
      <c r="BE309" s="10">
        <f t="shared" si="149"/>
        <v>-2.7383367139960396E-2</v>
      </c>
      <c r="BF309" s="10">
        <f t="shared" si="150"/>
        <v>-2.3076923076922662E-2</v>
      </c>
      <c r="BG309" s="10">
        <f t="shared" si="151"/>
        <v>3.1999999999996476E-3</v>
      </c>
    </row>
    <row r="310" spans="1:59">
      <c r="A310" s="10" t="s">
        <v>261</v>
      </c>
      <c r="B310" s="10">
        <v>102.69</v>
      </c>
      <c r="C310" s="10">
        <v>108.25</v>
      </c>
      <c r="D310" s="10">
        <v>100.89</v>
      </c>
      <c r="E310" s="10">
        <v>5.5749031108557126E-2</v>
      </c>
      <c r="F310" s="10">
        <v>2737.3139999999999</v>
      </c>
      <c r="G310" s="10">
        <v>12394.0221</v>
      </c>
      <c r="H310" s="10">
        <v>3228.0608999999999</v>
      </c>
      <c r="I310" s="10">
        <v>6196.7999</v>
      </c>
      <c r="J310" s="10">
        <v>4248.5272999999997</v>
      </c>
      <c r="K310" s="10">
        <v>2839.3935999999999</v>
      </c>
      <c r="L310" s="10">
        <v>375.68</v>
      </c>
      <c r="M310" s="10">
        <v>375.58</v>
      </c>
      <c r="N310" s="10">
        <v>1564206057311.5898</v>
      </c>
      <c r="O310" s="10">
        <v>106.77</v>
      </c>
      <c r="P310" s="10">
        <v>6.7522000000000002</v>
      </c>
      <c r="Q310" s="10">
        <f t="shared" si="123"/>
        <v>6.9999999999993179E-2</v>
      </c>
      <c r="R310" s="10">
        <f t="shared" si="124"/>
        <v>0.34999999999999432</v>
      </c>
      <c r="S310" s="10">
        <f t="shared" si="125"/>
        <v>0.10999999999999943</v>
      </c>
      <c r="T310" s="10">
        <f t="shared" si="126"/>
        <v>7.0179610263731984E-5</v>
      </c>
      <c r="U310" s="10">
        <f t="shared" si="127"/>
        <v>66.863299999999981</v>
      </c>
      <c r="V310" s="10">
        <f t="shared" si="128"/>
        <v>127.10200000000077</v>
      </c>
      <c r="W310" s="10">
        <f t="shared" si="129"/>
        <v>-41.913000000000011</v>
      </c>
      <c r="X310" s="10">
        <f t="shared" si="130"/>
        <v>-92.732600000000275</v>
      </c>
      <c r="Y310" s="10">
        <f t="shared" si="131"/>
        <v>10.29320000000007</v>
      </c>
      <c r="Z310" s="10">
        <f t="shared" si="132"/>
        <v>-9.0424000000002707</v>
      </c>
      <c r="AA310" s="10">
        <f t="shared" si="133"/>
        <v>-8.2799999999999727</v>
      </c>
      <c r="AB310" s="10">
        <f t="shared" si="134"/>
        <v>-8.1200000000000045</v>
      </c>
      <c r="AC310" s="10">
        <f t="shared" si="135"/>
        <v>-32815381732.400391</v>
      </c>
      <c r="AD310" s="10">
        <f t="shared" si="136"/>
        <v>-4.7400000000000091</v>
      </c>
      <c r="AE310" s="10">
        <f t="shared" si="137"/>
        <v>8.5000000000006182E-3</v>
      </c>
      <c r="AF310" s="10">
        <v>0.29939518863063108</v>
      </c>
      <c r="AG310" s="10">
        <v>0.30020580589254758</v>
      </c>
      <c r="AH310" s="10">
        <v>0.64303649836024057</v>
      </c>
      <c r="AI310" s="10">
        <v>0.81641353583799625</v>
      </c>
      <c r="AJ310" s="10">
        <v>0.66560372424683512</v>
      </c>
      <c r="AK310" s="10">
        <v>0.58879114312619618</v>
      </c>
      <c r="AL310" s="10">
        <v>0.60020824039141529</v>
      </c>
      <c r="AM310" s="10">
        <v>0.58881015714322771</v>
      </c>
      <c r="AN310" s="10">
        <v>0.43748954216415409</v>
      </c>
      <c r="AO310" s="10">
        <v>0.34760303489723643</v>
      </c>
      <c r="AP310" s="10">
        <v>0.70607734806629852</v>
      </c>
      <c r="AQ310" s="10">
        <v>0.16835699797160214</v>
      </c>
      <c r="AR310" s="10">
        <v>0.91826923076923128</v>
      </c>
      <c r="AS310" s="10">
        <v>6.7522000000000002</v>
      </c>
      <c r="AT310" s="10">
        <f t="shared" si="138"/>
        <v>-2.2456673266252558E-2</v>
      </c>
      <c r="AU310" s="10">
        <f t="shared" si="139"/>
        <v>-2.1988734835355295E-2</v>
      </c>
      <c r="AV310" s="10">
        <f t="shared" si="140"/>
        <v>-1.7280698789969073E-2</v>
      </c>
      <c r="AW310" s="10">
        <f t="shared" si="141"/>
        <v>-4.2099653610445098E-2</v>
      </c>
      <c r="AX310" s="10">
        <f t="shared" si="142"/>
        <v>2.9486310842171459E-2</v>
      </c>
      <c r="AY310" s="10">
        <f t="shared" si="143"/>
        <v>1.4647459182921652E-2</v>
      </c>
      <c r="AZ310" s="10">
        <f t="shared" si="144"/>
        <v>-3.5273114797060301E-2</v>
      </c>
      <c r="BA310" s="10">
        <f t="shared" si="145"/>
        <v>-2.7026280302436478E-2</v>
      </c>
      <c r="BB310" s="10">
        <f t="shared" si="146"/>
        <v>3.7134832575415055E-3</v>
      </c>
      <c r="BC310" s="10">
        <f t="shared" si="147"/>
        <v>-4.9609445764879911E-3</v>
      </c>
      <c r="BD310" s="10">
        <f t="shared" si="148"/>
        <v>-7.7348066298335016E-3</v>
      </c>
      <c r="BE310" s="10">
        <f t="shared" si="149"/>
        <v>-3.5496957403650609E-2</v>
      </c>
      <c r="BF310" s="10">
        <f t="shared" si="150"/>
        <v>-1.0576923076922928E-2</v>
      </c>
      <c r="BG310" s="10">
        <f t="shared" si="151"/>
        <v>8.5000000000006182E-3</v>
      </c>
    </row>
    <row r="311" spans="1:59">
      <c r="A311" s="10" t="s">
        <v>262</v>
      </c>
      <c r="B311" s="10">
        <v>103.84</v>
      </c>
      <c r="C311" s="10">
        <v>109.36</v>
      </c>
      <c r="D311" s="10">
        <v>101.87</v>
      </c>
      <c r="E311" s="10">
        <v>5.5733343901557E-2</v>
      </c>
      <c r="F311" s="10">
        <v>2760.4985000000001</v>
      </c>
      <c r="G311" s="10">
        <v>12411.007600000001</v>
      </c>
      <c r="H311" s="10">
        <v>3356.0778</v>
      </c>
      <c r="I311" s="10">
        <v>6404.4393</v>
      </c>
      <c r="J311" s="10">
        <v>4428.7809999999999</v>
      </c>
      <c r="K311" s="10">
        <v>2993.3063000000002</v>
      </c>
      <c r="L311" s="10">
        <v>371.89</v>
      </c>
      <c r="M311" s="10">
        <v>371.74</v>
      </c>
      <c r="N311" s="10">
        <v>1552677144555.51</v>
      </c>
      <c r="O311" s="10">
        <v>112.26</v>
      </c>
      <c r="P311" s="10">
        <v>6.7503000000000002</v>
      </c>
      <c r="Q311" s="10">
        <f t="shared" si="123"/>
        <v>1.1500000000000057</v>
      </c>
      <c r="R311" s="10">
        <f t="shared" si="124"/>
        <v>1.1099999999999994</v>
      </c>
      <c r="S311" s="10">
        <f t="shared" si="125"/>
        <v>0.98000000000000398</v>
      </c>
      <c r="T311" s="10">
        <f t="shared" si="126"/>
        <v>-1.5687207000125714E-5</v>
      </c>
      <c r="U311" s="10">
        <f t="shared" si="127"/>
        <v>23.184500000000298</v>
      </c>
      <c r="V311" s="10">
        <f t="shared" si="128"/>
        <v>16.985500000000684</v>
      </c>
      <c r="W311" s="10">
        <f t="shared" si="129"/>
        <v>128.01690000000008</v>
      </c>
      <c r="X311" s="10">
        <f t="shared" si="130"/>
        <v>207.63940000000002</v>
      </c>
      <c r="Y311" s="10">
        <f t="shared" si="131"/>
        <v>180.25370000000021</v>
      </c>
      <c r="Z311" s="10">
        <f t="shared" si="132"/>
        <v>153.91270000000031</v>
      </c>
      <c r="AA311" s="10">
        <f t="shared" si="133"/>
        <v>-3.7900000000000205</v>
      </c>
      <c r="AB311" s="10">
        <f t="shared" si="134"/>
        <v>-3.839999999999975</v>
      </c>
      <c r="AC311" s="10">
        <f t="shared" si="135"/>
        <v>-11528912756.079834</v>
      </c>
      <c r="AD311" s="10">
        <f t="shared" si="136"/>
        <v>5.4900000000000091</v>
      </c>
      <c r="AE311" s="10">
        <f t="shared" si="137"/>
        <v>-1.9000000000000128E-3</v>
      </c>
      <c r="AF311" s="10">
        <v>0.28911610750996708</v>
      </c>
      <c r="AG311" s="10">
        <v>0.28980719237435004</v>
      </c>
      <c r="AH311" s="10">
        <v>0.63687914900403753</v>
      </c>
      <c r="AI311" s="10">
        <v>0.86517452704503073</v>
      </c>
      <c r="AJ311" s="10">
        <v>0.67582794850319594</v>
      </c>
      <c r="AK311" s="10">
        <v>0.59074858217476756</v>
      </c>
      <c r="AL311" s="10">
        <v>0.70794461835681477</v>
      </c>
      <c r="AM311" s="10">
        <v>0.64932523626566907</v>
      </c>
      <c r="AN311" s="10">
        <v>0.5025197657156153</v>
      </c>
      <c r="AO311" s="10">
        <v>0.43204437506329857</v>
      </c>
      <c r="AP311" s="10">
        <v>0.57900552486187806</v>
      </c>
      <c r="AQ311" s="10">
        <v>5.5780933062880025E-2</v>
      </c>
      <c r="AR311" s="10">
        <v>0.8240384615384615</v>
      </c>
      <c r="AS311" s="10">
        <v>6.7503000000000002</v>
      </c>
      <c r="AT311" s="10">
        <f t="shared" si="138"/>
        <v>-1.0279081120664002E-2</v>
      </c>
      <c r="AU311" s="10">
        <f t="shared" si="139"/>
        <v>-1.0398613518197541E-2</v>
      </c>
      <c r="AV311" s="10">
        <f t="shared" si="140"/>
        <v>-6.1573493562030457E-3</v>
      </c>
      <c r="AW311" s="10">
        <f t="shared" si="141"/>
        <v>4.8760991207034476E-2</v>
      </c>
      <c r="AX311" s="10">
        <f t="shared" si="142"/>
        <v>1.0224224256360825E-2</v>
      </c>
      <c r="AY311" s="10">
        <f t="shared" si="143"/>
        <v>1.9574390485713744E-3</v>
      </c>
      <c r="AZ311" s="10">
        <f t="shared" si="144"/>
        <v>0.10773637796539948</v>
      </c>
      <c r="BA311" s="10">
        <f t="shared" si="145"/>
        <v>6.0515079122441362E-2</v>
      </c>
      <c r="BB311" s="10">
        <f t="shared" si="146"/>
        <v>6.5030223551461208E-2</v>
      </c>
      <c r="BC311" s="10">
        <f t="shared" si="147"/>
        <v>8.444134016606214E-2</v>
      </c>
      <c r="BD311" s="10">
        <f t="shared" si="148"/>
        <v>-0.12707182320442045</v>
      </c>
      <c r="BE311" s="10">
        <f t="shared" si="149"/>
        <v>-0.11257606490872211</v>
      </c>
      <c r="BF311" s="10">
        <f t="shared" si="150"/>
        <v>-9.4230769230769784E-2</v>
      </c>
      <c r="BG311" s="10">
        <f t="shared" si="151"/>
        <v>-1.9000000000000128E-3</v>
      </c>
    </row>
    <row r="312" spans="1:59">
      <c r="A312" s="10" t="s">
        <v>263</v>
      </c>
      <c r="B312" s="10">
        <v>103.64</v>
      </c>
      <c r="C312" s="10">
        <v>108.91</v>
      </c>
      <c r="D312" s="10">
        <v>101.6</v>
      </c>
      <c r="E312" s="10">
        <v>5.5398958699712182E-2</v>
      </c>
      <c r="F312" s="10">
        <v>2817.6390999999999</v>
      </c>
      <c r="G312" s="10">
        <v>12857.1296</v>
      </c>
      <c r="H312" s="10">
        <v>3387.6372999999999</v>
      </c>
      <c r="I312" s="10">
        <v>6438.5375000000004</v>
      </c>
      <c r="J312" s="10">
        <v>4466.7178999999996</v>
      </c>
      <c r="K312" s="10">
        <v>3045.2687000000001</v>
      </c>
      <c r="L312" s="10">
        <v>376.19</v>
      </c>
      <c r="M312" s="10">
        <v>380.01</v>
      </c>
      <c r="N312" s="10">
        <v>1755617303597.28</v>
      </c>
      <c r="O312" s="10">
        <v>113.95</v>
      </c>
      <c r="P312" s="10">
        <v>6.7098000000000004</v>
      </c>
      <c r="Q312" s="10">
        <f t="shared" si="123"/>
        <v>-0.20000000000000284</v>
      </c>
      <c r="R312" s="10">
        <f t="shared" si="124"/>
        <v>-0.45000000000000284</v>
      </c>
      <c r="S312" s="10">
        <f t="shared" si="125"/>
        <v>-0.27000000000001023</v>
      </c>
      <c r="T312" s="10">
        <f t="shared" si="126"/>
        <v>-3.3438520184481818E-4</v>
      </c>
      <c r="U312" s="10">
        <f t="shared" si="127"/>
        <v>57.140599999999722</v>
      </c>
      <c r="V312" s="10">
        <f t="shared" si="128"/>
        <v>446.12199999999939</v>
      </c>
      <c r="W312" s="10">
        <f t="shared" si="129"/>
        <v>31.559499999999844</v>
      </c>
      <c r="X312" s="10">
        <f t="shared" si="130"/>
        <v>34.098200000000361</v>
      </c>
      <c r="Y312" s="10">
        <f t="shared" si="131"/>
        <v>37.936899999999696</v>
      </c>
      <c r="Z312" s="10">
        <f t="shared" si="132"/>
        <v>51.962399999999889</v>
      </c>
      <c r="AA312" s="10">
        <f t="shared" si="133"/>
        <v>4.3000000000000114</v>
      </c>
      <c r="AB312" s="10">
        <f t="shared" si="134"/>
        <v>8.2699999999999818</v>
      </c>
      <c r="AC312" s="10">
        <f t="shared" si="135"/>
        <v>202940159041.77002</v>
      </c>
      <c r="AD312" s="10">
        <f t="shared" si="136"/>
        <v>1.6899999999999977</v>
      </c>
      <c r="AE312" s="10">
        <f t="shared" si="137"/>
        <v>-4.0499999999999758E-2</v>
      </c>
      <c r="AF312" s="10">
        <v>0.30077838952021912</v>
      </c>
      <c r="AG312" s="10">
        <v>0.31220212305025991</v>
      </c>
      <c r="AH312" s="10">
        <v>0.73912212046979686</v>
      </c>
      <c r="AI312" s="10">
        <v>0.88018474109601208</v>
      </c>
      <c r="AJ312" s="10">
        <v>0.70102660745823064</v>
      </c>
      <c r="AK312" s="10">
        <v>0.64216047015137956</v>
      </c>
      <c r="AL312" s="10">
        <v>0.73450444147703575</v>
      </c>
      <c r="AM312" s="10">
        <v>0.65926292280749521</v>
      </c>
      <c r="AN312" s="10">
        <v>0.51620628137576219</v>
      </c>
      <c r="AO312" s="10">
        <v>0.46055257935212573</v>
      </c>
      <c r="AP312" s="10">
        <v>0.60110497237569049</v>
      </c>
      <c r="AQ312" s="10">
        <v>0.1014198782961461</v>
      </c>
      <c r="AR312" s="10">
        <v>0.85000000000000109</v>
      </c>
      <c r="AS312" s="10">
        <v>6.7098000000000004</v>
      </c>
      <c r="AT312" s="10">
        <f t="shared" si="138"/>
        <v>1.1662282010252045E-2</v>
      </c>
      <c r="AU312" s="10">
        <f t="shared" si="139"/>
        <v>2.2394930675909863E-2</v>
      </c>
      <c r="AV312" s="10">
        <f t="shared" si="140"/>
        <v>0.10224297146575934</v>
      </c>
      <c r="AW312" s="10">
        <f t="shared" si="141"/>
        <v>1.5010214050981352E-2</v>
      </c>
      <c r="AX312" s="10">
        <f t="shared" si="142"/>
        <v>2.5198658955034703E-2</v>
      </c>
      <c r="AY312" s="10">
        <f t="shared" si="143"/>
        <v>5.1411887976612003E-2</v>
      </c>
      <c r="AZ312" s="10">
        <f t="shared" si="144"/>
        <v>2.6559823120220982E-2</v>
      </c>
      <c r="BA312" s="10">
        <f t="shared" si="145"/>
        <v>9.9376865418261406E-3</v>
      </c>
      <c r="BB312" s="10">
        <f t="shared" si="146"/>
        <v>1.3686515660146892E-2</v>
      </c>
      <c r="BC312" s="10">
        <f t="shared" si="147"/>
        <v>2.8508204288827166E-2</v>
      </c>
      <c r="BD312" s="10">
        <f t="shared" si="148"/>
        <v>2.2099447513812431E-2</v>
      </c>
      <c r="BE312" s="10">
        <f t="shared" si="149"/>
        <v>4.5638945233266073E-2</v>
      </c>
      <c r="BF312" s="10">
        <f t="shared" si="150"/>
        <v>2.5961538461539591E-2</v>
      </c>
      <c r="BG312" s="10">
        <f t="shared" si="151"/>
        <v>-4.0499999999999758E-2</v>
      </c>
    </row>
    <row r="313" spans="1:59">
      <c r="A313" s="10" t="s">
        <v>264</v>
      </c>
      <c r="B313" s="10">
        <v>102.3</v>
      </c>
      <c r="C313" s="10">
        <v>107.82</v>
      </c>
      <c r="D313" s="10">
        <v>100.78</v>
      </c>
      <c r="E313" s="10">
        <v>5.5204932718394821E-2</v>
      </c>
      <c r="F313" s="10">
        <v>2781.9430000000002</v>
      </c>
      <c r="G313" s="10">
        <v>12860.3559</v>
      </c>
      <c r="H313" s="10">
        <v>3398.6161000000002</v>
      </c>
      <c r="I313" s="10">
        <v>6454.0778</v>
      </c>
      <c r="J313" s="10">
        <v>4485.0108</v>
      </c>
      <c r="K313" s="10">
        <v>3058.3975999999998</v>
      </c>
      <c r="L313" s="10">
        <v>388.42</v>
      </c>
      <c r="M313" s="10">
        <v>388.28</v>
      </c>
      <c r="N313" s="10">
        <v>1865235046490.76</v>
      </c>
      <c r="O313" s="10">
        <v>119.21</v>
      </c>
      <c r="P313" s="10">
        <v>6.6863000000000001</v>
      </c>
      <c r="Q313" s="10">
        <f t="shared" si="123"/>
        <v>-1.3400000000000034</v>
      </c>
      <c r="R313" s="10">
        <f t="shared" si="124"/>
        <v>-1.0900000000000034</v>
      </c>
      <c r="S313" s="10">
        <f t="shared" si="125"/>
        <v>-0.81999999999999318</v>
      </c>
      <c r="T313" s="10">
        <f t="shared" si="126"/>
        <v>-1.9402598131736115E-4</v>
      </c>
      <c r="U313" s="10">
        <f t="shared" si="127"/>
        <v>-35.69609999999966</v>
      </c>
      <c r="V313" s="10">
        <f t="shared" si="128"/>
        <v>3.2263000000002648</v>
      </c>
      <c r="W313" s="10">
        <f t="shared" si="129"/>
        <v>10.978800000000319</v>
      </c>
      <c r="X313" s="10">
        <f t="shared" si="130"/>
        <v>15.540299999999661</v>
      </c>
      <c r="Y313" s="10">
        <f t="shared" si="131"/>
        <v>18.292900000000373</v>
      </c>
      <c r="Z313" s="10">
        <f t="shared" si="132"/>
        <v>13.128899999999703</v>
      </c>
      <c r="AA313" s="10">
        <f t="shared" si="133"/>
        <v>12.230000000000018</v>
      </c>
      <c r="AB313" s="10">
        <f t="shared" si="134"/>
        <v>8.2699999999999818</v>
      </c>
      <c r="AC313" s="10">
        <f t="shared" si="135"/>
        <v>109617742893.47998</v>
      </c>
      <c r="AD313" s="10">
        <f t="shared" si="136"/>
        <v>5.2599999999999909</v>
      </c>
      <c r="AE313" s="10">
        <f t="shared" si="137"/>
        <v>-2.3500000000000298E-2</v>
      </c>
      <c r="AF313" s="10">
        <v>0.33394808928426134</v>
      </c>
      <c r="AG313" s="10">
        <v>0.33459705372616971</v>
      </c>
      <c r="AH313" s="10">
        <v>0.78953328872451722</v>
      </c>
      <c r="AI313" s="10">
        <v>0.92690292210675895</v>
      </c>
      <c r="AJ313" s="10">
        <v>0.68528484328486161</v>
      </c>
      <c r="AK313" s="10">
        <v>0.64253227466713747</v>
      </c>
      <c r="AL313" s="10">
        <v>0.74374397271397841</v>
      </c>
      <c r="AM313" s="10">
        <v>0.66379203666587883</v>
      </c>
      <c r="AN313" s="10">
        <v>0.52280582067179082</v>
      </c>
      <c r="AO313" s="10">
        <v>0.46775550614703082</v>
      </c>
      <c r="AP313" s="10">
        <v>0.74917127071823231</v>
      </c>
      <c r="AQ313" s="10">
        <v>0.2119675456389456</v>
      </c>
      <c r="AR313" s="10">
        <v>0.92884615384615421</v>
      </c>
      <c r="AS313" s="10">
        <v>6.6863000000000001</v>
      </c>
      <c r="AT313" s="10">
        <f t="shared" si="138"/>
        <v>3.3169699764042215E-2</v>
      </c>
      <c r="AU313" s="10">
        <f t="shared" si="139"/>
        <v>2.2394930675909808E-2</v>
      </c>
      <c r="AV313" s="10">
        <f t="shared" si="140"/>
        <v>5.0411168254720362E-2</v>
      </c>
      <c r="AW313" s="10">
        <f t="shared" si="141"/>
        <v>4.6718181010746873E-2</v>
      </c>
      <c r="AX313" s="10">
        <f t="shared" si="142"/>
        <v>-1.5741764173369033E-2</v>
      </c>
      <c r="AY313" s="10">
        <f t="shared" si="143"/>
        <v>3.7180451575791196E-4</v>
      </c>
      <c r="AZ313" s="10">
        <f t="shared" si="144"/>
        <v>9.2395312369426552E-3</v>
      </c>
      <c r="BA313" s="10">
        <f t="shared" si="145"/>
        <v>4.5291138583836155E-3</v>
      </c>
      <c r="BB313" s="10">
        <f t="shared" si="146"/>
        <v>6.5995392960286337E-3</v>
      </c>
      <c r="BC313" s="10">
        <f t="shared" si="147"/>
        <v>7.2029267949050846E-3</v>
      </c>
      <c r="BD313" s="10">
        <f t="shared" si="148"/>
        <v>0.14806629834254181</v>
      </c>
      <c r="BE313" s="10">
        <f t="shared" si="149"/>
        <v>0.1105476673427995</v>
      </c>
      <c r="BF313" s="10">
        <f t="shared" si="150"/>
        <v>7.8846153846153122E-2</v>
      </c>
      <c r="BG313" s="10">
        <f t="shared" si="151"/>
        <v>-2.3500000000000298E-2</v>
      </c>
    </row>
    <row r="314" spans="1:59">
      <c r="A314" s="10" t="s">
        <v>265</v>
      </c>
      <c r="B314" s="10">
        <v>102.01</v>
      </c>
      <c r="C314" s="10">
        <v>107.59</v>
      </c>
      <c r="D314" s="10">
        <v>100.61</v>
      </c>
      <c r="E314" s="10">
        <v>5.5412168979291236E-2</v>
      </c>
      <c r="F314" s="10">
        <v>2810.6010999999999</v>
      </c>
      <c r="G314" s="10">
        <v>12896.204</v>
      </c>
      <c r="H314" s="10">
        <v>3349.7469999999998</v>
      </c>
      <c r="I314" s="10">
        <v>6368.2826999999997</v>
      </c>
      <c r="J314" s="10">
        <v>4394.7722999999996</v>
      </c>
      <c r="K314" s="10">
        <v>2974.7537000000002</v>
      </c>
      <c r="L314" s="10">
        <v>391.7</v>
      </c>
      <c r="M314" s="10">
        <v>391.81</v>
      </c>
      <c r="N314" s="10">
        <v>1718787590535.8701</v>
      </c>
      <c r="O314" s="10">
        <v>119.78</v>
      </c>
      <c r="P314" s="10">
        <v>6.7114000000000003</v>
      </c>
      <c r="Q314" s="10">
        <f t="shared" si="123"/>
        <v>-0.28999999999999204</v>
      </c>
      <c r="R314" s="10">
        <f t="shared" si="124"/>
        <v>-0.22999999999998977</v>
      </c>
      <c r="S314" s="10">
        <f t="shared" si="125"/>
        <v>-0.17000000000000171</v>
      </c>
      <c r="T314" s="10">
        <f t="shared" si="126"/>
        <v>2.0723626089641511E-4</v>
      </c>
      <c r="U314" s="10">
        <f t="shared" si="127"/>
        <v>28.658099999999649</v>
      </c>
      <c r="V314" s="10">
        <f t="shared" si="128"/>
        <v>35.848099999999249</v>
      </c>
      <c r="W314" s="10">
        <f t="shared" si="129"/>
        <v>-48.869100000000344</v>
      </c>
      <c r="X314" s="10">
        <f t="shared" si="130"/>
        <v>-85.795100000000275</v>
      </c>
      <c r="Y314" s="10">
        <f t="shared" si="131"/>
        <v>-90.238500000000386</v>
      </c>
      <c r="Z314" s="10">
        <f t="shared" si="132"/>
        <v>-83.643899999999576</v>
      </c>
      <c r="AA314" s="10">
        <f t="shared" si="133"/>
        <v>3.2799999999999727</v>
      </c>
      <c r="AB314" s="10">
        <f t="shared" si="134"/>
        <v>3.5300000000000296</v>
      </c>
      <c r="AC314" s="10">
        <f t="shared" si="135"/>
        <v>-146447455954.88989</v>
      </c>
      <c r="AD314" s="10">
        <f t="shared" si="136"/>
        <v>0.57000000000000739</v>
      </c>
      <c r="AE314" s="10">
        <f t="shared" si="137"/>
        <v>2.5100000000000122E-2</v>
      </c>
      <c r="AF314" s="10">
        <v>0.34284396951533719</v>
      </c>
      <c r="AG314" s="10">
        <v>0.34415619584055457</v>
      </c>
      <c r="AH314" s="10">
        <v>0.72147563735002007</v>
      </c>
      <c r="AI314" s="10">
        <v>0.93196553868016696</v>
      </c>
      <c r="AJ314" s="10">
        <v>0.69792289203127444</v>
      </c>
      <c r="AK314" s="10">
        <v>0.64666347308679473</v>
      </c>
      <c r="AL314" s="10">
        <v>0.70261674788328066</v>
      </c>
      <c r="AM314" s="10">
        <v>0.63878764316051428</v>
      </c>
      <c r="AN314" s="10">
        <v>0.49025042886597175</v>
      </c>
      <c r="AO314" s="10">
        <v>0.42186583614113765</v>
      </c>
      <c r="AP314" s="10">
        <v>0.78121546961325916</v>
      </c>
      <c r="AQ314" s="10">
        <v>0.23529411764705818</v>
      </c>
      <c r="AR314" s="10">
        <v>0.94519230769230822</v>
      </c>
      <c r="AS314" s="10">
        <v>6.7114000000000003</v>
      </c>
      <c r="AT314" s="10">
        <f t="shared" si="138"/>
        <v>8.8958802310758478E-3</v>
      </c>
      <c r="AU314" s="10">
        <f t="shared" si="139"/>
        <v>9.5591421143848554E-3</v>
      </c>
      <c r="AV314" s="10">
        <f t="shared" si="140"/>
        <v>-6.8057651374497152E-2</v>
      </c>
      <c r="AW314" s="10">
        <f t="shared" si="141"/>
        <v>5.0626165734080075E-3</v>
      </c>
      <c r="AX314" s="10">
        <f t="shared" si="142"/>
        <v>1.2638048746412833E-2</v>
      </c>
      <c r="AY314" s="10">
        <f t="shared" si="143"/>
        <v>4.131198419657256E-3</v>
      </c>
      <c r="AZ314" s="10">
        <f t="shared" si="144"/>
        <v>-4.1127224830697751E-2</v>
      </c>
      <c r="BA314" s="10">
        <f t="shared" si="145"/>
        <v>-2.5004393505364542E-2</v>
      </c>
      <c r="BB314" s="10">
        <f t="shared" si="146"/>
        <v>-3.2555391805819067E-2</v>
      </c>
      <c r="BC314" s="10">
        <f t="shared" si="147"/>
        <v>-4.5889670005893168E-2</v>
      </c>
      <c r="BD314" s="10">
        <f t="shared" si="148"/>
        <v>3.2044198895026854E-2</v>
      </c>
      <c r="BE314" s="10">
        <f t="shared" si="149"/>
        <v>2.3326572008112584E-2</v>
      </c>
      <c r="BF314" s="10">
        <f t="shared" si="150"/>
        <v>1.634615384615401E-2</v>
      </c>
      <c r="BG314" s="10">
        <f t="shared" si="151"/>
        <v>2.5100000000000122E-2</v>
      </c>
    </row>
    <row r="315" spans="1:59">
      <c r="A315" s="10" t="s">
        <v>266</v>
      </c>
      <c r="B315" s="10">
        <v>102.03</v>
      </c>
      <c r="C315" s="10">
        <v>107.46</v>
      </c>
      <c r="D315" s="10">
        <v>100.28</v>
      </c>
      <c r="E315" s="10">
        <v>5.5318045737290475E-2</v>
      </c>
      <c r="F315" s="10">
        <v>2824.4396000000002</v>
      </c>
      <c r="G315" s="10">
        <v>12686.0322</v>
      </c>
      <c r="H315" s="10">
        <v>3316.7856999999999</v>
      </c>
      <c r="I315" s="10">
        <v>6316.3091999999997</v>
      </c>
      <c r="J315" s="10">
        <v>4309.0443999999998</v>
      </c>
      <c r="K315" s="10">
        <v>2936.1999000000001</v>
      </c>
      <c r="L315" s="10">
        <v>393.85</v>
      </c>
      <c r="M315" s="10">
        <v>393.66</v>
      </c>
      <c r="N315" s="10">
        <v>1631923066656.1599</v>
      </c>
      <c r="O315" s="10">
        <v>117.36</v>
      </c>
      <c r="P315" s="10">
        <v>6.7</v>
      </c>
      <c r="Q315" s="10">
        <f t="shared" si="123"/>
        <v>1.9999999999996021E-2</v>
      </c>
      <c r="R315" s="10">
        <f t="shared" si="124"/>
        <v>-0.13000000000000966</v>
      </c>
      <c r="S315" s="10">
        <f t="shared" si="125"/>
        <v>-0.32999999999999829</v>
      </c>
      <c r="T315" s="10">
        <f t="shared" si="126"/>
        <v>-9.412324200076122E-5</v>
      </c>
      <c r="U315" s="10">
        <f t="shared" si="127"/>
        <v>13.838500000000295</v>
      </c>
      <c r="V315" s="10">
        <f t="shared" si="128"/>
        <v>-210.17180000000008</v>
      </c>
      <c r="W315" s="10">
        <f t="shared" si="129"/>
        <v>-32.961299999999937</v>
      </c>
      <c r="X315" s="10">
        <f t="shared" si="130"/>
        <v>-51.973500000000058</v>
      </c>
      <c r="Y315" s="10">
        <f t="shared" si="131"/>
        <v>-85.727899999999863</v>
      </c>
      <c r="Z315" s="10">
        <f t="shared" si="132"/>
        <v>-38.553800000000138</v>
      </c>
      <c r="AA315" s="10">
        <f t="shared" si="133"/>
        <v>2.1500000000000341</v>
      </c>
      <c r="AB315" s="10">
        <f t="shared" si="134"/>
        <v>1.8500000000000227</v>
      </c>
      <c r="AC315" s="10">
        <f t="shared" si="135"/>
        <v>-86864523879.710205</v>
      </c>
      <c r="AD315" s="10">
        <f t="shared" si="136"/>
        <v>-2.4200000000000017</v>
      </c>
      <c r="AE315" s="10">
        <f t="shared" si="137"/>
        <v>-1.1400000000000077E-2</v>
      </c>
      <c r="AF315" s="10">
        <v>0.34867511052046324</v>
      </c>
      <c r="AG315" s="10">
        <v>0.34916594454072791</v>
      </c>
      <c r="AH315" s="10">
        <v>0.67831112621519085</v>
      </c>
      <c r="AI315" s="10">
        <v>0.91047162270183857</v>
      </c>
      <c r="AJ315" s="10">
        <v>0.7040255868218307</v>
      </c>
      <c r="AK315" s="10">
        <v>0.62244290329323393</v>
      </c>
      <c r="AL315" s="10">
        <v>0.67487719884693542</v>
      </c>
      <c r="AM315" s="10">
        <v>0.6236403230239207</v>
      </c>
      <c r="AN315" s="10">
        <v>0.45932232862948674</v>
      </c>
      <c r="AO315" s="10">
        <v>0.40071401084995417</v>
      </c>
      <c r="AP315" s="10">
        <v>0.77900552486187835</v>
      </c>
      <c r="AQ315" s="10">
        <v>0.24847870182555828</v>
      </c>
      <c r="AR315" s="10">
        <v>0.97692307692307745</v>
      </c>
      <c r="AS315" s="10">
        <v>6.7</v>
      </c>
      <c r="AT315" s="10">
        <f t="shared" si="138"/>
        <v>5.8311410051260504E-3</v>
      </c>
      <c r="AU315" s="10">
        <f t="shared" si="139"/>
        <v>5.0097487001733443E-3</v>
      </c>
      <c r="AV315" s="10">
        <f t="shared" si="140"/>
        <v>-4.316451113482922E-2</v>
      </c>
      <c r="AW315" s="10">
        <f t="shared" si="141"/>
        <v>-2.1493915978328393E-2</v>
      </c>
      <c r="AX315" s="10">
        <f t="shared" si="142"/>
        <v>6.1026947905562512E-3</v>
      </c>
      <c r="AY315" s="10">
        <f t="shared" si="143"/>
        <v>-2.4220569793560798E-2</v>
      </c>
      <c r="AZ315" s="10">
        <f t="shared" si="144"/>
        <v>-2.7739549036345235E-2</v>
      </c>
      <c r="BA315" s="10">
        <f t="shared" si="145"/>
        <v>-1.5147320136593589E-2</v>
      </c>
      <c r="BB315" s="10">
        <f t="shared" si="146"/>
        <v>-3.0928100236485012E-2</v>
      </c>
      <c r="BC315" s="10">
        <f t="shared" si="147"/>
        <v>-2.1151825291183479E-2</v>
      </c>
      <c r="BD315" s="10">
        <f t="shared" si="148"/>
        <v>-2.2099447513808101E-3</v>
      </c>
      <c r="BE315" s="10">
        <f t="shared" si="149"/>
        <v>1.3184584178500103E-2</v>
      </c>
      <c r="BF315" s="10">
        <f t="shared" si="150"/>
        <v>3.1730769230769229E-2</v>
      </c>
      <c r="BG315" s="10">
        <f t="shared" si="151"/>
        <v>-1.1400000000000077E-2</v>
      </c>
    </row>
    <row r="316" spans="1:59">
      <c r="A316" s="10" t="s">
        <v>267</v>
      </c>
      <c r="B316" s="10">
        <v>101.91</v>
      </c>
      <c r="C316" s="10">
        <v>107.15</v>
      </c>
      <c r="D316" s="10">
        <v>100.1</v>
      </c>
      <c r="E316" s="10">
        <v>5.5254471266816277E-2</v>
      </c>
      <c r="F316" s="10">
        <v>2657.2121999999999</v>
      </c>
      <c r="G316" s="10">
        <v>12331.141100000001</v>
      </c>
      <c r="H316" s="10">
        <v>3284.8341</v>
      </c>
      <c r="I316" s="10">
        <v>6240.1031999999996</v>
      </c>
      <c r="J316" s="10">
        <v>4238.9935999999998</v>
      </c>
      <c r="K316" s="10">
        <v>2899.5785000000001</v>
      </c>
      <c r="L316" s="10">
        <v>398.09</v>
      </c>
      <c r="M316" s="10">
        <v>397.61</v>
      </c>
      <c r="N316" s="10">
        <v>1550554938532.3699</v>
      </c>
      <c r="O316" s="10">
        <v>119.22</v>
      </c>
      <c r="P316" s="10">
        <v>6.6923000000000004</v>
      </c>
      <c r="Q316" s="10">
        <f t="shared" si="123"/>
        <v>-0.12000000000000455</v>
      </c>
      <c r="R316" s="10">
        <f t="shared" si="124"/>
        <v>-0.30999999999998806</v>
      </c>
      <c r="S316" s="10">
        <f t="shared" si="125"/>
        <v>-0.18000000000000682</v>
      </c>
      <c r="T316" s="10">
        <f t="shared" si="126"/>
        <v>-6.3574470474198064E-5</v>
      </c>
      <c r="U316" s="10">
        <f t="shared" si="127"/>
        <v>-167.22740000000022</v>
      </c>
      <c r="V316" s="10">
        <f t="shared" si="128"/>
        <v>-354.89109999999891</v>
      </c>
      <c r="W316" s="10">
        <f t="shared" si="129"/>
        <v>-31.951599999999871</v>
      </c>
      <c r="X316" s="10">
        <f t="shared" si="130"/>
        <v>-76.206000000000131</v>
      </c>
      <c r="Y316" s="10">
        <f t="shared" si="131"/>
        <v>-70.050799999999981</v>
      </c>
      <c r="Z316" s="10">
        <f t="shared" si="132"/>
        <v>-36.621399999999994</v>
      </c>
      <c r="AA316" s="10">
        <f t="shared" si="133"/>
        <v>4.2399999999999523</v>
      </c>
      <c r="AB316" s="10">
        <f t="shared" si="134"/>
        <v>3.9499999999999886</v>
      </c>
      <c r="AC316" s="10">
        <f t="shared" si="135"/>
        <v>-81368128123.790039</v>
      </c>
      <c r="AD316" s="10">
        <f t="shared" si="136"/>
        <v>1.8599999999999994</v>
      </c>
      <c r="AE316" s="10">
        <f t="shared" si="137"/>
        <v>-7.6999999999998181E-3</v>
      </c>
      <c r="AF316" s="10">
        <v>0.36017466301429296</v>
      </c>
      <c r="AG316" s="10">
        <v>0.35986243500866549</v>
      </c>
      <c r="AH316" s="10">
        <v>0.63574074256311253</v>
      </c>
      <c r="AI316" s="10">
        <v>0.92699173994138029</v>
      </c>
      <c r="AJ316" s="10">
        <v>0.63027931498469214</v>
      </c>
      <c r="AK316" s="10">
        <v>0.5815446255192247</v>
      </c>
      <c r="AL316" s="10">
        <v>0.64798739246825221</v>
      </c>
      <c r="AM316" s="10">
        <v>0.60143060695074391</v>
      </c>
      <c r="AN316" s="10">
        <v>0.43405006412696223</v>
      </c>
      <c r="AO316" s="10">
        <v>0.38062236087722667</v>
      </c>
      <c r="AP316" s="10">
        <v>0.79226519337016621</v>
      </c>
      <c r="AQ316" s="10">
        <v>0.27991886409736222</v>
      </c>
      <c r="AR316" s="10">
        <v>0.99423076923077047</v>
      </c>
      <c r="AS316" s="10">
        <v>6.6923000000000004</v>
      </c>
      <c r="AT316" s="10">
        <f t="shared" si="138"/>
        <v>1.1499552493829723E-2</v>
      </c>
      <c r="AU316" s="10">
        <f t="shared" si="139"/>
        <v>1.0696490467937581E-2</v>
      </c>
      <c r="AV316" s="10">
        <f t="shared" si="140"/>
        <v>-4.2570383652078325E-2</v>
      </c>
      <c r="AW316" s="10">
        <f t="shared" si="141"/>
        <v>1.6520117239541721E-2</v>
      </c>
      <c r="AX316" s="10">
        <f t="shared" si="142"/>
        <v>-7.3746271837138555E-2</v>
      </c>
      <c r="AY316" s="10">
        <f t="shared" si="143"/>
        <v>-4.0898277774009228E-2</v>
      </c>
      <c r="AZ316" s="10">
        <f t="shared" si="144"/>
        <v>-2.6889806378683212E-2</v>
      </c>
      <c r="BA316" s="10">
        <f t="shared" si="145"/>
        <v>-2.2209716073176788E-2</v>
      </c>
      <c r="BB316" s="10">
        <f t="shared" si="146"/>
        <v>-2.5272264502524511E-2</v>
      </c>
      <c r="BC316" s="10">
        <f t="shared" si="147"/>
        <v>-2.0091649972727499E-2</v>
      </c>
      <c r="BD316" s="10">
        <f t="shared" si="148"/>
        <v>1.3259668508287858E-2</v>
      </c>
      <c r="BE316" s="10">
        <f t="shared" si="149"/>
        <v>3.1440162271803934E-2</v>
      </c>
      <c r="BF316" s="10">
        <f t="shared" si="150"/>
        <v>1.7307692307693023E-2</v>
      </c>
      <c r="BG316" s="10">
        <f t="shared" si="151"/>
        <v>-7.6999999999998181E-3</v>
      </c>
    </row>
    <row r="317" spans="1:59">
      <c r="A317" s="10" t="s">
        <v>268</v>
      </c>
      <c r="B317" s="10">
        <v>101.24</v>
      </c>
      <c r="C317" s="10">
        <v>106.41</v>
      </c>
      <c r="D317" s="10">
        <v>99.78</v>
      </c>
      <c r="E317" s="10">
        <v>5.5313091882448324E-2</v>
      </c>
      <c r="F317" s="10">
        <v>2556.4729000000002</v>
      </c>
      <c r="G317" s="10">
        <v>12035.1495</v>
      </c>
      <c r="H317" s="10">
        <v>3195.4580000000001</v>
      </c>
      <c r="I317" s="10">
        <v>6078.4349000000002</v>
      </c>
      <c r="J317" s="10">
        <v>4089.5682000000002</v>
      </c>
      <c r="K317" s="10">
        <v>2790.3164000000002</v>
      </c>
      <c r="L317" s="10">
        <v>397.19</v>
      </c>
      <c r="M317" s="10">
        <v>397.13</v>
      </c>
      <c r="N317" s="10">
        <v>1836818995216.1899</v>
      </c>
      <c r="O317" s="10">
        <v>127.44</v>
      </c>
      <c r="P317" s="10">
        <v>6.6993999999999998</v>
      </c>
      <c r="Q317" s="10">
        <f t="shared" si="123"/>
        <v>-0.67000000000000171</v>
      </c>
      <c r="R317" s="10">
        <f t="shared" si="124"/>
        <v>-0.74000000000000909</v>
      </c>
      <c r="S317" s="10">
        <f t="shared" si="125"/>
        <v>-0.31999999999999318</v>
      </c>
      <c r="T317" s="10">
        <f t="shared" si="126"/>
        <v>5.8620615632047623E-5</v>
      </c>
      <c r="U317" s="10">
        <f t="shared" si="127"/>
        <v>-100.73929999999973</v>
      </c>
      <c r="V317" s="10">
        <f t="shared" si="128"/>
        <v>-295.9916000000012</v>
      </c>
      <c r="W317" s="10">
        <f t="shared" si="129"/>
        <v>-89.376099999999951</v>
      </c>
      <c r="X317" s="10">
        <f t="shared" si="130"/>
        <v>-161.66829999999936</v>
      </c>
      <c r="Y317" s="10">
        <f t="shared" si="131"/>
        <v>-149.42539999999963</v>
      </c>
      <c r="Z317" s="10">
        <f t="shared" si="132"/>
        <v>-109.26209999999992</v>
      </c>
      <c r="AA317" s="10">
        <f t="shared" si="133"/>
        <v>-0.89999999999997726</v>
      </c>
      <c r="AB317" s="10">
        <f t="shared" si="134"/>
        <v>-0.48000000000001819</v>
      </c>
      <c r="AC317" s="10">
        <f t="shared" si="135"/>
        <v>286264056683.82007</v>
      </c>
      <c r="AD317" s="10">
        <f t="shared" si="136"/>
        <v>8.2199999999999989</v>
      </c>
      <c r="AE317" s="10">
        <f t="shared" si="137"/>
        <v>7.0999999999994401E-3</v>
      </c>
      <c r="AF317" s="10">
        <v>0.35773372026796124</v>
      </c>
      <c r="AG317" s="10">
        <v>0.35856260831889075</v>
      </c>
      <c r="AH317" s="10">
        <v>0.77675556501324305</v>
      </c>
      <c r="AI317" s="10">
        <v>1</v>
      </c>
      <c r="AJ317" s="10">
        <v>0.58585389305931967</v>
      </c>
      <c r="AK317" s="10">
        <v>0.54743403025331494</v>
      </c>
      <c r="AL317" s="10">
        <v>0.57277031338983886</v>
      </c>
      <c r="AM317" s="10">
        <v>0.55431348964983407</v>
      </c>
      <c r="AN317" s="10">
        <v>0.38014178281974642</v>
      </c>
      <c r="AO317" s="10">
        <v>0.32067774192532555</v>
      </c>
      <c r="AP317" s="10">
        <v>0.86629834254143701</v>
      </c>
      <c r="AQ317" s="10">
        <v>0.35496957403651125</v>
      </c>
      <c r="AR317" s="10">
        <v>0.98269230769230842</v>
      </c>
      <c r="AS317" s="10">
        <v>6.6993999999999998</v>
      </c>
      <c r="AT317" s="10">
        <f t="shared" si="138"/>
        <v>-2.4409427463317201E-3</v>
      </c>
      <c r="AU317" s="10">
        <f t="shared" si="139"/>
        <v>-1.2998266897747413E-3</v>
      </c>
      <c r="AV317" s="10">
        <f t="shared" si="140"/>
        <v>0.14101482245013053</v>
      </c>
      <c r="AW317" s="10">
        <f t="shared" si="141"/>
        <v>7.3008260058619712E-2</v>
      </c>
      <c r="AX317" s="10">
        <f t="shared" si="142"/>
        <v>-4.4425421925372466E-2</v>
      </c>
      <c r="AY317" s="10">
        <f t="shared" si="143"/>
        <v>-3.411059526590976E-2</v>
      </c>
      <c r="AZ317" s="10">
        <f t="shared" si="144"/>
        <v>-7.5217079078413351E-2</v>
      </c>
      <c r="BA317" s="10">
        <f t="shared" si="145"/>
        <v>-4.7117117300909839E-2</v>
      </c>
      <c r="BB317" s="10">
        <f t="shared" si="146"/>
        <v>-5.3908281307215811E-2</v>
      </c>
      <c r="BC317" s="10">
        <f t="shared" si="147"/>
        <v>-5.9944618951901119E-2</v>
      </c>
      <c r="BD317" s="10">
        <f t="shared" si="148"/>
        <v>7.4033149171270796E-2</v>
      </c>
      <c r="BE317" s="10">
        <f t="shared" si="149"/>
        <v>7.505070993914903E-2</v>
      </c>
      <c r="BF317" s="10">
        <f t="shared" si="150"/>
        <v>-1.1538461538462053E-2</v>
      </c>
      <c r="BG317" s="10">
        <f t="shared" si="151"/>
        <v>7.0999999999994401E-3</v>
      </c>
    </row>
    <row r="318" spans="1:59">
      <c r="A318" s="10" t="s">
        <v>269</v>
      </c>
      <c r="B318" s="10">
        <v>100.69</v>
      </c>
      <c r="C318" s="10">
        <v>105.46</v>
      </c>
      <c r="D318" s="10">
        <v>99.22</v>
      </c>
      <c r="E318" s="10">
        <v>5.539648177229111E-2</v>
      </c>
      <c r="F318" s="10">
        <v>2458.2561999999998</v>
      </c>
      <c r="G318" s="10">
        <v>11628.308300000001</v>
      </c>
      <c r="H318" s="10">
        <v>3186.4270999999999</v>
      </c>
      <c r="I318" s="10">
        <v>6026.2372999999998</v>
      </c>
      <c r="J318" s="10">
        <v>4091.5176000000001</v>
      </c>
      <c r="K318" s="10">
        <v>2813.2188000000001</v>
      </c>
      <c r="L318" s="10">
        <v>398.22</v>
      </c>
      <c r="M318" s="10">
        <v>397.95</v>
      </c>
      <c r="N318" s="10">
        <v>1512059359472.5898</v>
      </c>
      <c r="O318" s="10">
        <v>70.33</v>
      </c>
      <c r="P318" s="10">
        <v>6.7095000000000002</v>
      </c>
      <c r="Q318" s="10">
        <f t="shared" si="123"/>
        <v>-0.54999999999999716</v>
      </c>
      <c r="R318" s="10">
        <f t="shared" si="124"/>
        <v>-0.95000000000000284</v>
      </c>
      <c r="S318" s="10">
        <f t="shared" si="125"/>
        <v>-0.56000000000000227</v>
      </c>
      <c r="T318" s="10">
        <f t="shared" si="126"/>
        <v>8.3389889842785947E-5</v>
      </c>
      <c r="U318" s="10">
        <f t="shared" si="127"/>
        <v>-98.216700000000401</v>
      </c>
      <c r="V318" s="10">
        <f t="shared" si="128"/>
        <v>-406.84119999999893</v>
      </c>
      <c r="W318" s="10">
        <f t="shared" si="129"/>
        <v>-9.0309000000002015</v>
      </c>
      <c r="X318" s="10">
        <f t="shared" si="130"/>
        <v>-52.197600000000421</v>
      </c>
      <c r="Y318" s="10">
        <f t="shared" si="131"/>
        <v>1.9493999999999687</v>
      </c>
      <c r="Z318" s="10">
        <f t="shared" si="132"/>
        <v>22.902399999999943</v>
      </c>
      <c r="AA318" s="10">
        <f t="shared" si="133"/>
        <v>1.0300000000000296</v>
      </c>
      <c r="AB318" s="10">
        <f t="shared" si="134"/>
        <v>0.81999999999999318</v>
      </c>
      <c r="AC318" s="10">
        <f t="shared" si="135"/>
        <v>-324759635743.6001</v>
      </c>
      <c r="AD318" s="10">
        <f t="shared" si="136"/>
        <v>-57.11</v>
      </c>
      <c r="AE318" s="10">
        <f t="shared" si="137"/>
        <v>1.0100000000000442E-2</v>
      </c>
      <c r="AF318" s="10">
        <v>800.72</v>
      </c>
      <c r="AG318" s="10">
        <v>0.36078314558058916</v>
      </c>
      <c r="AH318" s="10">
        <v>0.61481574506286341</v>
      </c>
      <c r="AI318" s="10">
        <v>0.49276134647837283</v>
      </c>
      <c r="AJ318" s="10">
        <v>0.54254092247467445</v>
      </c>
      <c r="AK318" s="10">
        <v>0.50054893111301169</v>
      </c>
      <c r="AL318" s="10">
        <v>0.56517009454554756</v>
      </c>
      <c r="AM318" s="10">
        <v>0.539100857105136</v>
      </c>
      <c r="AN318" s="10">
        <v>0.38084506889815267</v>
      </c>
      <c r="AO318" s="10">
        <v>0.3332427177136732</v>
      </c>
      <c r="AP318" s="10">
        <v>0.92707182320442016</v>
      </c>
      <c r="AQ318" s="10">
        <v>0.45131845841785029</v>
      </c>
      <c r="AR318" s="10">
        <v>0.92884615384615421</v>
      </c>
      <c r="AS318" s="10">
        <v>6.7095000000000002</v>
      </c>
      <c r="AT318" s="10">
        <f t="shared" si="138"/>
        <v>800.36226627973201</v>
      </c>
      <c r="AU318" s="10">
        <f t="shared" si="139"/>
        <v>2.2205372616984076E-3</v>
      </c>
      <c r="AV318" s="10">
        <f t="shared" si="140"/>
        <v>-0.16193981995037965</v>
      </c>
      <c r="AW318" s="10">
        <f t="shared" si="141"/>
        <v>-0.50723865352162711</v>
      </c>
      <c r="AX318" s="10">
        <f t="shared" si="142"/>
        <v>-4.3312970584645227E-2</v>
      </c>
      <c r="AY318" s="10">
        <f t="shared" si="143"/>
        <v>-4.6885099140303255E-2</v>
      </c>
      <c r="AZ318" s="10">
        <f t="shared" si="144"/>
        <v>-7.6002188442912955E-3</v>
      </c>
      <c r="BA318" s="10">
        <f t="shared" si="145"/>
        <v>-1.5212632544698068E-2</v>
      </c>
      <c r="BB318" s="10">
        <f t="shared" si="146"/>
        <v>7.0328607840625113E-4</v>
      </c>
      <c r="BC318" s="10">
        <f t="shared" si="147"/>
        <v>1.2564975788347643E-2</v>
      </c>
      <c r="BD318" s="10">
        <f t="shared" si="148"/>
        <v>6.0773480662983159E-2</v>
      </c>
      <c r="BE318" s="10">
        <f t="shared" si="149"/>
        <v>9.6348884381339039E-2</v>
      </c>
      <c r="BF318" s="10">
        <f t="shared" si="150"/>
        <v>-5.384615384615421E-2</v>
      </c>
      <c r="BG318" s="10">
        <f t="shared" si="151"/>
        <v>1.0100000000000442E-2</v>
      </c>
    </row>
    <row r="319" spans="1:59">
      <c r="A319" s="10" t="s">
        <v>270</v>
      </c>
      <c r="B319" s="10">
        <v>100.8</v>
      </c>
      <c r="C319" s="10">
        <v>105.56</v>
      </c>
      <c r="D319" s="10">
        <v>99.29</v>
      </c>
      <c r="E319" s="10">
        <v>5.4993568245129951E-2</v>
      </c>
      <c r="F319" s="10">
        <v>2405.0848999999998</v>
      </c>
      <c r="G319" s="10">
        <v>11527.620800000001</v>
      </c>
      <c r="H319" s="10">
        <v>3130.2393999999999</v>
      </c>
      <c r="I319" s="10">
        <v>5899.915</v>
      </c>
      <c r="J319" s="10">
        <v>4001.2988</v>
      </c>
      <c r="K319" s="10">
        <v>2763.0717</v>
      </c>
      <c r="L319" s="10">
        <v>400.36</v>
      </c>
      <c r="M319" s="10">
        <v>398.3</v>
      </c>
      <c r="N319" s="10">
        <v>1686566381821.5999</v>
      </c>
      <c r="O319" s="10">
        <v>125.53</v>
      </c>
      <c r="P319" s="10">
        <v>6.6607000000000003</v>
      </c>
      <c r="Q319" s="10">
        <f t="shared" si="123"/>
        <v>0.10999999999999943</v>
      </c>
      <c r="R319" s="10">
        <f t="shared" si="124"/>
        <v>0.10000000000000853</v>
      </c>
      <c r="S319" s="10">
        <f t="shared" si="125"/>
        <v>7.000000000000739E-2</v>
      </c>
      <c r="T319" s="10">
        <f t="shared" si="126"/>
        <v>-4.0291352716115975E-4</v>
      </c>
      <c r="U319" s="10">
        <f t="shared" si="127"/>
        <v>-53.171299999999974</v>
      </c>
      <c r="V319" s="10">
        <f t="shared" si="128"/>
        <v>-100.6875</v>
      </c>
      <c r="W319" s="10">
        <f t="shared" si="129"/>
        <v>-56.18769999999995</v>
      </c>
      <c r="X319" s="10">
        <f t="shared" si="130"/>
        <v>-126.32229999999981</v>
      </c>
      <c r="Y319" s="10">
        <f t="shared" si="131"/>
        <v>-90.218800000000101</v>
      </c>
      <c r="Z319" s="10">
        <f t="shared" si="132"/>
        <v>-50.147100000000137</v>
      </c>
      <c r="AA319" s="10">
        <f t="shared" si="133"/>
        <v>2.1399999999999864</v>
      </c>
      <c r="AB319" s="10">
        <f t="shared" si="134"/>
        <v>0.35000000000002274</v>
      </c>
      <c r="AC319" s="10">
        <f t="shared" si="135"/>
        <v>174507022349.01001</v>
      </c>
      <c r="AD319" s="10">
        <f t="shared" si="136"/>
        <v>55.2</v>
      </c>
      <c r="AE319" s="10">
        <f t="shared" si="137"/>
        <v>-4.8799999999999955E-2</v>
      </c>
      <c r="AF319" s="10">
        <v>400.36</v>
      </c>
      <c r="AG319" s="10">
        <v>0.3617309358752166</v>
      </c>
      <c r="AH319" s="10">
        <v>0.70572433319384587</v>
      </c>
      <c r="AI319" s="10">
        <v>0.98303579358735238</v>
      </c>
      <c r="AJ319" s="10">
        <v>0.51909270080924141</v>
      </c>
      <c r="AK319" s="10">
        <v>0.48894552560813836</v>
      </c>
      <c r="AL319" s="10">
        <v>0.51788368717115818</v>
      </c>
      <c r="AM319" s="10">
        <v>0.50228508909854008</v>
      </c>
      <c r="AN319" s="10">
        <v>0.34829678427184779</v>
      </c>
      <c r="AO319" s="10">
        <v>0.30573044400629529</v>
      </c>
      <c r="AP319" s="10">
        <v>0.91491712707182349</v>
      </c>
      <c r="AQ319" s="10">
        <v>0.44117647058823484</v>
      </c>
      <c r="AR319" s="10">
        <v>0.93557692307692431</v>
      </c>
      <c r="AS319" s="10">
        <v>6.6607000000000003</v>
      </c>
      <c r="AT319" s="10">
        <f t="shared" si="138"/>
        <v>-400.36</v>
      </c>
      <c r="AU319" s="10">
        <f t="shared" si="139"/>
        <v>9.4779029462743747E-4</v>
      </c>
      <c r="AV319" s="10">
        <f t="shared" si="140"/>
        <v>9.0908588130982459E-2</v>
      </c>
      <c r="AW319" s="10">
        <f t="shared" si="141"/>
        <v>0.49027444710897955</v>
      </c>
      <c r="AX319" s="10">
        <f t="shared" si="142"/>
        <v>-2.3448221665433033E-2</v>
      </c>
      <c r="AY319" s="10">
        <f t="shared" si="143"/>
        <v>-1.1603405504873321E-2</v>
      </c>
      <c r="AZ319" s="10">
        <f t="shared" si="144"/>
        <v>-4.7286407374389383E-2</v>
      </c>
      <c r="BA319" s="10">
        <f t="shared" si="145"/>
        <v>-3.6815768006595917E-2</v>
      </c>
      <c r="BB319" s="10">
        <f t="shared" si="146"/>
        <v>-3.254828462630488E-2</v>
      </c>
      <c r="BC319" s="10">
        <f t="shared" si="147"/>
        <v>-2.751227370737791E-2</v>
      </c>
      <c r="BD319" s="10">
        <f t="shared" si="148"/>
        <v>-1.2154696132596676E-2</v>
      </c>
      <c r="BE319" s="10">
        <f t="shared" si="149"/>
        <v>-1.0141987829615451E-2</v>
      </c>
      <c r="BF319" s="10">
        <f t="shared" si="150"/>
        <v>6.730769230770095E-3</v>
      </c>
      <c r="BG319" s="10">
        <f t="shared" si="151"/>
        <v>-4.8799999999999955E-2</v>
      </c>
    </row>
    <row r="320" spans="1:59">
      <c r="A320" s="10" t="s">
        <v>271</v>
      </c>
      <c r="B320" s="10">
        <v>100.07</v>
      </c>
      <c r="C320" s="10">
        <v>104.73</v>
      </c>
      <c r="D320" s="10">
        <v>98.22</v>
      </c>
      <c r="E320" s="10">
        <v>5.5637569374608849E-2</v>
      </c>
      <c r="F320" s="10">
        <v>2322.4816000000001</v>
      </c>
      <c r="G320" s="10">
        <v>11193.5867</v>
      </c>
      <c r="H320" s="10">
        <v>3146.5673000000002</v>
      </c>
      <c r="I320" s="10">
        <v>5929.4881999999998</v>
      </c>
      <c r="J320" s="10">
        <v>4077.5998</v>
      </c>
      <c r="K320" s="10">
        <v>2807.942</v>
      </c>
      <c r="L320" s="10">
        <v>402.5</v>
      </c>
      <c r="M320" s="10">
        <v>402.56</v>
      </c>
      <c r="N320" s="10">
        <v>1680275157332.3</v>
      </c>
      <c r="O320" s="10">
        <v>121.19</v>
      </c>
      <c r="P320" s="10">
        <v>6.7386999999999997</v>
      </c>
      <c r="Q320" s="10">
        <f t="shared" si="123"/>
        <v>-0.73000000000000398</v>
      </c>
      <c r="R320" s="10">
        <f t="shared" si="124"/>
        <v>-0.82999999999999829</v>
      </c>
      <c r="S320" s="10">
        <f t="shared" si="125"/>
        <v>-1.0700000000000074</v>
      </c>
      <c r="T320" s="10">
        <f t="shared" si="126"/>
        <v>6.4400112947889804E-4</v>
      </c>
      <c r="U320" s="10">
        <f t="shared" si="127"/>
        <v>-82.603299999999763</v>
      </c>
      <c r="V320" s="10">
        <f t="shared" si="128"/>
        <v>-334.03410000000076</v>
      </c>
      <c r="W320" s="10">
        <f t="shared" si="129"/>
        <v>16.327900000000227</v>
      </c>
      <c r="X320" s="10">
        <f t="shared" si="130"/>
        <v>29.573199999999815</v>
      </c>
      <c r="Y320" s="10">
        <f t="shared" si="131"/>
        <v>76.300999999999931</v>
      </c>
      <c r="Z320" s="10">
        <f t="shared" si="132"/>
        <v>44.870300000000043</v>
      </c>
      <c r="AA320" s="10">
        <f t="shared" si="133"/>
        <v>2.1399999999999864</v>
      </c>
      <c r="AB320" s="10">
        <f t="shared" si="134"/>
        <v>4.2599999999999909</v>
      </c>
      <c r="AC320" s="10">
        <f t="shared" si="135"/>
        <v>-6291224489.2998047</v>
      </c>
      <c r="AD320" s="10">
        <f t="shared" si="136"/>
        <v>-4.3400000000000034</v>
      </c>
      <c r="AE320" s="10">
        <f t="shared" si="137"/>
        <v>7.7999999999999403E-2</v>
      </c>
      <c r="AG320" s="10">
        <v>0.37326689774696703</v>
      </c>
      <c r="AH320" s="10">
        <v>0.70261378452083989</v>
      </c>
      <c r="AI320" s="10">
        <v>0.94448885336175503</v>
      </c>
      <c r="AJ320" s="10">
        <v>0.4826651451787366</v>
      </c>
      <c r="AK320" s="10">
        <v>0.45045084538710362</v>
      </c>
      <c r="AL320" s="10">
        <v>0.53162491044543891</v>
      </c>
      <c r="AM320" s="10">
        <v>0.51090399542317688</v>
      </c>
      <c r="AN320" s="10">
        <v>0.37582393676414078</v>
      </c>
      <c r="AO320" s="10">
        <v>0.33034769953916071</v>
      </c>
      <c r="AP320" s="10">
        <v>0.99558011049723838</v>
      </c>
      <c r="AQ320" s="10">
        <v>0.52535496957403582</v>
      </c>
      <c r="AR320" s="10">
        <v>0.83269230769230806</v>
      </c>
      <c r="AS320" s="10">
        <v>6.7386999999999997</v>
      </c>
      <c r="AT320" s="10">
        <f t="shared" si="138"/>
        <v>-400.36</v>
      </c>
      <c r="AU320" s="10">
        <f t="shared" si="139"/>
        <v>1.1535961871750433E-2</v>
      </c>
      <c r="AV320" s="10">
        <f t="shared" si="140"/>
        <v>-3.110548673005975E-3</v>
      </c>
      <c r="AW320" s="10">
        <f t="shared" si="141"/>
        <v>-3.8546940225597348E-2</v>
      </c>
      <c r="AX320" s="10">
        <f t="shared" si="142"/>
        <v>-3.6427555630504815E-2</v>
      </c>
      <c r="AY320" s="10">
        <f t="shared" si="143"/>
        <v>-3.8494680221034749E-2</v>
      </c>
      <c r="AZ320" s="10">
        <f t="shared" si="144"/>
        <v>1.3741223274280734E-2</v>
      </c>
      <c r="BA320" s="10">
        <f t="shared" si="145"/>
        <v>8.6189063246367992E-3</v>
      </c>
      <c r="BB320" s="10">
        <f t="shared" si="146"/>
        <v>2.7527152492292983E-2</v>
      </c>
      <c r="BC320" s="10">
        <f t="shared" si="147"/>
        <v>2.4617255532865423E-2</v>
      </c>
      <c r="BD320" s="10">
        <f t="shared" si="148"/>
        <v>8.0662983425414891E-2</v>
      </c>
      <c r="BE320" s="10">
        <f t="shared" si="149"/>
        <v>8.4178498985800987E-2</v>
      </c>
      <c r="BF320" s="10">
        <f t="shared" si="150"/>
        <v>-0.10288461538461624</v>
      </c>
      <c r="BG320" s="10">
        <f t="shared" si="151"/>
        <v>7.7999999999999403E-2</v>
      </c>
    </row>
    <row r="321" spans="1:59">
      <c r="A321" s="10" t="s">
        <v>272</v>
      </c>
      <c r="B321" s="10">
        <v>100.41</v>
      </c>
      <c r="C321" s="10">
        <v>105.27</v>
      </c>
      <c r="D321" s="10">
        <v>98.74</v>
      </c>
      <c r="E321" s="10">
        <v>5.5720133621977946E-2</v>
      </c>
      <c r="F321" s="10">
        <v>2417.3487</v>
      </c>
      <c r="G321" s="10">
        <v>11454.5272</v>
      </c>
      <c r="H321" s="10">
        <v>3084.2845000000002</v>
      </c>
      <c r="I321" s="10">
        <v>5796.8014000000003</v>
      </c>
      <c r="J321" s="10">
        <v>3988.6001999999999</v>
      </c>
      <c r="K321" s="10">
        <v>2748.2368999999999</v>
      </c>
      <c r="L321" s="10">
        <v>396.61</v>
      </c>
      <c r="M321" s="10">
        <v>396.78</v>
      </c>
      <c r="N321" s="10">
        <v>1717051809878.8101</v>
      </c>
      <c r="O321" s="10">
        <v>113.63</v>
      </c>
      <c r="P321" s="10">
        <v>6.7487000000000004</v>
      </c>
      <c r="Q321" s="10">
        <f t="shared" si="123"/>
        <v>0.34000000000000341</v>
      </c>
      <c r="R321" s="10">
        <f t="shared" si="124"/>
        <v>0.53999999999999204</v>
      </c>
      <c r="S321" s="10">
        <f t="shared" si="125"/>
        <v>0.51999999999999602</v>
      </c>
      <c r="T321" s="10">
        <f t="shared" si="126"/>
        <v>8.2564247369097676E-5</v>
      </c>
      <c r="U321" s="10">
        <f t="shared" si="127"/>
        <v>94.867099999999937</v>
      </c>
      <c r="V321" s="10">
        <f t="shared" si="128"/>
        <v>260.94050000000061</v>
      </c>
      <c r="W321" s="10">
        <f t="shared" si="129"/>
        <v>-62.282799999999952</v>
      </c>
      <c r="X321" s="10">
        <f t="shared" si="130"/>
        <v>-132.68679999999949</v>
      </c>
      <c r="Y321" s="10">
        <f t="shared" si="131"/>
        <v>-88.9996000000001</v>
      </c>
      <c r="Z321" s="10">
        <f t="shared" si="132"/>
        <v>-59.70510000000013</v>
      </c>
      <c r="AA321" s="10">
        <f t="shared" si="133"/>
        <v>-5.8899999999999864</v>
      </c>
      <c r="AB321" s="10">
        <f t="shared" si="134"/>
        <v>-5.7800000000000296</v>
      </c>
      <c r="AC321" s="10">
        <f t="shared" si="135"/>
        <v>36776652546.51001</v>
      </c>
      <c r="AD321" s="10">
        <f t="shared" si="136"/>
        <v>-7.5600000000000023</v>
      </c>
      <c r="AE321" s="10">
        <f t="shared" si="137"/>
        <v>1.0000000000000675E-2</v>
      </c>
      <c r="AG321" s="10">
        <v>0.35761481802426331</v>
      </c>
      <c r="AH321" s="10">
        <v>0.72063465667520576</v>
      </c>
      <c r="AI321" s="10">
        <v>0.8773425703881339</v>
      </c>
      <c r="AJ321" s="10">
        <v>0.5245009624251985</v>
      </c>
      <c r="AK321" s="10">
        <v>0.48052208992236789</v>
      </c>
      <c r="AL321" s="10">
        <v>0.47920899284750168</v>
      </c>
      <c r="AM321" s="10">
        <v>0.47223333753982943</v>
      </c>
      <c r="AN321" s="10">
        <v>0.34371550357253011</v>
      </c>
      <c r="AO321" s="10">
        <v>0.29759160690516262</v>
      </c>
      <c r="AP321" s="10">
        <v>0.95801104972375717</v>
      </c>
      <c r="AQ321" s="10">
        <v>0.47058823529411764</v>
      </c>
      <c r="AR321" s="10">
        <v>0.88269230769230766</v>
      </c>
      <c r="AS321" s="10">
        <v>6.7487000000000004</v>
      </c>
      <c r="AT321" s="10">
        <f t="shared" si="138"/>
        <v>0</v>
      </c>
      <c r="AU321" s="10">
        <f t="shared" si="139"/>
        <v>-1.5652079722703716E-2</v>
      </c>
      <c r="AV321" s="10">
        <f t="shared" si="140"/>
        <v>1.8020872154365875E-2</v>
      </c>
      <c r="AW321" s="10">
        <f t="shared" si="141"/>
        <v>-6.714628297362113E-2</v>
      </c>
      <c r="AX321" s="10">
        <f t="shared" si="142"/>
        <v>4.1835817246461904E-2</v>
      </c>
      <c r="AY321" s="10">
        <f t="shared" si="143"/>
        <v>3.0071244535264274E-2</v>
      </c>
      <c r="AZ321" s="10">
        <f t="shared" si="144"/>
        <v>-5.2415917597937234E-2</v>
      </c>
      <c r="BA321" s="10">
        <f t="shared" si="145"/>
        <v>-3.8670657883347448E-2</v>
      </c>
      <c r="BB321" s="10">
        <f t="shared" si="146"/>
        <v>-3.2108433191610664E-2</v>
      </c>
      <c r="BC321" s="10">
        <f t="shared" si="147"/>
        <v>-3.2756092633998091E-2</v>
      </c>
      <c r="BD321" s="10">
        <f t="shared" si="148"/>
        <v>-3.7569060773481211E-2</v>
      </c>
      <c r="BE321" s="10">
        <f t="shared" si="149"/>
        <v>-5.4766734279918183E-2</v>
      </c>
      <c r="BF321" s="10">
        <f t="shared" si="150"/>
        <v>4.99999999999996E-2</v>
      </c>
      <c r="BG321" s="10">
        <f t="shared" si="151"/>
        <v>1.0000000000000675E-2</v>
      </c>
    </row>
    <row r="322" spans="1:59">
      <c r="A322" s="10" t="s">
        <v>273</v>
      </c>
      <c r="B322" s="10">
        <v>100.8</v>
      </c>
      <c r="C322" s="10">
        <v>105.62</v>
      </c>
      <c r="D322" s="10">
        <v>98.97</v>
      </c>
      <c r="E322" s="10">
        <v>5.6059472678664901E-2</v>
      </c>
      <c r="F322" s="10">
        <v>2358.1606999999999</v>
      </c>
      <c r="G322" s="10">
        <v>11159.790999999999</v>
      </c>
      <c r="H322" s="10">
        <v>3001.5605</v>
      </c>
      <c r="I322" s="10">
        <v>5563.7692999999999</v>
      </c>
      <c r="J322" s="10">
        <v>3908.8150000000001</v>
      </c>
      <c r="K322" s="10">
        <v>2719.7611000000002</v>
      </c>
      <c r="L322" s="10">
        <v>398.95</v>
      </c>
      <c r="M322" s="10">
        <v>398.47</v>
      </c>
      <c r="N322" s="10">
        <v>1848585836756.71</v>
      </c>
      <c r="O322" s="10">
        <v>112.12</v>
      </c>
      <c r="P322" s="10">
        <v>6.7897999999999996</v>
      </c>
      <c r="Q322" s="10">
        <f t="shared" si="123"/>
        <v>0.39000000000000057</v>
      </c>
      <c r="R322" s="10">
        <f t="shared" si="124"/>
        <v>0.35000000000000853</v>
      </c>
      <c r="S322" s="10">
        <f t="shared" si="125"/>
        <v>0.23000000000000398</v>
      </c>
      <c r="T322" s="10">
        <f t="shared" si="126"/>
        <v>3.3933905668695474E-4</v>
      </c>
      <c r="U322" s="10">
        <f t="shared" si="127"/>
        <v>-59.188000000000102</v>
      </c>
      <c r="V322" s="10">
        <f t="shared" si="128"/>
        <v>-294.73620000000119</v>
      </c>
      <c r="W322" s="10">
        <f t="shared" si="129"/>
        <v>-82.72400000000016</v>
      </c>
      <c r="X322" s="10">
        <f t="shared" si="130"/>
        <v>-233.03210000000036</v>
      </c>
      <c r="Y322" s="10">
        <f t="shared" si="131"/>
        <v>-79.785199999999804</v>
      </c>
      <c r="Z322" s="10">
        <f t="shared" si="132"/>
        <v>-28.475799999999708</v>
      </c>
      <c r="AA322" s="10">
        <f t="shared" si="133"/>
        <v>2.339999999999975</v>
      </c>
      <c r="AB322" s="10">
        <f t="shared" si="134"/>
        <v>1.6900000000000546</v>
      </c>
      <c r="AC322" s="10">
        <f t="shared" si="135"/>
        <v>131534026877.8999</v>
      </c>
      <c r="AD322" s="10">
        <f t="shared" si="136"/>
        <v>-1.5099999999999909</v>
      </c>
      <c r="AE322" s="10">
        <f t="shared" si="137"/>
        <v>4.1099999999999248E-2</v>
      </c>
      <c r="AG322" s="10">
        <v>0.36219129116117854</v>
      </c>
      <c r="AH322" s="10">
        <v>0.78207052709160807</v>
      </c>
      <c r="AI322" s="10">
        <v>0.86393107736033403</v>
      </c>
      <c r="AJ322" s="10">
        <v>0.49839941245493913</v>
      </c>
      <c r="AK322" s="10">
        <v>0.4465561691718728</v>
      </c>
      <c r="AL322" s="10">
        <v>0.40959018368394806</v>
      </c>
      <c r="AM322" s="10">
        <v>0.4043177301475489</v>
      </c>
      <c r="AN322" s="10">
        <v>0.31493135438669911</v>
      </c>
      <c r="AO322" s="10">
        <v>0.28196888886889454</v>
      </c>
      <c r="AP322" s="10">
        <v>0.91491712707182349</v>
      </c>
      <c r="AQ322" s="10">
        <v>0.43509127789046592</v>
      </c>
      <c r="AR322" s="10">
        <v>0.90480769230769265</v>
      </c>
      <c r="AS322" s="10">
        <v>6.7897999999999996</v>
      </c>
      <c r="AT322" s="10">
        <f t="shared" si="138"/>
        <v>0</v>
      </c>
      <c r="AU322" s="10">
        <f t="shared" si="139"/>
        <v>4.5764731369152267E-3</v>
      </c>
      <c r="AV322" s="10">
        <f t="shared" si="140"/>
        <v>6.1435870416402305E-2</v>
      </c>
      <c r="AW322" s="10">
        <f t="shared" si="141"/>
        <v>-1.341149302779987E-2</v>
      </c>
      <c r="AX322" s="10">
        <f t="shared" si="142"/>
        <v>-2.6101549970259375E-2</v>
      </c>
      <c r="AY322" s="10">
        <f t="shared" si="143"/>
        <v>-3.3965920750495093E-2</v>
      </c>
      <c r="AZ322" s="10">
        <f t="shared" si="144"/>
        <v>-6.9618809163553619E-2</v>
      </c>
      <c r="BA322" s="10">
        <f t="shared" si="145"/>
        <v>-6.791560739228053E-2</v>
      </c>
      <c r="BB322" s="10">
        <f t="shared" si="146"/>
        <v>-2.8784149185830998E-2</v>
      </c>
      <c r="BC322" s="10">
        <f t="shared" si="147"/>
        <v>-1.562271803626808E-2</v>
      </c>
      <c r="BD322" s="10">
        <f t="shared" si="148"/>
        <v>-4.309392265193368E-2</v>
      </c>
      <c r="BE322" s="10">
        <f t="shared" si="149"/>
        <v>-3.5496957403651719E-2</v>
      </c>
      <c r="BF322" s="10">
        <f t="shared" si="150"/>
        <v>2.2115384615384981E-2</v>
      </c>
      <c r="BG322" s="10">
        <f t="shared" si="151"/>
        <v>4.1099999999999248E-2</v>
      </c>
    </row>
    <row r="323" spans="1:59">
      <c r="A323" s="10" t="s">
        <v>274</v>
      </c>
      <c r="B323" s="10">
        <v>102.39</v>
      </c>
      <c r="C323" s="10">
        <v>107.37</v>
      </c>
      <c r="D323" s="10">
        <v>100.79</v>
      </c>
      <c r="E323" s="10">
        <v>5.4766516564864955E-2</v>
      </c>
      <c r="F323" s="10">
        <v>2244.9688000000001</v>
      </c>
      <c r="G323" s="10">
        <v>10809.8794</v>
      </c>
      <c r="H323" s="10">
        <v>3047.0623999999998</v>
      </c>
      <c r="I323" s="10">
        <v>5627.9021000000002</v>
      </c>
      <c r="J323" s="10">
        <v>4016.241</v>
      </c>
      <c r="K323" s="10">
        <v>2805.3359</v>
      </c>
      <c r="L323" s="10">
        <v>403</v>
      </c>
      <c r="M323" s="10">
        <v>403.16</v>
      </c>
      <c r="N323" s="10">
        <v>1629761783185.4897</v>
      </c>
      <c r="O323" s="10">
        <v>113.86</v>
      </c>
      <c r="P323" s="10">
        <v>6.6332000000000004</v>
      </c>
      <c r="Q323" s="10">
        <f t="shared" si="123"/>
        <v>1.5900000000000034</v>
      </c>
      <c r="R323" s="10">
        <f t="shared" si="124"/>
        <v>1.75</v>
      </c>
      <c r="S323" s="10">
        <f t="shared" si="125"/>
        <v>1.8200000000000074</v>
      </c>
      <c r="T323" s="10">
        <f t="shared" si="126"/>
        <v>-1.2929561137999465E-3</v>
      </c>
      <c r="U323" s="10">
        <f t="shared" si="127"/>
        <v>-113.19189999999981</v>
      </c>
      <c r="V323" s="10">
        <f t="shared" si="128"/>
        <v>-349.91159999999945</v>
      </c>
      <c r="W323" s="10">
        <f t="shared" si="129"/>
        <v>45.50189999999975</v>
      </c>
      <c r="X323" s="10">
        <f t="shared" si="130"/>
        <v>64.132800000000316</v>
      </c>
      <c r="Y323" s="10">
        <f t="shared" si="131"/>
        <v>107.42599999999993</v>
      </c>
      <c r="Z323" s="10">
        <f t="shared" si="132"/>
        <v>85.574799999999868</v>
      </c>
      <c r="AA323" s="10">
        <f t="shared" si="133"/>
        <v>4.0500000000000114</v>
      </c>
      <c r="AB323" s="10">
        <f t="shared" si="134"/>
        <v>4.6899999999999977</v>
      </c>
      <c r="AC323" s="10">
        <f t="shared" si="135"/>
        <v>-218824053571.22021</v>
      </c>
      <c r="AD323" s="10">
        <f t="shared" si="136"/>
        <v>1.7399999999999949</v>
      </c>
      <c r="AE323" s="10">
        <f t="shared" si="137"/>
        <v>-0.15659999999999918</v>
      </c>
      <c r="AG323" s="10">
        <v>0.37489168110918547</v>
      </c>
      <c r="AH323" s="10">
        <v>0.6772080797948149</v>
      </c>
      <c r="AI323" s="10">
        <v>0.87938538058442139</v>
      </c>
      <c r="AJ323" s="10">
        <v>0.44848246925566571</v>
      </c>
      <c r="AK323" s="10">
        <v>0.40623173778109395</v>
      </c>
      <c r="AL323" s="10">
        <v>0.44788364256745317</v>
      </c>
      <c r="AM323" s="10">
        <v>0.42300879487969378</v>
      </c>
      <c r="AN323" s="10">
        <v>0.35368748974058789</v>
      </c>
      <c r="AO323" s="10">
        <v>0.32891791124614284</v>
      </c>
      <c r="AP323" s="10">
        <v>0.73922651933701655</v>
      </c>
      <c r="AQ323" s="10">
        <v>0.25760649087221016</v>
      </c>
      <c r="AR323" s="10">
        <v>0.9278846153846152</v>
      </c>
      <c r="AS323" s="10">
        <v>6.6332000000000004</v>
      </c>
      <c r="AT323" s="10">
        <f t="shared" si="138"/>
        <v>0</v>
      </c>
      <c r="AU323" s="10">
        <f t="shared" si="139"/>
        <v>1.2700389948006929E-2</v>
      </c>
      <c r="AV323" s="10">
        <f t="shared" si="140"/>
        <v>-0.10486244729679317</v>
      </c>
      <c r="AW323" s="10">
        <f t="shared" si="141"/>
        <v>1.5454303224087362E-2</v>
      </c>
      <c r="AX323" s="10">
        <f t="shared" si="142"/>
        <v>-4.9916943199273422E-2</v>
      </c>
      <c r="AY323" s="10">
        <f t="shared" si="143"/>
        <v>-4.0324431390778848E-2</v>
      </c>
      <c r="AZ323" s="10">
        <f t="shared" si="144"/>
        <v>3.8293458883505105E-2</v>
      </c>
      <c r="BA323" s="10">
        <f t="shared" si="145"/>
        <v>1.869106473214488E-2</v>
      </c>
      <c r="BB323" s="10">
        <f t="shared" si="146"/>
        <v>3.8756135353888777E-2</v>
      </c>
      <c r="BC323" s="10">
        <f t="shared" si="147"/>
        <v>4.6949022377248295E-2</v>
      </c>
      <c r="BD323" s="10">
        <f t="shared" si="148"/>
        <v>-0.17569060773480694</v>
      </c>
      <c r="BE323" s="10">
        <f t="shared" si="149"/>
        <v>-0.17748478701825576</v>
      </c>
      <c r="BF323" s="10">
        <f t="shared" si="150"/>
        <v>2.3076923076922551E-2</v>
      </c>
      <c r="BG323" s="10">
        <f t="shared" si="151"/>
        <v>-0.15659999999999918</v>
      </c>
    </row>
    <row r="324" spans="1:59">
      <c r="A324" s="10" t="s">
        <v>275</v>
      </c>
      <c r="B324" s="10">
        <v>103.24</v>
      </c>
      <c r="C324" s="10">
        <v>107.88</v>
      </c>
      <c r="D324" s="10">
        <v>101.14</v>
      </c>
      <c r="E324" s="10">
        <v>5.4638541981442856E-2</v>
      </c>
      <c r="F324" s="10">
        <v>2319.1370000000002</v>
      </c>
      <c r="G324" s="10">
        <v>11021.435299999999</v>
      </c>
      <c r="H324" s="10">
        <v>3086.9193</v>
      </c>
      <c r="I324" s="10">
        <v>5740.9844000000003</v>
      </c>
      <c r="J324" s="10">
        <v>4013.2498000000001</v>
      </c>
      <c r="K324" s="10">
        <v>2814.1273000000001</v>
      </c>
      <c r="L324" s="10">
        <v>405.2</v>
      </c>
      <c r="M324" s="10">
        <v>404.78</v>
      </c>
      <c r="N324" s="10">
        <v>1616043484288.4502</v>
      </c>
      <c r="O324" s="10">
        <v>108.36</v>
      </c>
      <c r="P324" s="10">
        <v>6.6177000000000001</v>
      </c>
      <c r="Q324" s="10">
        <f t="shared" ref="Q324:Q387" si="152">B324-B323</f>
        <v>0.84999999999999432</v>
      </c>
      <c r="R324" s="10">
        <f t="shared" ref="R324:R387" si="153">C324-C323</f>
        <v>0.50999999999999091</v>
      </c>
      <c r="S324" s="10">
        <f t="shared" ref="S324:S387" si="154">D324-D323</f>
        <v>0.34999999999999432</v>
      </c>
      <c r="T324" s="10">
        <f t="shared" ref="T324:T387" si="155">E324-E323</f>
        <v>-1.2797458342209828E-4</v>
      </c>
      <c r="U324" s="10">
        <f t="shared" ref="U324:U387" si="156">F324-F323</f>
        <v>74.16820000000007</v>
      </c>
      <c r="V324" s="10">
        <f t="shared" ref="V324:V387" si="157">G324-G323</f>
        <v>211.55589999999938</v>
      </c>
      <c r="W324" s="10">
        <f t="shared" ref="W324:W387" si="158">H324-H323</f>
        <v>39.856900000000223</v>
      </c>
      <c r="X324" s="10">
        <f t="shared" ref="X324:X387" si="159">I324-I323</f>
        <v>113.08230000000003</v>
      </c>
      <c r="Y324" s="10">
        <f t="shared" ref="Y324:Y387" si="160">J324-J323</f>
        <v>-2.9911999999999352</v>
      </c>
      <c r="Z324" s="10">
        <f t="shared" ref="Z324:Z387" si="161">K324-K323</f>
        <v>8.7914000000000669</v>
      </c>
      <c r="AA324" s="10">
        <f t="shared" ref="AA324:AA387" si="162">L324-L323</f>
        <v>2.1999999999999886</v>
      </c>
      <c r="AB324" s="10">
        <f t="shared" ref="AB324:AB387" si="163">M324-M323</f>
        <v>1.6199999999999477</v>
      </c>
      <c r="AC324" s="10">
        <f t="shared" ref="AC324:AC387" si="164">N324-N323</f>
        <v>-13718298897.039551</v>
      </c>
      <c r="AD324" s="10">
        <f t="shared" ref="AD324:AD387" si="165">O324-O323</f>
        <v>-5.5</v>
      </c>
      <c r="AE324" s="10">
        <f t="shared" ref="AE324:AE387" si="166">P324-P323</f>
        <v>-1.5500000000000291E-2</v>
      </c>
      <c r="AG324" s="10">
        <v>0.37927859618717491</v>
      </c>
      <c r="AH324" s="10">
        <v>0.67017242736301152</v>
      </c>
      <c r="AI324" s="10">
        <v>0.8305355715427658</v>
      </c>
      <c r="AJ324" s="10">
        <v>0.48119019681030839</v>
      </c>
      <c r="AK324" s="10">
        <v>0.43061181370559731</v>
      </c>
      <c r="AL324" s="10">
        <v>0.48142638608748178</v>
      </c>
      <c r="AM324" s="10">
        <v>0.45596585568726528</v>
      </c>
      <c r="AN324" s="10">
        <v>0.3526083529201669</v>
      </c>
      <c r="AO324" s="10">
        <v>0.33374114934108839</v>
      </c>
      <c r="AP324" s="10">
        <v>0.64530386740331536</v>
      </c>
      <c r="AQ324" s="10">
        <v>0.20588235294117668</v>
      </c>
      <c r="AR324" s="10">
        <v>0.89423076923076961</v>
      </c>
      <c r="AS324" s="10">
        <v>6.6177000000000001</v>
      </c>
      <c r="AT324" s="10">
        <f t="shared" ref="AT324:AT387" si="167">AF324-AF323</f>
        <v>0</v>
      </c>
      <c r="AU324" s="10">
        <f t="shared" ref="AU324:AU387" si="168">AG324-AG323</f>
        <v>4.3869150779894395E-3</v>
      </c>
      <c r="AV324" s="10">
        <f t="shared" ref="AV324:AV387" si="169">AH324-AH323</f>
        <v>-7.0356524318033742E-3</v>
      </c>
      <c r="AW324" s="10">
        <f t="shared" ref="AW324:AW387" si="170">AI324-AI323</f>
        <v>-4.884980904165559E-2</v>
      </c>
      <c r="AX324" s="10">
        <f t="shared" ref="AX324:AX387" si="171">AJ324-AJ323</f>
        <v>3.2707727554642685E-2</v>
      </c>
      <c r="AY324" s="10">
        <f t="shared" ref="AY324:AY387" si="172">AK324-AK323</f>
        <v>2.4380075924503364E-2</v>
      </c>
      <c r="AZ324" s="10">
        <f t="shared" ref="AZ324:AZ387" si="173">AL324-AL323</f>
        <v>3.3542743520028617E-2</v>
      </c>
      <c r="BA324" s="10">
        <f t="shared" ref="BA324:BA387" si="174">AM324-AM323</f>
        <v>3.2957060807571492E-2</v>
      </c>
      <c r="BB324" s="10">
        <f t="shared" ref="BB324:BB387" si="175">AN324-AN323</f>
        <v>-1.0791368204209895E-3</v>
      </c>
      <c r="BC324" s="10">
        <f t="shared" ref="BC324:BC387" si="176">AO324-AO323</f>
        <v>4.8232380949455589E-3</v>
      </c>
      <c r="BD324" s="10">
        <f t="shared" ref="BD324:BD387" si="177">AP324-AP323</f>
        <v>-9.3922651933701196E-2</v>
      </c>
      <c r="BE324" s="10">
        <f t="shared" ref="BE324:BE387" si="178">AQ324-AQ323</f>
        <v>-5.1724137931033476E-2</v>
      </c>
      <c r="BF324" s="10">
        <f t="shared" ref="BF324:BF387" si="179">AR324-AR323</f>
        <v>-3.365384615384559E-2</v>
      </c>
      <c r="BG324" s="10">
        <f t="shared" ref="BG324:BG387" si="180">AS324-AS323</f>
        <v>-1.5500000000000291E-2</v>
      </c>
    </row>
    <row r="325" spans="1:59">
      <c r="A325" s="10" t="s">
        <v>276</v>
      </c>
      <c r="B325" s="10">
        <v>104.25</v>
      </c>
      <c r="C325" s="10">
        <v>108.69</v>
      </c>
      <c r="D325" s="10">
        <v>101.89</v>
      </c>
      <c r="E325" s="10">
        <v>5.3333201230537544E-2</v>
      </c>
      <c r="F325" s="10">
        <v>2296.5954000000002</v>
      </c>
      <c r="G325" s="10">
        <v>11051.697099999999</v>
      </c>
      <c r="H325" s="10">
        <v>3211.2447999999999</v>
      </c>
      <c r="I325" s="10">
        <v>6070.7488999999996</v>
      </c>
      <c r="J325" s="10">
        <v>4188.7471999999998</v>
      </c>
      <c r="K325" s="10">
        <v>2930.5783999999999</v>
      </c>
      <c r="L325" s="10">
        <v>405.74</v>
      </c>
      <c r="M325" s="10">
        <v>405.36</v>
      </c>
      <c r="N325" s="10">
        <v>1636698712611.5</v>
      </c>
      <c r="O325" s="10">
        <v>105.15</v>
      </c>
      <c r="P325" s="10">
        <v>6.4596</v>
      </c>
      <c r="Q325" s="10">
        <f t="shared" si="152"/>
        <v>1.0100000000000051</v>
      </c>
      <c r="R325" s="10">
        <f t="shared" si="153"/>
        <v>0.81000000000000227</v>
      </c>
      <c r="S325" s="10">
        <f t="shared" si="154"/>
        <v>0.75</v>
      </c>
      <c r="T325" s="10">
        <f t="shared" si="155"/>
        <v>-1.3053407509053122E-3</v>
      </c>
      <c r="U325" s="10">
        <f t="shared" si="156"/>
        <v>-22.541600000000017</v>
      </c>
      <c r="V325" s="10">
        <f t="shared" si="157"/>
        <v>30.261800000000221</v>
      </c>
      <c r="W325" s="10">
        <f t="shared" si="158"/>
        <v>124.32549999999992</v>
      </c>
      <c r="X325" s="10">
        <f t="shared" si="159"/>
        <v>329.76449999999932</v>
      </c>
      <c r="Y325" s="10">
        <f t="shared" si="160"/>
        <v>175.49739999999974</v>
      </c>
      <c r="Z325" s="10">
        <f t="shared" si="161"/>
        <v>116.45109999999977</v>
      </c>
      <c r="AA325" s="10">
        <f t="shared" si="162"/>
        <v>0.54000000000002046</v>
      </c>
      <c r="AB325" s="10">
        <f t="shared" si="163"/>
        <v>0.58000000000004093</v>
      </c>
      <c r="AC325" s="10">
        <f t="shared" si="164"/>
        <v>20655228323.049805</v>
      </c>
      <c r="AD325" s="10">
        <f t="shared" si="165"/>
        <v>-3.2099999999999937</v>
      </c>
      <c r="AE325" s="10">
        <f t="shared" si="166"/>
        <v>-0.15810000000000013</v>
      </c>
      <c r="AG325" s="10">
        <v>0.38084922010398614</v>
      </c>
      <c r="AH325" s="10">
        <v>0.68074328403271078</v>
      </c>
      <c r="AI325" s="10">
        <v>0.80202504662936325</v>
      </c>
      <c r="AJ325" s="10">
        <v>0.47124948756502899</v>
      </c>
      <c r="AK325" s="10">
        <v>0.43409923703726588</v>
      </c>
      <c r="AL325" s="10">
        <v>0.58605615808428269</v>
      </c>
      <c r="AM325" s="10">
        <v>0.55207345766103466</v>
      </c>
      <c r="AN325" s="10">
        <v>0.41592264358216269</v>
      </c>
      <c r="AO325" s="10">
        <v>0.39762987943166617</v>
      </c>
      <c r="AP325" s="10">
        <v>0.53370165745856346</v>
      </c>
      <c r="AQ325" s="10">
        <v>0.12373225152129812</v>
      </c>
      <c r="AR325" s="10">
        <v>0.82211538461538503</v>
      </c>
      <c r="AS325" s="10">
        <v>6.4596</v>
      </c>
      <c r="AT325" s="10">
        <f t="shared" si="167"/>
        <v>0</v>
      </c>
      <c r="AU325" s="10">
        <f t="shared" si="168"/>
        <v>1.5706239168112313E-3</v>
      </c>
      <c r="AV325" s="10">
        <f t="shared" si="169"/>
        <v>1.0570856669699258E-2</v>
      </c>
      <c r="AW325" s="10">
        <f t="shared" si="170"/>
        <v>-2.8510524913402557E-2</v>
      </c>
      <c r="AX325" s="10">
        <f t="shared" si="171"/>
        <v>-9.9407092452793999E-3</v>
      </c>
      <c r="AY325" s="10">
        <f t="shared" si="172"/>
        <v>3.487423331668571E-3</v>
      </c>
      <c r="AZ325" s="10">
        <f t="shared" si="173"/>
        <v>0.1046297719968009</v>
      </c>
      <c r="BA325" s="10">
        <f t="shared" si="174"/>
        <v>9.6107601973769385E-2</v>
      </c>
      <c r="BB325" s="10">
        <f t="shared" si="175"/>
        <v>6.3314290661995787E-2</v>
      </c>
      <c r="BC325" s="10">
        <f t="shared" si="176"/>
        <v>6.3888730090577772E-2</v>
      </c>
      <c r="BD325" s="10">
        <f t="shared" si="177"/>
        <v>-0.1116022099447519</v>
      </c>
      <c r="BE325" s="10">
        <f t="shared" si="178"/>
        <v>-8.2150101419878566E-2</v>
      </c>
      <c r="BF325" s="10">
        <f t="shared" si="179"/>
        <v>-7.2115384615384581E-2</v>
      </c>
      <c r="BG325" s="10">
        <f t="shared" si="180"/>
        <v>-0.15810000000000013</v>
      </c>
    </row>
    <row r="326" spans="1:59">
      <c r="A326" s="10" t="s">
        <v>277</v>
      </c>
      <c r="B326" s="10">
        <v>105.08</v>
      </c>
      <c r="C326" s="10">
        <v>109.53</v>
      </c>
      <c r="D326" s="10">
        <v>102.95</v>
      </c>
      <c r="E326" s="10">
        <v>5.2755251498953909E-2</v>
      </c>
      <c r="F326" s="10">
        <v>2460.3624</v>
      </c>
      <c r="G326" s="10">
        <v>11648.5671</v>
      </c>
      <c r="H326" s="10">
        <v>3251.8501999999999</v>
      </c>
      <c r="I326" s="10">
        <v>6224.1166999999996</v>
      </c>
      <c r="J326" s="10">
        <v>4230.7668999999996</v>
      </c>
      <c r="K326" s="10">
        <v>2925.4913000000001</v>
      </c>
      <c r="L326" s="10">
        <v>404.48</v>
      </c>
      <c r="M326" s="10">
        <v>404.11</v>
      </c>
      <c r="N326" s="10">
        <v>1645317978570.23</v>
      </c>
      <c r="O326" s="10">
        <v>70.33</v>
      </c>
      <c r="P326" s="10">
        <v>6.3895999999999997</v>
      </c>
      <c r="Q326" s="10">
        <f t="shared" si="152"/>
        <v>0.82999999999999829</v>
      </c>
      <c r="R326" s="10">
        <f t="shared" si="153"/>
        <v>0.84000000000000341</v>
      </c>
      <c r="S326" s="10">
        <f t="shared" si="154"/>
        <v>1.0600000000000023</v>
      </c>
      <c r="T326" s="10">
        <f t="shared" si="155"/>
        <v>-5.7794973158363516E-4</v>
      </c>
      <c r="U326" s="10">
        <f t="shared" si="156"/>
        <v>163.76699999999983</v>
      </c>
      <c r="V326" s="10">
        <f t="shared" si="157"/>
        <v>596.8700000000008</v>
      </c>
      <c r="W326" s="10">
        <f t="shared" si="158"/>
        <v>40.605399999999918</v>
      </c>
      <c r="X326" s="10">
        <f t="shared" si="159"/>
        <v>153.36779999999999</v>
      </c>
      <c r="Y326" s="10">
        <f t="shared" si="160"/>
        <v>42.01969999999983</v>
      </c>
      <c r="Z326" s="10">
        <f t="shared" si="161"/>
        <v>-5.0870999999997366</v>
      </c>
      <c r="AA326" s="10">
        <f t="shared" si="162"/>
        <v>-1.2599999999999909</v>
      </c>
      <c r="AB326" s="10">
        <f t="shared" si="163"/>
        <v>-1.25</v>
      </c>
      <c r="AC326" s="10">
        <f t="shared" si="164"/>
        <v>8619265958.7299805</v>
      </c>
      <c r="AD326" s="10">
        <f t="shared" si="165"/>
        <v>-34.820000000000007</v>
      </c>
      <c r="AE326" s="10">
        <f t="shared" si="166"/>
        <v>-7.0000000000000284E-2</v>
      </c>
      <c r="AG326" s="10">
        <v>0.37746425476603118</v>
      </c>
      <c r="AH326" s="10">
        <v>0.68511502564097504</v>
      </c>
      <c r="AI326" s="10">
        <v>0.49276134647837283</v>
      </c>
      <c r="AJ326" s="10">
        <v>0.54346974393421632</v>
      </c>
      <c r="AK326" s="10">
        <v>0.50288359104043201</v>
      </c>
      <c r="AL326" s="10">
        <v>0.62022882373886601</v>
      </c>
      <c r="AM326" s="10">
        <v>0.59677145116243546</v>
      </c>
      <c r="AN326" s="10">
        <v>0.43108211317732398</v>
      </c>
      <c r="AO326" s="10">
        <v>0.39483893663384151</v>
      </c>
      <c r="AP326" s="10">
        <v>0.44198895027624324</v>
      </c>
      <c r="AQ326" s="10">
        <v>3.8539553752535087E-2</v>
      </c>
      <c r="AR326" s="10">
        <v>0.7201923076923078</v>
      </c>
      <c r="AS326" s="10">
        <v>6.3895999999999997</v>
      </c>
      <c r="AT326" s="10">
        <f t="shared" si="167"/>
        <v>0</v>
      </c>
      <c r="AU326" s="10">
        <f t="shared" si="168"/>
        <v>-3.3849653379549594E-3</v>
      </c>
      <c r="AV326" s="10">
        <f t="shared" si="169"/>
        <v>4.3717416082642568E-3</v>
      </c>
      <c r="AW326" s="10">
        <f t="shared" si="170"/>
        <v>-0.30926370015099042</v>
      </c>
      <c r="AX326" s="10">
        <f t="shared" si="171"/>
        <v>7.222025636918733E-2</v>
      </c>
      <c r="AY326" s="10">
        <f t="shared" si="172"/>
        <v>6.8784354003166126E-2</v>
      </c>
      <c r="AZ326" s="10">
        <f t="shared" si="173"/>
        <v>3.4172665654583323E-2</v>
      </c>
      <c r="BA326" s="10">
        <f t="shared" si="174"/>
        <v>4.4697993501400801E-2</v>
      </c>
      <c r="BB326" s="10">
        <f t="shared" si="175"/>
        <v>1.515946959516129E-2</v>
      </c>
      <c r="BC326" s="10">
        <f t="shared" si="176"/>
        <v>-2.7909427978246582E-3</v>
      </c>
      <c r="BD326" s="10">
        <f t="shared" si="177"/>
        <v>-9.1712707182320219E-2</v>
      </c>
      <c r="BE326" s="10">
        <f t="shared" si="178"/>
        <v>-8.5192697768763037E-2</v>
      </c>
      <c r="BF326" s="10">
        <f t="shared" si="179"/>
        <v>-0.10192307692307723</v>
      </c>
      <c r="BG326" s="10">
        <f t="shared" si="180"/>
        <v>-7.0000000000000284E-2</v>
      </c>
    </row>
    <row r="327" spans="1:59">
      <c r="A327" s="10" t="s">
        <v>278</v>
      </c>
      <c r="B327" s="10">
        <v>104.87</v>
      </c>
      <c r="C327" s="10">
        <v>109.38</v>
      </c>
      <c r="D327" s="10">
        <v>102.97</v>
      </c>
      <c r="E327" s="10">
        <v>5.2554620377847021E-2</v>
      </c>
      <c r="F327" s="10">
        <v>2569.9108000000001</v>
      </c>
      <c r="G327" s="10">
        <v>11959.271500000001</v>
      </c>
      <c r="H327" s="10">
        <v>3282.7166000000002</v>
      </c>
      <c r="I327" s="10">
        <v>6364.5205999999998</v>
      </c>
      <c r="J327" s="10">
        <v>4276.1580000000004</v>
      </c>
      <c r="K327" s="10">
        <v>2943.2437</v>
      </c>
      <c r="L327" s="10">
        <v>395.12</v>
      </c>
      <c r="M327" s="10">
        <v>395.14</v>
      </c>
      <c r="N327" s="10">
        <v>1668599915445.99</v>
      </c>
      <c r="O327" s="10">
        <v>101.26</v>
      </c>
      <c r="P327" s="10">
        <v>6.3653000000000004</v>
      </c>
      <c r="Q327" s="10">
        <f t="shared" si="152"/>
        <v>-0.20999999999999375</v>
      </c>
      <c r="R327" s="10">
        <f t="shared" si="153"/>
        <v>-0.15000000000000568</v>
      </c>
      <c r="S327" s="10">
        <f t="shared" si="154"/>
        <v>1.9999999999996021E-2</v>
      </c>
      <c r="T327" s="10">
        <f t="shared" si="155"/>
        <v>-2.0063112110688813E-4</v>
      </c>
      <c r="U327" s="10">
        <f t="shared" si="156"/>
        <v>109.54840000000013</v>
      </c>
      <c r="V327" s="10">
        <f t="shared" si="157"/>
        <v>310.70440000000053</v>
      </c>
      <c r="W327" s="10">
        <f t="shared" si="158"/>
        <v>30.86640000000034</v>
      </c>
      <c r="X327" s="10">
        <f t="shared" si="159"/>
        <v>140.40390000000025</v>
      </c>
      <c r="Y327" s="10">
        <f t="shared" si="160"/>
        <v>45.391100000000733</v>
      </c>
      <c r="Z327" s="10">
        <f t="shared" si="161"/>
        <v>17.752399999999852</v>
      </c>
      <c r="AA327" s="10">
        <f t="shared" si="162"/>
        <v>-9.3600000000000136</v>
      </c>
      <c r="AB327" s="10">
        <f t="shared" si="163"/>
        <v>-8.9700000000000273</v>
      </c>
      <c r="AC327" s="10">
        <f t="shared" si="164"/>
        <v>23281936875.76001</v>
      </c>
      <c r="AD327" s="10">
        <f t="shared" si="165"/>
        <v>30.930000000000007</v>
      </c>
      <c r="AE327" s="10">
        <f t="shared" si="166"/>
        <v>-2.4299999999999322E-2</v>
      </c>
      <c r="AG327" s="10">
        <v>0.35317374350086644</v>
      </c>
      <c r="AH327" s="10">
        <v>0.69681024842297257</v>
      </c>
      <c r="AI327" s="10">
        <v>0.76747490896171955</v>
      </c>
      <c r="AJ327" s="10">
        <v>0.59177992567311555</v>
      </c>
      <c r="AK327" s="10">
        <v>0.53868971538901933</v>
      </c>
      <c r="AL327" s="10">
        <v>0.6462053482198622</v>
      </c>
      <c r="AM327" s="10">
        <v>0.63769120491629605</v>
      </c>
      <c r="AN327" s="10">
        <v>0.44745788454982161</v>
      </c>
      <c r="AO327" s="10">
        <v>0.40457846070926856</v>
      </c>
      <c r="AP327" s="10">
        <v>0.46519337016574525</v>
      </c>
      <c r="AQ327" s="10">
        <v>5.3752535496957611E-2</v>
      </c>
      <c r="AR327" s="10">
        <v>0.71826923076923122</v>
      </c>
      <c r="AS327" s="10">
        <v>6.3653000000000004</v>
      </c>
      <c r="AT327" s="10">
        <f t="shared" si="167"/>
        <v>0</v>
      </c>
      <c r="AU327" s="10">
        <f t="shared" si="168"/>
        <v>-2.4290511265164738E-2</v>
      </c>
      <c r="AV327" s="10">
        <f t="shared" si="169"/>
        <v>1.1695222781997527E-2</v>
      </c>
      <c r="AW327" s="10">
        <f t="shared" si="170"/>
        <v>0.27471356248334672</v>
      </c>
      <c r="AX327" s="10">
        <f t="shared" si="171"/>
        <v>4.8310181738899227E-2</v>
      </c>
      <c r="AY327" s="10">
        <f t="shared" si="172"/>
        <v>3.580612434858732E-2</v>
      </c>
      <c r="AZ327" s="10">
        <f t="shared" si="173"/>
        <v>2.5976524480996188E-2</v>
      </c>
      <c r="BA327" s="10">
        <f t="shared" si="174"/>
        <v>4.0919753753860588E-2</v>
      </c>
      <c r="BB327" s="10">
        <f t="shared" si="175"/>
        <v>1.6375771372497627E-2</v>
      </c>
      <c r="BC327" s="10">
        <f t="shared" si="176"/>
        <v>9.7395240754270529E-3</v>
      </c>
      <c r="BD327" s="10">
        <f t="shared" si="177"/>
        <v>2.3204419889502004E-2</v>
      </c>
      <c r="BE327" s="10">
        <f t="shared" si="178"/>
        <v>1.5212981744422524E-2</v>
      </c>
      <c r="BF327" s="10">
        <f t="shared" si="179"/>
        <v>-1.9230769230765832E-3</v>
      </c>
      <c r="BG327" s="10">
        <f t="shared" si="180"/>
        <v>-2.4299999999999322E-2</v>
      </c>
    </row>
    <row r="328" spans="1:59">
      <c r="A328" s="10" t="s">
        <v>279</v>
      </c>
      <c r="B328" s="10">
        <v>104.4</v>
      </c>
      <c r="C328" s="10">
        <v>108.74</v>
      </c>
      <c r="D328" s="10">
        <v>102.34</v>
      </c>
      <c r="E328" s="10">
        <v>5.2435727861635535E-2</v>
      </c>
      <c r="F328" s="10">
        <v>2666.9695999999999</v>
      </c>
      <c r="G328" s="10">
        <v>12227.9303</v>
      </c>
      <c r="H328" s="10">
        <v>3252.2029000000002</v>
      </c>
      <c r="I328" s="10">
        <v>6324.9609</v>
      </c>
      <c r="J328" s="10">
        <v>4222.5968000000003</v>
      </c>
      <c r="K328" s="10">
        <v>2898.8261000000002</v>
      </c>
      <c r="L328" s="10">
        <v>395.2</v>
      </c>
      <c r="M328" s="10">
        <v>394.85</v>
      </c>
      <c r="N328" s="10">
        <v>1631030527650.8401</v>
      </c>
      <c r="O328" s="10">
        <v>106.13</v>
      </c>
      <c r="P328" s="10">
        <v>6.3509000000000002</v>
      </c>
      <c r="Q328" s="10">
        <f t="shared" si="152"/>
        <v>-0.46999999999999886</v>
      </c>
      <c r="R328" s="10">
        <f t="shared" si="153"/>
        <v>-0.64000000000000057</v>
      </c>
      <c r="S328" s="10">
        <f t="shared" si="154"/>
        <v>-0.62999999999999545</v>
      </c>
      <c r="T328" s="10">
        <f t="shared" si="155"/>
        <v>-1.1889251621148567E-4</v>
      </c>
      <c r="U328" s="10">
        <f t="shared" si="156"/>
        <v>97.058799999999792</v>
      </c>
      <c r="V328" s="10">
        <f t="shared" si="157"/>
        <v>268.65879999999925</v>
      </c>
      <c r="W328" s="10">
        <f t="shared" si="158"/>
        <v>-30.513699999999972</v>
      </c>
      <c r="X328" s="10">
        <f t="shared" si="159"/>
        <v>-39.559699999999793</v>
      </c>
      <c r="Y328" s="10">
        <f t="shared" si="160"/>
        <v>-53.561200000000099</v>
      </c>
      <c r="Z328" s="10">
        <f t="shared" si="161"/>
        <v>-44.417599999999766</v>
      </c>
      <c r="AA328" s="10">
        <f t="shared" si="162"/>
        <v>7.9999999999984084E-2</v>
      </c>
      <c r="AB328" s="10">
        <f t="shared" si="163"/>
        <v>-0.28999999999996362</v>
      </c>
      <c r="AC328" s="10">
        <f t="shared" si="164"/>
        <v>-37569387795.149902</v>
      </c>
      <c r="AD328" s="10">
        <f t="shared" si="165"/>
        <v>4.8699999999999903</v>
      </c>
      <c r="AE328" s="10">
        <f t="shared" si="166"/>
        <v>-1.440000000000019E-2</v>
      </c>
      <c r="AG328" s="10">
        <v>0.35238843154246102</v>
      </c>
      <c r="AH328" s="10">
        <v>0.6778557814916214</v>
      </c>
      <c r="AI328" s="10">
        <v>0.81072919442224001</v>
      </c>
      <c r="AJ328" s="10">
        <v>0.63458226936192752</v>
      </c>
      <c r="AK328" s="10">
        <v>0.56965043046142316</v>
      </c>
      <c r="AL328" s="10">
        <v>0.62052564877140814</v>
      </c>
      <c r="AM328" s="10">
        <v>0.62616180165487245</v>
      </c>
      <c r="AN328" s="10">
        <v>0.42813458183989372</v>
      </c>
      <c r="AO328" s="10">
        <v>0.38020957061144006</v>
      </c>
      <c r="AP328" s="10">
        <v>0.51712707182320372</v>
      </c>
      <c r="AQ328" s="10">
        <v>0.11866125760649104</v>
      </c>
      <c r="AR328" s="10">
        <v>0.77884615384615397</v>
      </c>
      <c r="AS328" s="10">
        <v>6.3509000000000002</v>
      </c>
      <c r="AT328" s="10">
        <f t="shared" si="167"/>
        <v>0</v>
      </c>
      <c r="AU328" s="10">
        <f t="shared" si="168"/>
        <v>-7.8531195840542134E-4</v>
      </c>
      <c r="AV328" s="10">
        <f t="shared" si="169"/>
        <v>-1.8954466931351166E-2</v>
      </c>
      <c r="AW328" s="10">
        <f t="shared" si="170"/>
        <v>4.3254285460520459E-2</v>
      </c>
      <c r="AX328" s="10">
        <f t="shared" si="171"/>
        <v>4.2802343688811972E-2</v>
      </c>
      <c r="AY328" s="10">
        <f t="shared" si="172"/>
        <v>3.0960715072403833E-2</v>
      </c>
      <c r="AZ328" s="10">
        <f t="shared" si="173"/>
        <v>-2.5679699448454052E-2</v>
      </c>
      <c r="BA328" s="10">
        <f t="shared" si="174"/>
        <v>-1.1529403261423599E-2</v>
      </c>
      <c r="BB328" s="10">
        <f t="shared" si="175"/>
        <v>-1.9323302709927881E-2</v>
      </c>
      <c r="BC328" s="10">
        <f t="shared" si="176"/>
        <v>-2.4368890097828499E-2</v>
      </c>
      <c r="BD328" s="10">
        <f t="shared" si="177"/>
        <v>5.1933701657458475E-2</v>
      </c>
      <c r="BE328" s="10">
        <f t="shared" si="178"/>
        <v>6.490872210953344E-2</v>
      </c>
      <c r="BF328" s="10">
        <f t="shared" si="179"/>
        <v>6.0576923076922751E-2</v>
      </c>
      <c r="BG328" s="10">
        <f t="shared" si="180"/>
        <v>-1.440000000000019E-2</v>
      </c>
    </row>
    <row r="329" spans="1:59">
      <c r="A329" s="10" t="s">
        <v>280</v>
      </c>
      <c r="B329" s="10">
        <v>104.28</v>
      </c>
      <c r="C329" s="10">
        <v>108.56</v>
      </c>
      <c r="D329" s="10">
        <v>102.11</v>
      </c>
      <c r="E329" s="10">
        <v>5.2413435514845876E-2</v>
      </c>
      <c r="F329" s="10">
        <v>2659.4924999999998</v>
      </c>
      <c r="G329" s="10">
        <v>12118.254300000001</v>
      </c>
      <c r="H329" s="10">
        <v>3212.2399</v>
      </c>
      <c r="I329" s="10">
        <v>6268.2376000000004</v>
      </c>
      <c r="J329" s="10">
        <v>4174.5742</v>
      </c>
      <c r="K329" s="10">
        <v>2856.4277000000002</v>
      </c>
      <c r="L329" s="10">
        <v>394.14</v>
      </c>
      <c r="M329" s="10">
        <v>394.06</v>
      </c>
      <c r="N329" s="10">
        <v>1688318794303.3</v>
      </c>
      <c r="O329" s="10">
        <v>107.29</v>
      </c>
      <c r="P329" s="10">
        <v>6.3482000000000003</v>
      </c>
      <c r="Q329" s="10">
        <f t="shared" si="152"/>
        <v>-0.12000000000000455</v>
      </c>
      <c r="R329" s="10">
        <f t="shared" si="153"/>
        <v>-0.17999999999999261</v>
      </c>
      <c r="S329" s="10">
        <f t="shared" si="154"/>
        <v>-0.23000000000000398</v>
      </c>
      <c r="T329" s="10">
        <f t="shared" si="155"/>
        <v>-2.2292346789659634E-5</v>
      </c>
      <c r="U329" s="10">
        <f t="shared" si="156"/>
        <v>-7.477100000000064</v>
      </c>
      <c r="V329" s="10">
        <f t="shared" si="157"/>
        <v>-109.67599999999948</v>
      </c>
      <c r="W329" s="10">
        <f t="shared" si="158"/>
        <v>-39.963000000000193</v>
      </c>
      <c r="X329" s="10">
        <f t="shared" si="159"/>
        <v>-56.723299999999654</v>
      </c>
      <c r="Y329" s="10">
        <f t="shared" si="160"/>
        <v>-48.022600000000239</v>
      </c>
      <c r="Z329" s="10">
        <f t="shared" si="161"/>
        <v>-42.398400000000038</v>
      </c>
      <c r="AA329" s="10">
        <f t="shared" si="162"/>
        <v>-1.0600000000000023</v>
      </c>
      <c r="AB329" s="10">
        <f t="shared" si="163"/>
        <v>-0.79000000000002046</v>
      </c>
      <c r="AC329" s="10">
        <f t="shared" si="164"/>
        <v>57288266652.459961</v>
      </c>
      <c r="AD329" s="10">
        <f t="shared" si="165"/>
        <v>1.1600000000000108</v>
      </c>
      <c r="AE329" s="10">
        <f t="shared" si="166"/>
        <v>-2.6999999999999247E-3</v>
      </c>
      <c r="AG329" s="10">
        <v>0.35024913344887343</v>
      </c>
      <c r="AH329" s="10">
        <v>0.70658870653865224</v>
      </c>
      <c r="AI329" s="10">
        <v>0.82103206323829836</v>
      </c>
      <c r="AJ329" s="10">
        <v>0.6312849134910985</v>
      </c>
      <c r="AK329" s="10">
        <v>0.55701117432583047</v>
      </c>
      <c r="AL329" s="10">
        <v>0.58689361368360893</v>
      </c>
      <c r="AM329" s="10">
        <v>0.60963018488278609</v>
      </c>
      <c r="AN329" s="10">
        <v>0.41080944280794918</v>
      </c>
      <c r="AO329" s="10">
        <v>0.35694847703763644</v>
      </c>
      <c r="AP329" s="10">
        <v>0.53038674033149158</v>
      </c>
      <c r="AQ329" s="10">
        <v>0.13691683569979674</v>
      </c>
      <c r="AR329" s="10">
        <v>0.80096153846153884</v>
      </c>
      <c r="AS329" s="10">
        <v>6.3482000000000003</v>
      </c>
      <c r="AT329" s="10">
        <f t="shared" si="167"/>
        <v>0</v>
      </c>
      <c r="AU329" s="10">
        <f t="shared" si="168"/>
        <v>-2.1392980935875938E-3</v>
      </c>
      <c r="AV329" s="10">
        <f t="shared" si="169"/>
        <v>2.8732925047030844E-2</v>
      </c>
      <c r="AW329" s="10">
        <f t="shared" si="170"/>
        <v>1.0302868816058353E-2</v>
      </c>
      <c r="AX329" s="10">
        <f t="shared" si="171"/>
        <v>-3.2973558708290218E-3</v>
      </c>
      <c r="AY329" s="10">
        <f t="shared" si="172"/>
        <v>-1.2639256135592691E-2</v>
      </c>
      <c r="AZ329" s="10">
        <f t="shared" si="173"/>
        <v>-3.3632035087799217E-2</v>
      </c>
      <c r="BA329" s="10">
        <f t="shared" si="174"/>
        <v>-1.6531616772086366E-2</v>
      </c>
      <c r="BB329" s="10">
        <f t="shared" si="175"/>
        <v>-1.7325139031944548E-2</v>
      </c>
      <c r="BC329" s="10">
        <f t="shared" si="176"/>
        <v>-2.3261093573803626E-2</v>
      </c>
      <c r="BD329" s="10">
        <f t="shared" si="177"/>
        <v>1.3259668508287858E-2</v>
      </c>
      <c r="BE329" s="10">
        <f t="shared" si="178"/>
        <v>1.8255578093305691E-2</v>
      </c>
      <c r="BF329" s="10">
        <f t="shared" si="179"/>
        <v>2.211538461538487E-2</v>
      </c>
      <c r="BG329" s="10">
        <f t="shared" si="180"/>
        <v>-2.6999999999999247E-3</v>
      </c>
    </row>
    <row r="330" spans="1:59">
      <c r="A330" s="10" t="s">
        <v>281</v>
      </c>
      <c r="B330" s="10">
        <v>105.17</v>
      </c>
      <c r="C330" s="10">
        <v>109.05</v>
      </c>
      <c r="D330" s="10">
        <v>102.16</v>
      </c>
      <c r="E330" s="10">
        <v>5.2625625630584434E-2</v>
      </c>
      <c r="F330" s="10">
        <v>2637.944</v>
      </c>
      <c r="G330" s="10">
        <v>12072.7276</v>
      </c>
      <c r="H330" s="10">
        <v>3251.0724</v>
      </c>
      <c r="I330" s="10">
        <v>6332.2165999999997</v>
      </c>
      <c r="J330" s="10">
        <v>4265.9017000000003</v>
      </c>
      <c r="K330" s="10">
        <v>2913.1853999999998</v>
      </c>
      <c r="L330" s="10">
        <v>400</v>
      </c>
      <c r="M330" s="10">
        <v>400.15</v>
      </c>
      <c r="N330" s="10">
        <v>1617360338342.3999</v>
      </c>
      <c r="O330" s="10">
        <v>122.67</v>
      </c>
      <c r="P330" s="10">
        <v>6.3738999999999999</v>
      </c>
      <c r="Q330" s="10">
        <f t="shared" si="152"/>
        <v>0.89000000000000057</v>
      </c>
      <c r="R330" s="10">
        <f t="shared" si="153"/>
        <v>0.48999999999999488</v>
      </c>
      <c r="S330" s="10">
        <f t="shared" si="154"/>
        <v>4.9999999999997158E-2</v>
      </c>
      <c r="T330" s="10">
        <f t="shared" si="155"/>
        <v>2.1219011573855862E-4</v>
      </c>
      <c r="U330" s="10">
        <f t="shared" si="156"/>
        <v>-21.548499999999876</v>
      </c>
      <c r="V330" s="10">
        <f t="shared" si="157"/>
        <v>-45.526700000000346</v>
      </c>
      <c r="W330" s="10">
        <f t="shared" si="158"/>
        <v>38.832499999999982</v>
      </c>
      <c r="X330" s="10">
        <f t="shared" si="159"/>
        <v>63.97899999999936</v>
      </c>
      <c r="Y330" s="10">
        <f t="shared" si="160"/>
        <v>91.327500000000327</v>
      </c>
      <c r="Z330" s="10">
        <f t="shared" si="161"/>
        <v>56.757699999999659</v>
      </c>
      <c r="AA330" s="10">
        <f t="shared" si="162"/>
        <v>5.8600000000000136</v>
      </c>
      <c r="AB330" s="10">
        <f t="shared" si="163"/>
        <v>6.089999999999975</v>
      </c>
      <c r="AC330" s="10">
        <f t="shared" si="164"/>
        <v>-70958455960.900146</v>
      </c>
      <c r="AD330" s="10">
        <f t="shared" si="165"/>
        <v>15.379999999999995</v>
      </c>
      <c r="AE330" s="10">
        <f t="shared" si="166"/>
        <v>2.5699999999999612E-2</v>
      </c>
      <c r="AG330" s="10">
        <v>0.36674068457538983</v>
      </c>
      <c r="AH330" s="10">
        <v>0.67085038368049899</v>
      </c>
      <c r="AI330" s="10">
        <v>0.95763389288569145</v>
      </c>
      <c r="AJ330" s="10">
        <v>0.62178215533853154</v>
      </c>
      <c r="AK330" s="10">
        <v>0.55176459693142976</v>
      </c>
      <c r="AL330" s="10">
        <v>0.61957424332970545</v>
      </c>
      <c r="AM330" s="10">
        <v>0.62827642565970332</v>
      </c>
      <c r="AN330" s="10">
        <v>0.44375771372497386</v>
      </c>
      <c r="AO330" s="10">
        <v>0.3880875334816028</v>
      </c>
      <c r="AP330" s="10">
        <v>0.43204419889502743</v>
      </c>
      <c r="AQ330" s="10">
        <v>8.7221095334685625E-2</v>
      </c>
      <c r="AR330" s="10">
        <v>0.79615384615384688</v>
      </c>
      <c r="AS330" s="10">
        <v>6.3738999999999999</v>
      </c>
      <c r="AT330" s="10">
        <f t="shared" si="167"/>
        <v>0</v>
      </c>
      <c r="AU330" s="10">
        <f t="shared" si="168"/>
        <v>1.6491551126516402E-2</v>
      </c>
      <c r="AV330" s="10">
        <f t="shared" si="169"/>
        <v>-3.573832285815326E-2</v>
      </c>
      <c r="AW330" s="10">
        <f t="shared" si="170"/>
        <v>0.13660182964739309</v>
      </c>
      <c r="AX330" s="10">
        <f t="shared" si="171"/>
        <v>-9.5027581525669591E-3</v>
      </c>
      <c r="AY330" s="10">
        <f t="shared" si="172"/>
        <v>-5.2465773944007088E-3</v>
      </c>
      <c r="AZ330" s="10">
        <f t="shared" si="173"/>
        <v>3.2680629646096526E-2</v>
      </c>
      <c r="BA330" s="10">
        <f t="shared" si="174"/>
        <v>1.8646240776917233E-2</v>
      </c>
      <c r="BB330" s="10">
        <f t="shared" si="175"/>
        <v>3.294827091702468E-2</v>
      </c>
      <c r="BC330" s="10">
        <f t="shared" si="176"/>
        <v>3.1139056443966362E-2</v>
      </c>
      <c r="BD330" s="10">
        <f t="shared" si="177"/>
        <v>-9.8342541436464148E-2</v>
      </c>
      <c r="BE330" s="10">
        <f t="shared" si="178"/>
        <v>-4.969574036511111E-2</v>
      </c>
      <c r="BF330" s="10">
        <f t="shared" si="179"/>
        <v>-4.8076923076919575E-3</v>
      </c>
      <c r="BG330" s="10">
        <f t="shared" si="180"/>
        <v>2.5699999999999612E-2</v>
      </c>
    </row>
    <row r="331" spans="1:59">
      <c r="A331" s="10" t="s">
        <v>282</v>
      </c>
      <c r="B331" s="10">
        <v>105.27</v>
      </c>
      <c r="C331" s="10">
        <v>109.01</v>
      </c>
      <c r="D331" s="10">
        <v>102.14</v>
      </c>
      <c r="E331" s="10">
        <v>5.2366373893845498E-2</v>
      </c>
      <c r="F331" s="10">
        <v>2713.7948000000001</v>
      </c>
      <c r="G331" s="10">
        <v>12328.647000000001</v>
      </c>
      <c r="H331" s="10">
        <v>3309.7467000000001</v>
      </c>
      <c r="I331" s="10">
        <v>6474.1269000000002</v>
      </c>
      <c r="J331" s="10">
        <v>4306.5217000000002</v>
      </c>
      <c r="K331" s="10">
        <v>2935.6840000000002</v>
      </c>
      <c r="L331" s="10">
        <v>395.64</v>
      </c>
      <c r="M331" s="10">
        <v>395</v>
      </c>
      <c r="N331" s="10">
        <v>1657722609121.3298</v>
      </c>
      <c r="O331" s="10">
        <v>114.32</v>
      </c>
      <c r="P331" s="10">
        <v>6.3425000000000002</v>
      </c>
      <c r="Q331" s="10">
        <f t="shared" si="152"/>
        <v>9.9999999999994316E-2</v>
      </c>
      <c r="R331" s="10">
        <f t="shared" si="153"/>
        <v>-3.9999999999992042E-2</v>
      </c>
      <c r="S331" s="10">
        <f t="shared" si="154"/>
        <v>-1.9999999999996021E-2</v>
      </c>
      <c r="T331" s="10">
        <f t="shared" si="155"/>
        <v>-2.5925173673893576E-4</v>
      </c>
      <c r="U331" s="10">
        <f t="shared" si="156"/>
        <v>75.850800000000163</v>
      </c>
      <c r="V331" s="10">
        <f t="shared" si="157"/>
        <v>255.91940000000068</v>
      </c>
      <c r="W331" s="10">
        <f t="shared" si="158"/>
        <v>58.67430000000013</v>
      </c>
      <c r="X331" s="10">
        <f t="shared" si="159"/>
        <v>141.91030000000046</v>
      </c>
      <c r="Y331" s="10">
        <f t="shared" si="160"/>
        <v>40.619999999999891</v>
      </c>
      <c r="Z331" s="10">
        <f t="shared" si="161"/>
        <v>22.498600000000351</v>
      </c>
      <c r="AA331" s="10">
        <f t="shared" si="162"/>
        <v>-4.3600000000000136</v>
      </c>
      <c r="AB331" s="10">
        <f t="shared" si="163"/>
        <v>-5.1499999999999773</v>
      </c>
      <c r="AC331" s="10">
        <f t="shared" si="164"/>
        <v>40362270778.929932</v>
      </c>
      <c r="AD331" s="10">
        <f t="shared" si="165"/>
        <v>-8.3500000000000085</v>
      </c>
      <c r="AE331" s="10">
        <f t="shared" si="166"/>
        <v>-3.139999999999965E-2</v>
      </c>
      <c r="AG331" s="10">
        <v>0.35279462738301554</v>
      </c>
      <c r="AH331" s="10">
        <v>0.69136669435445353</v>
      </c>
      <c r="AI331" s="10">
        <v>0.88347100097699616</v>
      </c>
      <c r="AJ331" s="10">
        <v>0.65523189931508341</v>
      </c>
      <c r="AK331" s="10">
        <v>0.58125720102591916</v>
      </c>
      <c r="AL331" s="10">
        <v>0.6689533218861714</v>
      </c>
      <c r="AM331" s="10">
        <v>0.66963520936255272</v>
      </c>
      <c r="AN331" s="10">
        <v>0.45841221280410704</v>
      </c>
      <c r="AO331" s="10">
        <v>0.40043097191040167</v>
      </c>
      <c r="AP331" s="10">
        <v>0.42099447513812194</v>
      </c>
      <c r="AQ331" s="10">
        <v>9.1277890466530648E-2</v>
      </c>
      <c r="AR331" s="10">
        <v>0.79807692307692346</v>
      </c>
      <c r="AS331" s="10">
        <v>6.3425000000000002</v>
      </c>
      <c r="AT331" s="10">
        <f t="shared" si="167"/>
        <v>0</v>
      </c>
      <c r="AU331" s="10">
        <f t="shared" si="168"/>
        <v>-1.3946057192374295E-2</v>
      </c>
      <c r="AV331" s="10">
        <f t="shared" si="169"/>
        <v>2.0516310673954541E-2</v>
      </c>
      <c r="AW331" s="10">
        <f t="shared" si="170"/>
        <v>-7.4162891908695294E-2</v>
      </c>
      <c r="AX331" s="10">
        <f t="shared" si="171"/>
        <v>3.3449743976551871E-2</v>
      </c>
      <c r="AY331" s="10">
        <f t="shared" si="172"/>
        <v>2.9492604094489394E-2</v>
      </c>
      <c r="AZ331" s="10">
        <f t="shared" si="173"/>
        <v>4.937907855646595E-2</v>
      </c>
      <c r="BA331" s="10">
        <f t="shared" si="174"/>
        <v>4.13587837028494E-2</v>
      </c>
      <c r="BB331" s="10">
        <f t="shared" si="175"/>
        <v>1.4654499079133188E-2</v>
      </c>
      <c r="BC331" s="10">
        <f t="shared" si="176"/>
        <v>1.234343842879887E-2</v>
      </c>
      <c r="BD331" s="10">
        <f t="shared" si="177"/>
        <v>-1.1049723756905494E-2</v>
      </c>
      <c r="BE331" s="10">
        <f t="shared" si="178"/>
        <v>4.0567951318450229E-3</v>
      </c>
      <c r="BF331" s="10">
        <f t="shared" si="179"/>
        <v>1.9230769230765832E-3</v>
      </c>
      <c r="BG331" s="10">
        <f t="shared" si="180"/>
        <v>-3.139999999999965E-2</v>
      </c>
    </row>
    <row r="332" spans="1:59">
      <c r="A332" s="10" t="s">
        <v>283</v>
      </c>
      <c r="B332" s="10">
        <v>106.79</v>
      </c>
      <c r="C332" s="10">
        <v>109.91</v>
      </c>
      <c r="D332" s="10">
        <v>102.47</v>
      </c>
      <c r="E332" s="10">
        <v>5.2268122439476275E-2</v>
      </c>
      <c r="F332" s="10">
        <v>2665.4618</v>
      </c>
      <c r="G332" s="10">
        <v>12447.373</v>
      </c>
      <c r="H332" s="10">
        <v>3447.6489999999999</v>
      </c>
      <c r="I332" s="10">
        <v>6803.8337000000001</v>
      </c>
      <c r="J332" s="10">
        <v>4496.4300999999996</v>
      </c>
      <c r="K332" s="10">
        <v>3062.3824</v>
      </c>
      <c r="L332" s="10">
        <v>403.6</v>
      </c>
      <c r="M332" s="10">
        <v>403.22</v>
      </c>
      <c r="N332" s="10">
        <v>1588768502522.5999</v>
      </c>
      <c r="O332" s="10">
        <v>118.11</v>
      </c>
      <c r="P332" s="10">
        <v>6.3305999999999996</v>
      </c>
      <c r="Q332" s="10">
        <f t="shared" si="152"/>
        <v>1.5200000000000102</v>
      </c>
      <c r="R332" s="10">
        <f t="shared" si="153"/>
        <v>0.89999999999999147</v>
      </c>
      <c r="S332" s="10">
        <f t="shared" si="154"/>
        <v>0.32999999999999829</v>
      </c>
      <c r="T332" s="10">
        <f t="shared" si="155"/>
        <v>-9.825145436922339E-5</v>
      </c>
      <c r="U332" s="10">
        <f t="shared" si="156"/>
        <v>-48.333000000000084</v>
      </c>
      <c r="V332" s="10">
        <f t="shared" si="157"/>
        <v>118.72599999999875</v>
      </c>
      <c r="W332" s="10">
        <f t="shared" si="158"/>
        <v>137.90229999999974</v>
      </c>
      <c r="X332" s="10">
        <f t="shared" si="159"/>
        <v>329.70679999999993</v>
      </c>
      <c r="Y332" s="10">
        <f t="shared" si="160"/>
        <v>189.90839999999935</v>
      </c>
      <c r="Z332" s="10">
        <f t="shared" si="161"/>
        <v>126.69839999999976</v>
      </c>
      <c r="AA332" s="10">
        <f t="shared" si="162"/>
        <v>7.9600000000000364</v>
      </c>
      <c r="AB332" s="10">
        <f t="shared" si="163"/>
        <v>8.2200000000000273</v>
      </c>
      <c r="AC332" s="10">
        <f t="shared" si="164"/>
        <v>-68954106598.72998</v>
      </c>
      <c r="AD332" s="10">
        <f t="shared" si="165"/>
        <v>3.7900000000000063</v>
      </c>
      <c r="AE332" s="10">
        <f t="shared" si="166"/>
        <v>-1.1900000000000688E-2</v>
      </c>
      <c r="AG332" s="10">
        <v>0.37505415944540732</v>
      </c>
      <c r="AH332" s="10">
        <v>0.65600482403513483</v>
      </c>
      <c r="AI332" s="10">
        <v>0.91713296029842795</v>
      </c>
      <c r="AJ332" s="10">
        <v>0.63391733868264866</v>
      </c>
      <c r="AK332" s="10">
        <v>0.59493939516095662</v>
      </c>
      <c r="AL332" s="10">
        <v>0.78500904824025342</v>
      </c>
      <c r="AM332" s="10">
        <v>0.76572599506703343</v>
      </c>
      <c r="AN332" s="10">
        <v>0.52692556762733822</v>
      </c>
      <c r="AO332" s="10">
        <v>0.46994169255201063</v>
      </c>
      <c r="AP332" s="10">
        <v>0.25303867403314845</v>
      </c>
      <c r="AQ332" s="10">
        <v>0</v>
      </c>
      <c r="AR332" s="10">
        <v>0.76634615384615434</v>
      </c>
      <c r="AS332" s="10">
        <v>6.3305999999999996</v>
      </c>
      <c r="AT332" s="10">
        <f t="shared" si="167"/>
        <v>0</v>
      </c>
      <c r="AU332" s="10">
        <f t="shared" si="168"/>
        <v>2.2259532062391785E-2</v>
      </c>
      <c r="AV332" s="10">
        <f t="shared" si="169"/>
        <v>-3.53618703193187E-2</v>
      </c>
      <c r="AW332" s="10">
        <f t="shared" si="170"/>
        <v>3.3661959321431789E-2</v>
      </c>
      <c r="AX332" s="10">
        <f t="shared" si="171"/>
        <v>-2.1314560632434754E-2</v>
      </c>
      <c r="AY332" s="10">
        <f t="shared" si="172"/>
        <v>1.3682194135037462E-2</v>
      </c>
      <c r="AZ332" s="10">
        <f t="shared" si="173"/>
        <v>0.11605572635408201</v>
      </c>
      <c r="BA332" s="10">
        <f t="shared" si="174"/>
        <v>9.6090785704480708E-2</v>
      </c>
      <c r="BB332" s="10">
        <f t="shared" si="175"/>
        <v>6.8513354823231176E-2</v>
      </c>
      <c r="BC332" s="10">
        <f t="shared" si="176"/>
        <v>6.9510720641608958E-2</v>
      </c>
      <c r="BD332" s="10">
        <f t="shared" si="177"/>
        <v>-0.16795580110497349</v>
      </c>
      <c r="BE332" s="10">
        <f t="shared" si="178"/>
        <v>-9.1277890466530648E-2</v>
      </c>
      <c r="BF332" s="10">
        <f t="shared" si="179"/>
        <v>-3.1730769230769118E-2</v>
      </c>
      <c r="BG332" s="10">
        <f t="shared" si="180"/>
        <v>-1.1900000000000688E-2</v>
      </c>
    </row>
    <row r="333" spans="1:59">
      <c r="A333" s="10" t="s">
        <v>284</v>
      </c>
      <c r="B333" s="10">
        <v>105.53</v>
      </c>
      <c r="C333" s="10">
        <v>109.05</v>
      </c>
      <c r="D333" s="10">
        <v>102.14</v>
      </c>
      <c r="E333" s="10">
        <v>5.2253260874949845E-2</v>
      </c>
      <c r="F333" s="10">
        <v>2748.6381999999999</v>
      </c>
      <c r="G333" s="10">
        <v>13020.463900000001</v>
      </c>
      <c r="H333" s="10">
        <v>3462.3063999999999</v>
      </c>
      <c r="I333" s="10">
        <v>6853.3081000000002</v>
      </c>
      <c r="J333" s="10">
        <v>4581.6459000000004</v>
      </c>
      <c r="K333" s="10">
        <v>3080.7773999999999</v>
      </c>
      <c r="L333" s="10">
        <v>393.99</v>
      </c>
      <c r="M333" s="10">
        <v>393.9</v>
      </c>
      <c r="N333" s="10">
        <v>1874416672229.73</v>
      </c>
      <c r="O333" s="10">
        <v>123.86</v>
      </c>
      <c r="P333" s="10">
        <v>6.3288000000000002</v>
      </c>
      <c r="Q333" s="10">
        <f t="shared" si="152"/>
        <v>-1.2600000000000051</v>
      </c>
      <c r="R333" s="10">
        <f t="shared" si="153"/>
        <v>-0.85999999999999943</v>
      </c>
      <c r="S333" s="10">
        <f t="shared" si="154"/>
        <v>-0.32999999999999829</v>
      </c>
      <c r="T333" s="10">
        <f t="shared" si="155"/>
        <v>-1.4861564526430504E-5</v>
      </c>
      <c r="U333" s="10">
        <f t="shared" si="156"/>
        <v>83.17639999999983</v>
      </c>
      <c r="V333" s="10">
        <f t="shared" si="157"/>
        <v>573.09090000000106</v>
      </c>
      <c r="W333" s="10">
        <f t="shared" si="158"/>
        <v>14.657400000000052</v>
      </c>
      <c r="X333" s="10">
        <f t="shared" si="159"/>
        <v>49.47440000000006</v>
      </c>
      <c r="Y333" s="10">
        <f t="shared" si="160"/>
        <v>85.215800000000854</v>
      </c>
      <c r="Z333" s="10">
        <f t="shared" si="161"/>
        <v>18.394999999999982</v>
      </c>
      <c r="AA333" s="10">
        <f t="shared" si="162"/>
        <v>-9.6100000000000136</v>
      </c>
      <c r="AB333" s="10">
        <f t="shared" si="163"/>
        <v>-9.32000000000005</v>
      </c>
      <c r="AC333" s="10">
        <f t="shared" si="164"/>
        <v>285648169707.13013</v>
      </c>
      <c r="AD333" s="10">
        <f t="shared" si="165"/>
        <v>5.75</v>
      </c>
      <c r="AE333" s="10">
        <f t="shared" si="166"/>
        <v>-1.7999999999993577E-3</v>
      </c>
      <c r="AG333" s="10">
        <v>0.34981585788561514</v>
      </c>
      <c r="AH333" s="10">
        <v>0.79362037016563924</v>
      </c>
      <c r="AI333" s="10">
        <v>0.96820321520561325</v>
      </c>
      <c r="AJ333" s="10">
        <v>0.67059762794645683</v>
      </c>
      <c r="AK333" s="10">
        <v>0.66098340364118358</v>
      </c>
      <c r="AL333" s="10">
        <v>0.79734441323026684</v>
      </c>
      <c r="AM333" s="10">
        <v>0.78014496964765401</v>
      </c>
      <c r="AN333" s="10">
        <v>0.55766891727351287</v>
      </c>
      <c r="AO333" s="10">
        <v>0.48003376716544216</v>
      </c>
      <c r="AP333" s="10">
        <v>0.39226519337016558</v>
      </c>
      <c r="AQ333" s="10">
        <v>8.7221095334685625E-2</v>
      </c>
      <c r="AR333" s="10">
        <v>0.79807692307692346</v>
      </c>
      <c r="AS333" s="10">
        <v>6.3288000000000002</v>
      </c>
      <c r="AT333" s="10">
        <f t="shared" si="167"/>
        <v>0</v>
      </c>
      <c r="AU333" s="10">
        <f t="shared" si="168"/>
        <v>-2.5238301559792176E-2</v>
      </c>
      <c r="AV333" s="10">
        <f t="shared" si="169"/>
        <v>0.13761554613050442</v>
      </c>
      <c r="AW333" s="10">
        <f t="shared" si="170"/>
        <v>5.1070254907185308E-2</v>
      </c>
      <c r="AX333" s="10">
        <f t="shared" si="171"/>
        <v>3.6680289263808175E-2</v>
      </c>
      <c r="AY333" s="10">
        <f t="shared" si="172"/>
        <v>6.6044008480226957E-2</v>
      </c>
      <c r="AZ333" s="10">
        <f t="shared" si="173"/>
        <v>1.233536499001342E-2</v>
      </c>
      <c r="BA333" s="10">
        <f t="shared" si="174"/>
        <v>1.441897458062058E-2</v>
      </c>
      <c r="BB333" s="10">
        <f t="shared" si="175"/>
        <v>3.0743349646174645E-2</v>
      </c>
      <c r="BC333" s="10">
        <f t="shared" si="176"/>
        <v>1.0092074613431534E-2</v>
      </c>
      <c r="BD333" s="10">
        <f t="shared" si="177"/>
        <v>0.13922651933701713</v>
      </c>
      <c r="BE333" s="10">
        <f t="shared" si="178"/>
        <v>8.7221095334685625E-2</v>
      </c>
      <c r="BF333" s="10">
        <f t="shared" si="179"/>
        <v>3.1730769230769118E-2</v>
      </c>
      <c r="BG333" s="10">
        <f t="shared" si="180"/>
        <v>-1.7999999999993577E-3</v>
      </c>
    </row>
    <row r="334" spans="1:59">
      <c r="A334" s="10" t="s">
        <v>285</v>
      </c>
      <c r="B334" s="10">
        <v>104.41</v>
      </c>
      <c r="C334" s="10">
        <v>108.4</v>
      </c>
      <c r="D334" s="10">
        <v>101.8</v>
      </c>
      <c r="E334" s="10">
        <v>5.2198768471686238E-2</v>
      </c>
      <c r="F334" s="10">
        <v>2881.3065000000001</v>
      </c>
      <c r="G334" s="10">
        <v>13455.733200000001</v>
      </c>
      <c r="H334" s="10">
        <v>3451.4061000000002</v>
      </c>
      <c r="I334" s="10">
        <v>6819.4310999999998</v>
      </c>
      <c r="J334" s="10">
        <v>4573.4246999999996</v>
      </c>
      <c r="K334" s="10">
        <v>3075.5871999999999</v>
      </c>
      <c r="L334" s="10">
        <v>386.7</v>
      </c>
      <c r="M334" s="10">
        <v>386.38</v>
      </c>
      <c r="N334" s="10">
        <v>1760808006024.4402</v>
      </c>
      <c r="O334" s="10">
        <v>103.08</v>
      </c>
      <c r="P334" s="10">
        <v>6.3221999999999996</v>
      </c>
      <c r="Q334" s="10">
        <f t="shared" si="152"/>
        <v>-1.1200000000000045</v>
      </c>
      <c r="R334" s="10">
        <f t="shared" si="153"/>
        <v>-0.64999999999999147</v>
      </c>
      <c r="S334" s="10">
        <f t="shared" si="154"/>
        <v>-0.34000000000000341</v>
      </c>
      <c r="T334" s="10">
        <f t="shared" si="155"/>
        <v>-5.4492403263606271E-5</v>
      </c>
      <c r="U334" s="10">
        <f t="shared" si="156"/>
        <v>132.66830000000027</v>
      </c>
      <c r="V334" s="10">
        <f t="shared" si="157"/>
        <v>435.26929999999993</v>
      </c>
      <c r="W334" s="10">
        <f t="shared" si="158"/>
        <v>-10.900299999999788</v>
      </c>
      <c r="X334" s="10">
        <f t="shared" si="159"/>
        <v>-33.877000000000407</v>
      </c>
      <c r="Y334" s="10">
        <f t="shared" si="160"/>
        <v>-8.2212000000008629</v>
      </c>
      <c r="Z334" s="10">
        <f t="shared" si="161"/>
        <v>-5.1902000000000044</v>
      </c>
      <c r="AA334" s="10">
        <f t="shared" si="162"/>
        <v>-7.2900000000000205</v>
      </c>
      <c r="AB334" s="10">
        <f t="shared" si="163"/>
        <v>-7.5199999999999818</v>
      </c>
      <c r="AC334" s="10">
        <f t="shared" si="164"/>
        <v>-113608666205.28979</v>
      </c>
      <c r="AD334" s="10">
        <f t="shared" si="165"/>
        <v>-20.78</v>
      </c>
      <c r="AE334" s="10">
        <f t="shared" si="166"/>
        <v>-6.6000000000006054E-3</v>
      </c>
      <c r="AG334" s="10">
        <v>0.32945190641247829</v>
      </c>
      <c r="AH334" s="10">
        <v>0.74157936875631947</v>
      </c>
      <c r="AI334" s="10">
        <v>0.78363975486277648</v>
      </c>
      <c r="AJ334" s="10">
        <v>0.72910354573248393</v>
      </c>
      <c r="AK334" s="10">
        <v>0.71114460728336737</v>
      </c>
      <c r="AL334" s="10">
        <v>0.78817094597136417</v>
      </c>
      <c r="AM334" s="10">
        <v>0.77027175032882067</v>
      </c>
      <c r="AN334" s="10">
        <v>0.55470295056180974</v>
      </c>
      <c r="AO334" s="10">
        <v>0.47718626047021889</v>
      </c>
      <c r="AP334" s="10">
        <v>0.5160220994475142</v>
      </c>
      <c r="AQ334" s="10">
        <v>0.1531440162271796</v>
      </c>
      <c r="AR334" s="10">
        <v>0.83076923076923148</v>
      </c>
      <c r="AS334" s="10">
        <v>6.3221999999999996</v>
      </c>
      <c r="AT334" s="10">
        <f t="shared" si="167"/>
        <v>0</v>
      </c>
      <c r="AU334" s="10">
        <f t="shared" si="168"/>
        <v>-2.0363951473136854E-2</v>
      </c>
      <c r="AV334" s="10">
        <f t="shared" si="169"/>
        <v>-5.2041001409319776E-2</v>
      </c>
      <c r="AW334" s="10">
        <f t="shared" si="170"/>
        <v>-0.18456346034283677</v>
      </c>
      <c r="AX334" s="10">
        <f t="shared" si="171"/>
        <v>5.8505917786027095E-2</v>
      </c>
      <c r="AY334" s="10">
        <f t="shared" si="172"/>
        <v>5.0161203642183794E-2</v>
      </c>
      <c r="AZ334" s="10">
        <f t="shared" si="173"/>
        <v>-9.1734672589026678E-3</v>
      </c>
      <c r="BA334" s="10">
        <f t="shared" si="174"/>
        <v>-9.8732193188333373E-3</v>
      </c>
      <c r="BB334" s="10">
        <f t="shared" si="175"/>
        <v>-2.9659667117031274E-3</v>
      </c>
      <c r="BC334" s="10">
        <f t="shared" si="176"/>
        <v>-2.8475066952232675E-3</v>
      </c>
      <c r="BD334" s="10">
        <f t="shared" si="177"/>
        <v>0.12375690607734863</v>
      </c>
      <c r="BE334" s="10">
        <f t="shared" si="178"/>
        <v>6.5922920892493977E-2</v>
      </c>
      <c r="BF334" s="10">
        <f t="shared" si="179"/>
        <v>3.269230769230802E-2</v>
      </c>
      <c r="BG334" s="10">
        <f t="shared" si="180"/>
        <v>-6.6000000000006054E-3</v>
      </c>
    </row>
    <row r="335" spans="1:59">
      <c r="A335" s="10" t="s">
        <v>286</v>
      </c>
      <c r="B335" s="10">
        <v>104.19</v>
      </c>
      <c r="C335" s="10">
        <v>108.13</v>
      </c>
      <c r="D335" s="10">
        <v>101.51</v>
      </c>
      <c r="E335" s="10">
        <v>5.2301148138423917E-2</v>
      </c>
      <c r="F335" s="10">
        <v>2855.8029000000001</v>
      </c>
      <c r="G335" s="10">
        <v>13412.9177</v>
      </c>
      <c r="H335" s="10">
        <v>3490.7573000000002</v>
      </c>
      <c r="I335" s="10">
        <v>6835.0217000000002</v>
      </c>
      <c r="J335" s="10">
        <v>4651.2358000000004</v>
      </c>
      <c r="K335" s="10">
        <v>3162.8215</v>
      </c>
      <c r="L335" s="10">
        <v>389.61</v>
      </c>
      <c r="M335" s="10">
        <v>389.55</v>
      </c>
      <c r="N335" s="10">
        <v>1491872958381.02</v>
      </c>
      <c r="O335" s="10">
        <v>98.56</v>
      </c>
      <c r="P335" s="10">
        <v>6.3346</v>
      </c>
      <c r="Q335" s="10">
        <f t="shared" si="152"/>
        <v>-0.21999999999999886</v>
      </c>
      <c r="R335" s="10">
        <f t="shared" si="153"/>
        <v>-0.27000000000001023</v>
      </c>
      <c r="S335" s="10">
        <f t="shared" si="154"/>
        <v>-0.28999999999999204</v>
      </c>
      <c r="T335" s="10">
        <f t="shared" si="155"/>
        <v>1.0237966673767862E-4</v>
      </c>
      <c r="U335" s="10">
        <f t="shared" si="156"/>
        <v>-25.503600000000006</v>
      </c>
      <c r="V335" s="10">
        <f t="shared" si="157"/>
        <v>-42.815500000000611</v>
      </c>
      <c r="W335" s="10">
        <f t="shared" si="158"/>
        <v>39.351200000000063</v>
      </c>
      <c r="X335" s="10">
        <f t="shared" si="159"/>
        <v>15.59060000000045</v>
      </c>
      <c r="Y335" s="10">
        <f t="shared" si="160"/>
        <v>77.811100000000806</v>
      </c>
      <c r="Z335" s="10">
        <f t="shared" si="161"/>
        <v>87.234300000000076</v>
      </c>
      <c r="AA335" s="10">
        <f t="shared" si="162"/>
        <v>2.910000000000025</v>
      </c>
      <c r="AB335" s="10">
        <f t="shared" si="163"/>
        <v>3.1700000000000159</v>
      </c>
      <c r="AC335" s="10">
        <f t="shared" si="164"/>
        <v>-268935047643.42017</v>
      </c>
      <c r="AD335" s="10">
        <f t="shared" si="165"/>
        <v>-4.519999999999996</v>
      </c>
      <c r="AE335" s="10">
        <f t="shared" si="166"/>
        <v>1.2400000000000411E-2</v>
      </c>
      <c r="AG335" s="10">
        <v>0.33803617850953205</v>
      </c>
      <c r="AH335" s="10">
        <v>0.60362911483653636</v>
      </c>
      <c r="AI335" s="10">
        <v>0.74349409361399776</v>
      </c>
      <c r="AJ335" s="10">
        <v>0.717856612404419</v>
      </c>
      <c r="AK335" s="10">
        <v>0.70621047337008203</v>
      </c>
      <c r="AL335" s="10">
        <v>0.82128810282012421</v>
      </c>
      <c r="AM335" s="10">
        <v>0.77481552377724305</v>
      </c>
      <c r="AN335" s="10">
        <v>0.58277490263705234</v>
      </c>
      <c r="AO335" s="10">
        <v>0.52504573665670839</v>
      </c>
      <c r="AP335" s="10">
        <v>0.54033149171270733</v>
      </c>
      <c r="AQ335" s="10">
        <v>0.18052738336714</v>
      </c>
      <c r="AR335" s="10">
        <v>0.8586538461538461</v>
      </c>
      <c r="AS335" s="10">
        <v>6.3346</v>
      </c>
      <c r="AT335" s="10">
        <f t="shared" si="167"/>
        <v>0</v>
      </c>
      <c r="AU335" s="10">
        <f t="shared" si="168"/>
        <v>8.5842720970537578E-3</v>
      </c>
      <c r="AV335" s="10">
        <f t="shared" si="169"/>
        <v>-0.13795025391978311</v>
      </c>
      <c r="AW335" s="10">
        <f t="shared" si="170"/>
        <v>-4.0145661248778719E-2</v>
      </c>
      <c r="AX335" s="10">
        <f t="shared" si="171"/>
        <v>-1.1246933328064923E-2</v>
      </c>
      <c r="AY335" s="10">
        <f t="shared" si="172"/>
        <v>-4.9341339132853435E-3</v>
      </c>
      <c r="AZ335" s="10">
        <f t="shared" si="173"/>
        <v>3.3117156848760043E-2</v>
      </c>
      <c r="BA335" s="10">
        <f t="shared" si="174"/>
        <v>4.5437734484223835E-3</v>
      </c>
      <c r="BB335" s="10">
        <f t="shared" si="175"/>
        <v>2.8071952075242601E-2</v>
      </c>
      <c r="BC335" s="10">
        <f t="shared" si="176"/>
        <v>4.7859476186489502E-2</v>
      </c>
      <c r="BD335" s="10">
        <f t="shared" si="177"/>
        <v>2.430939226519313E-2</v>
      </c>
      <c r="BE335" s="10">
        <f t="shared" si="178"/>
        <v>2.7383367139960396E-2</v>
      </c>
      <c r="BF335" s="10">
        <f t="shared" si="179"/>
        <v>2.7884615384614619E-2</v>
      </c>
      <c r="BG335" s="10">
        <f t="shared" si="180"/>
        <v>1.2400000000000411E-2</v>
      </c>
    </row>
    <row r="336" spans="1:59">
      <c r="A336" s="10" t="s">
        <v>287</v>
      </c>
      <c r="B336" s="10">
        <v>103.01</v>
      </c>
      <c r="C336" s="10">
        <v>107.12</v>
      </c>
      <c r="D336" s="10">
        <v>100.78</v>
      </c>
      <c r="E336" s="10">
        <v>5.2298671211002838E-2</v>
      </c>
      <c r="F336" s="10">
        <v>2826.8125</v>
      </c>
      <c r="G336" s="10">
        <v>13459.680399999999</v>
      </c>
      <c r="H336" s="10">
        <v>3462.9479000000001</v>
      </c>
      <c r="I336" s="10">
        <v>6745.0235000000002</v>
      </c>
      <c r="J336" s="10">
        <v>4601.3953000000001</v>
      </c>
      <c r="K336" s="10">
        <v>3142.9117000000001</v>
      </c>
      <c r="L336" s="10">
        <v>385.47</v>
      </c>
      <c r="M336" s="10">
        <v>384.94</v>
      </c>
      <c r="N336" s="10">
        <v>1483858432379.78</v>
      </c>
      <c r="O336" s="10">
        <v>96.18</v>
      </c>
      <c r="P336" s="10">
        <v>6.3342999999999998</v>
      </c>
      <c r="Q336" s="10">
        <f t="shared" si="152"/>
        <v>-1.1799999999999926</v>
      </c>
      <c r="R336" s="10">
        <f t="shared" si="153"/>
        <v>-1.0099999999999909</v>
      </c>
      <c r="S336" s="10">
        <f t="shared" si="154"/>
        <v>-0.73000000000000398</v>
      </c>
      <c r="T336" s="10">
        <f t="shared" si="155"/>
        <v>-2.4769274210786896E-6</v>
      </c>
      <c r="U336" s="10">
        <f t="shared" si="156"/>
        <v>-28.990400000000136</v>
      </c>
      <c r="V336" s="10">
        <f t="shared" si="157"/>
        <v>46.762699999999313</v>
      </c>
      <c r="W336" s="10">
        <f t="shared" si="158"/>
        <v>-27.809400000000096</v>
      </c>
      <c r="X336" s="10">
        <f t="shared" si="159"/>
        <v>-89.998199999999997</v>
      </c>
      <c r="Y336" s="10">
        <f t="shared" si="160"/>
        <v>-49.840500000000247</v>
      </c>
      <c r="Z336" s="10">
        <f t="shared" si="161"/>
        <v>-19.909799999999905</v>
      </c>
      <c r="AA336" s="10">
        <f t="shared" si="162"/>
        <v>-4.1399999999999864</v>
      </c>
      <c r="AB336" s="10">
        <f t="shared" si="163"/>
        <v>-4.6100000000000136</v>
      </c>
      <c r="AC336" s="10">
        <f t="shared" si="164"/>
        <v>-8014526001.2399902</v>
      </c>
      <c r="AD336" s="10">
        <f t="shared" si="165"/>
        <v>-2.3799999999999955</v>
      </c>
      <c r="AE336" s="10">
        <f t="shared" si="166"/>
        <v>-3.00000000000189E-4</v>
      </c>
      <c r="AG336" s="10">
        <v>0.32555242634315418</v>
      </c>
      <c r="AH336" s="10">
        <v>0.59914569760820435</v>
      </c>
      <c r="AI336" s="10">
        <v>0.72235544897415405</v>
      </c>
      <c r="AJ336" s="10">
        <v>0.70507202136809721</v>
      </c>
      <c r="AK336" s="10">
        <v>0.71159948958960018</v>
      </c>
      <c r="AL336" s="10">
        <v>0.79788428637564712</v>
      </c>
      <c r="AM336" s="10">
        <v>0.74858616560207347</v>
      </c>
      <c r="AN336" s="10">
        <v>0.5647939188518839</v>
      </c>
      <c r="AO336" s="10">
        <v>0.51412259519769787</v>
      </c>
      <c r="AP336" s="10">
        <v>0.67071823204419834</v>
      </c>
      <c r="AQ336" s="10">
        <v>0.28296146044624665</v>
      </c>
      <c r="AR336" s="10">
        <v>0.92884615384615421</v>
      </c>
      <c r="AS336" s="10">
        <v>6.3342999999999998</v>
      </c>
      <c r="AT336" s="10">
        <f t="shared" si="167"/>
        <v>0</v>
      </c>
      <c r="AU336" s="10">
        <f t="shared" si="168"/>
        <v>-1.2483752166377871E-2</v>
      </c>
      <c r="AV336" s="10">
        <f t="shared" si="169"/>
        <v>-4.4834172283320095E-3</v>
      </c>
      <c r="AW336" s="10">
        <f t="shared" si="170"/>
        <v>-2.1138644639843718E-2</v>
      </c>
      <c r="AX336" s="10">
        <f t="shared" si="171"/>
        <v>-1.2784591036321791E-2</v>
      </c>
      <c r="AY336" s="10">
        <f t="shared" si="172"/>
        <v>5.3890162195181501E-3</v>
      </c>
      <c r="AZ336" s="10">
        <f t="shared" si="173"/>
        <v>-2.3403816444477088E-2</v>
      </c>
      <c r="BA336" s="10">
        <f t="shared" si="174"/>
        <v>-2.6229358175169581E-2</v>
      </c>
      <c r="BB336" s="10">
        <f t="shared" si="175"/>
        <v>-1.7980983785168436E-2</v>
      </c>
      <c r="BC336" s="10">
        <f t="shared" si="176"/>
        <v>-1.0923141459010521E-2</v>
      </c>
      <c r="BD336" s="10">
        <f t="shared" si="177"/>
        <v>0.130386740331491</v>
      </c>
      <c r="BE336" s="10">
        <f t="shared" si="178"/>
        <v>0.10243407707910665</v>
      </c>
      <c r="BF336" s="10">
        <f t="shared" si="179"/>
        <v>7.0192307692308109E-2</v>
      </c>
      <c r="BG336" s="10">
        <f t="shared" si="180"/>
        <v>-3.00000000000189E-4</v>
      </c>
    </row>
    <row r="337" spans="1:59">
      <c r="A337" s="10" t="s">
        <v>288</v>
      </c>
      <c r="B337" s="10">
        <v>102.62</v>
      </c>
      <c r="C337" s="10">
        <v>106.75</v>
      </c>
      <c r="D337" s="10">
        <v>100.27</v>
      </c>
      <c r="E337" s="10">
        <v>5.2577738367110369E-2</v>
      </c>
      <c r="F337" s="10">
        <v>2746.3825999999999</v>
      </c>
      <c r="G337" s="10">
        <v>13224.377500000001</v>
      </c>
      <c r="H337" s="10">
        <v>3361.4396999999999</v>
      </c>
      <c r="I337" s="10">
        <v>6580.53</v>
      </c>
      <c r="J337" s="10">
        <v>4563.7719999999999</v>
      </c>
      <c r="K337" s="10">
        <v>3054.0209</v>
      </c>
      <c r="L337" s="10">
        <v>373.84</v>
      </c>
      <c r="M337" s="10">
        <v>373.88</v>
      </c>
      <c r="N337" s="10">
        <v>1525708595152.6201</v>
      </c>
      <c r="O337" s="10">
        <v>97.5</v>
      </c>
      <c r="P337" s="10">
        <v>6.3681000000000001</v>
      </c>
      <c r="Q337" s="10">
        <f t="shared" si="152"/>
        <v>-0.39000000000000057</v>
      </c>
      <c r="R337" s="10">
        <f t="shared" si="153"/>
        <v>-0.37000000000000455</v>
      </c>
      <c r="S337" s="10">
        <f t="shared" si="154"/>
        <v>-0.51000000000000512</v>
      </c>
      <c r="T337" s="10">
        <f t="shared" si="155"/>
        <v>2.7906715610753058E-4</v>
      </c>
      <c r="U337" s="10">
        <f t="shared" si="156"/>
        <v>-80.429900000000089</v>
      </c>
      <c r="V337" s="10">
        <f t="shared" si="157"/>
        <v>-235.30289999999877</v>
      </c>
      <c r="W337" s="10">
        <f t="shared" si="158"/>
        <v>-101.50820000000022</v>
      </c>
      <c r="X337" s="10">
        <f t="shared" si="159"/>
        <v>-164.49350000000049</v>
      </c>
      <c r="Y337" s="10">
        <f t="shared" si="160"/>
        <v>-37.623300000000199</v>
      </c>
      <c r="Z337" s="10">
        <f t="shared" si="161"/>
        <v>-88.890800000000127</v>
      </c>
      <c r="AA337" s="10">
        <f t="shared" si="162"/>
        <v>-11.630000000000052</v>
      </c>
      <c r="AB337" s="10">
        <f t="shared" si="163"/>
        <v>-11.060000000000002</v>
      </c>
      <c r="AC337" s="10">
        <f t="shared" si="164"/>
        <v>41850162772.840088</v>
      </c>
      <c r="AD337" s="10">
        <f t="shared" si="165"/>
        <v>1.3199999999999932</v>
      </c>
      <c r="AE337" s="10">
        <f t="shared" si="166"/>
        <v>3.3800000000000274E-2</v>
      </c>
      <c r="AG337" s="10">
        <v>0.29560225303292886</v>
      </c>
      <c r="AH337" s="10">
        <v>0.62229538426787956</v>
      </c>
      <c r="AI337" s="10">
        <v>0.73407940314415132</v>
      </c>
      <c r="AJ337" s="10">
        <v>0.66960292199063953</v>
      </c>
      <c r="AK337" s="10">
        <v>0.68448276740290714</v>
      </c>
      <c r="AL337" s="10">
        <v>0.71245708260968033</v>
      </c>
      <c r="AM337" s="10">
        <v>0.70064566313661014</v>
      </c>
      <c r="AN337" s="10">
        <v>0.55122054083110705</v>
      </c>
      <c r="AO337" s="10">
        <v>0.46535431109616893</v>
      </c>
      <c r="AP337" s="10">
        <v>0.71381215469613202</v>
      </c>
      <c r="AQ337" s="10">
        <v>0.32048681541582119</v>
      </c>
      <c r="AR337" s="10">
        <v>0.97788461538461624</v>
      </c>
      <c r="AS337" s="10">
        <v>6.3681000000000001</v>
      </c>
      <c r="AT337" s="10">
        <f t="shared" si="167"/>
        <v>0</v>
      </c>
      <c r="AU337" s="10">
        <f t="shared" si="168"/>
        <v>-2.9950173310225314E-2</v>
      </c>
      <c r="AV337" s="10">
        <f t="shared" si="169"/>
        <v>2.3149686659675206E-2</v>
      </c>
      <c r="AW337" s="10">
        <f t="shared" si="170"/>
        <v>1.1723954169997275E-2</v>
      </c>
      <c r="AX337" s="10">
        <f t="shared" si="171"/>
        <v>-3.546909937745768E-2</v>
      </c>
      <c r="AY337" s="10">
        <f t="shared" si="172"/>
        <v>-2.7116722186693032E-2</v>
      </c>
      <c r="AZ337" s="10">
        <f t="shared" si="173"/>
        <v>-8.5427203765966797E-2</v>
      </c>
      <c r="BA337" s="10">
        <f t="shared" si="174"/>
        <v>-4.794050246546333E-2</v>
      </c>
      <c r="BB337" s="10">
        <f t="shared" si="175"/>
        <v>-1.357337802077685E-2</v>
      </c>
      <c r="BC337" s="10">
        <f t="shared" si="176"/>
        <v>-4.8768284101528947E-2</v>
      </c>
      <c r="BD337" s="10">
        <f t="shared" si="177"/>
        <v>4.309392265193368E-2</v>
      </c>
      <c r="BE337" s="10">
        <f t="shared" si="178"/>
        <v>3.7525354969574543E-2</v>
      </c>
      <c r="BF337" s="10">
        <f t="shared" si="179"/>
        <v>4.903846153846203E-2</v>
      </c>
      <c r="BG337" s="10">
        <f t="shared" si="180"/>
        <v>3.3800000000000274E-2</v>
      </c>
    </row>
    <row r="338" spans="1:59">
      <c r="A338" s="10" t="s">
        <v>289</v>
      </c>
      <c r="B338" s="10">
        <v>103.43</v>
      </c>
      <c r="C338" s="10">
        <v>107.42</v>
      </c>
      <c r="D338" s="10">
        <v>101.03</v>
      </c>
      <c r="E338" s="10">
        <v>5.2631405127900273E-2</v>
      </c>
      <c r="F338" s="10">
        <v>2908.9448000000002</v>
      </c>
      <c r="G338" s="10">
        <v>13328.055899999999</v>
      </c>
      <c r="H338" s="10">
        <v>3522.5679</v>
      </c>
      <c r="I338" s="10">
        <v>6976.6154999999999</v>
      </c>
      <c r="J338" s="10">
        <v>4779.3141999999998</v>
      </c>
      <c r="K338" s="10">
        <v>3218.7352000000001</v>
      </c>
      <c r="L338" s="10">
        <v>369.04</v>
      </c>
      <c r="M338" s="10">
        <v>368.87</v>
      </c>
      <c r="N338" s="10">
        <v>1684278704521.8201</v>
      </c>
      <c r="O338" s="10">
        <v>91.47</v>
      </c>
      <c r="P338" s="10">
        <v>6.3746</v>
      </c>
      <c r="Q338" s="10">
        <f t="shared" si="152"/>
        <v>0.81000000000000227</v>
      </c>
      <c r="R338" s="10">
        <f t="shared" si="153"/>
        <v>0.67000000000000171</v>
      </c>
      <c r="S338" s="10">
        <f t="shared" si="154"/>
        <v>0.76000000000000512</v>
      </c>
      <c r="T338" s="10">
        <f t="shared" si="155"/>
        <v>5.3666760789904122E-5</v>
      </c>
      <c r="U338" s="10">
        <f t="shared" si="156"/>
        <v>162.5622000000003</v>
      </c>
      <c r="V338" s="10">
        <f t="shared" si="157"/>
        <v>103.67839999999887</v>
      </c>
      <c r="W338" s="10">
        <f t="shared" si="158"/>
        <v>161.12820000000011</v>
      </c>
      <c r="X338" s="10">
        <f t="shared" si="159"/>
        <v>396.08550000000014</v>
      </c>
      <c r="Y338" s="10">
        <f t="shared" si="160"/>
        <v>215.54219999999987</v>
      </c>
      <c r="Z338" s="10">
        <f t="shared" si="161"/>
        <v>164.71430000000009</v>
      </c>
      <c r="AA338" s="10">
        <f t="shared" si="162"/>
        <v>-4.7999999999999545</v>
      </c>
      <c r="AB338" s="10">
        <f t="shared" si="163"/>
        <v>-5.0099999999999909</v>
      </c>
      <c r="AC338" s="10">
        <f t="shared" si="164"/>
        <v>158570109369.19995</v>
      </c>
      <c r="AD338" s="10">
        <f t="shared" si="165"/>
        <v>-6.0300000000000011</v>
      </c>
      <c r="AE338" s="10">
        <f t="shared" si="166"/>
        <v>6.4999999999999503E-3</v>
      </c>
      <c r="AG338" s="10">
        <v>0.28203531195840553</v>
      </c>
      <c r="AH338" s="10">
        <v>0.70459458924019946</v>
      </c>
      <c r="AI338" s="10">
        <v>0.68052224886757262</v>
      </c>
      <c r="AJ338" s="10">
        <v>0.74129186884769338</v>
      </c>
      <c r="AK338" s="10">
        <v>0.69643084951137602</v>
      </c>
      <c r="AL338" s="10">
        <v>0.84805924651213771</v>
      </c>
      <c r="AM338" s="10">
        <v>0.81608206572567443</v>
      </c>
      <c r="AN338" s="10">
        <v>0.62898181536124842</v>
      </c>
      <c r="AO338" s="10">
        <v>0.55572174819859643</v>
      </c>
      <c r="AP338" s="10">
        <v>0.62430939226519255</v>
      </c>
      <c r="AQ338" s="10">
        <v>0.25253549695740313</v>
      </c>
      <c r="AR338" s="10">
        <v>0.90480769230769265</v>
      </c>
      <c r="AS338" s="10">
        <v>6.3746</v>
      </c>
      <c r="AT338" s="10">
        <f t="shared" si="167"/>
        <v>0</v>
      </c>
      <c r="AU338" s="10">
        <f t="shared" si="168"/>
        <v>-1.3566941074523331E-2</v>
      </c>
      <c r="AV338" s="10">
        <f t="shared" si="169"/>
        <v>8.2299204972319906E-2</v>
      </c>
      <c r="AW338" s="10">
        <f t="shared" si="170"/>
        <v>-5.35571542765787E-2</v>
      </c>
      <c r="AX338" s="10">
        <f t="shared" si="171"/>
        <v>7.1688946857053848E-2</v>
      </c>
      <c r="AY338" s="10">
        <f t="shared" si="172"/>
        <v>1.1948082108468872E-2</v>
      </c>
      <c r="AZ338" s="10">
        <f t="shared" si="173"/>
        <v>0.13560216390245738</v>
      </c>
      <c r="BA338" s="10">
        <f t="shared" si="174"/>
        <v>0.11543640258906429</v>
      </c>
      <c r="BB338" s="10">
        <f t="shared" si="175"/>
        <v>7.7761274530141367E-2</v>
      </c>
      <c r="BC338" s="10">
        <f t="shared" si="176"/>
        <v>9.0367437102427506E-2</v>
      </c>
      <c r="BD338" s="10">
        <f t="shared" si="177"/>
        <v>-8.9502762430939464E-2</v>
      </c>
      <c r="BE338" s="10">
        <f t="shared" si="178"/>
        <v>-6.7951318458418064E-2</v>
      </c>
      <c r="BF338" s="10">
        <f t="shared" si="179"/>
        <v>-7.3076923076923594E-2</v>
      </c>
      <c r="BG338" s="10">
        <f t="shared" si="180"/>
        <v>6.4999999999999503E-3</v>
      </c>
    </row>
    <row r="339" spans="1:59">
      <c r="A339" s="10" t="s">
        <v>290</v>
      </c>
      <c r="B339" s="10">
        <v>102.83</v>
      </c>
      <c r="C339" s="10">
        <v>106.89</v>
      </c>
      <c r="D339" s="10">
        <v>100.65</v>
      </c>
      <c r="E339" s="10">
        <v>5.2421691939582786E-2</v>
      </c>
      <c r="F339" s="10">
        <v>3034.6795000000002</v>
      </c>
      <c r="G339" s="10">
        <v>14029.545599999999</v>
      </c>
      <c r="H339" s="10">
        <v>3521.2559000000001</v>
      </c>
      <c r="I339" s="10">
        <v>7081.1408000000001</v>
      </c>
      <c r="J339" s="10">
        <v>4726.7317000000003</v>
      </c>
      <c r="K339" s="10">
        <v>3139.0453000000002</v>
      </c>
      <c r="L339" s="10">
        <v>376.64</v>
      </c>
      <c r="M339" s="10">
        <v>376.73</v>
      </c>
      <c r="N339" s="10">
        <v>1670794052326.51</v>
      </c>
      <c r="O339" s="10">
        <v>89.75</v>
      </c>
      <c r="P339" s="10">
        <v>6.3491999999999997</v>
      </c>
      <c r="Q339" s="10">
        <f t="shared" si="152"/>
        <v>-0.60000000000000853</v>
      </c>
      <c r="R339" s="10">
        <f t="shared" si="153"/>
        <v>-0.53000000000000114</v>
      </c>
      <c r="S339" s="10">
        <f t="shared" si="154"/>
        <v>-0.37999999999999545</v>
      </c>
      <c r="T339" s="10">
        <f t="shared" si="155"/>
        <v>-2.0971318831748686E-4</v>
      </c>
      <c r="U339" s="10">
        <f t="shared" si="156"/>
        <v>125.73469999999998</v>
      </c>
      <c r="V339" s="10">
        <f t="shared" si="157"/>
        <v>701.48970000000008</v>
      </c>
      <c r="W339" s="10">
        <f t="shared" si="158"/>
        <v>-1.3119999999998981</v>
      </c>
      <c r="X339" s="10">
        <f t="shared" si="159"/>
        <v>104.52530000000024</v>
      </c>
      <c r="Y339" s="10">
        <f t="shared" si="160"/>
        <v>-52.582499999999527</v>
      </c>
      <c r="Z339" s="10">
        <f t="shared" si="161"/>
        <v>-79.689899999999852</v>
      </c>
      <c r="AA339" s="10">
        <f t="shared" si="162"/>
        <v>7.5999999999999659</v>
      </c>
      <c r="AB339" s="10">
        <f t="shared" si="163"/>
        <v>7.8600000000000136</v>
      </c>
      <c r="AC339" s="10">
        <f t="shared" si="164"/>
        <v>-13484652195.310059</v>
      </c>
      <c r="AD339" s="10">
        <f t="shared" si="165"/>
        <v>-1.7199999999999989</v>
      </c>
      <c r="AE339" s="10">
        <f t="shared" si="166"/>
        <v>-2.5400000000000311E-2</v>
      </c>
      <c r="AG339" s="10">
        <v>0.30331997400346622</v>
      </c>
      <c r="AH339" s="10">
        <v>0.69790400357552229</v>
      </c>
      <c r="AI339" s="10">
        <v>0.6652455813127276</v>
      </c>
      <c r="AJ339" s="10">
        <v>0.79674011097524577</v>
      </c>
      <c r="AK339" s="10">
        <v>0.7772717626991299</v>
      </c>
      <c r="AL339" s="10">
        <v>0.84695509442057326</v>
      </c>
      <c r="AM339" s="10">
        <v>0.84654524756783411</v>
      </c>
      <c r="AN339" s="10">
        <v>0.61001159877265865</v>
      </c>
      <c r="AO339" s="10">
        <v>0.51200136675054531</v>
      </c>
      <c r="AP339" s="10">
        <v>0.69060773480663007</v>
      </c>
      <c r="AQ339" s="10">
        <v>0.3062880324543607</v>
      </c>
      <c r="AR339" s="10">
        <v>0.94134615384615383</v>
      </c>
      <c r="AS339" s="10">
        <v>6.3491999999999997</v>
      </c>
      <c r="AT339" s="10">
        <f t="shared" si="167"/>
        <v>0</v>
      </c>
      <c r="AU339" s="10">
        <f t="shared" si="168"/>
        <v>2.1284662045060687E-2</v>
      </c>
      <c r="AV339" s="10">
        <f t="shared" si="169"/>
        <v>-6.6905856646771733E-3</v>
      </c>
      <c r="AW339" s="10">
        <f t="shared" si="170"/>
        <v>-1.5276667554845025E-2</v>
      </c>
      <c r="AX339" s="10">
        <f t="shared" si="171"/>
        <v>5.5448242127552394E-2</v>
      </c>
      <c r="AY339" s="10">
        <f t="shared" si="172"/>
        <v>8.0840913187753882E-2</v>
      </c>
      <c r="AZ339" s="10">
        <f t="shared" si="173"/>
        <v>-1.1041520915644476E-3</v>
      </c>
      <c r="BA339" s="10">
        <f t="shared" si="174"/>
        <v>3.0463181842159681E-2</v>
      </c>
      <c r="BB339" s="10">
        <f t="shared" si="175"/>
        <v>-1.8970216588589772E-2</v>
      </c>
      <c r="BC339" s="10">
        <f t="shared" si="176"/>
        <v>-4.3720381448051127E-2</v>
      </c>
      <c r="BD339" s="10">
        <f t="shared" si="177"/>
        <v>6.6298342541437516E-2</v>
      </c>
      <c r="BE339" s="10">
        <f t="shared" si="178"/>
        <v>5.3752535496957576E-2</v>
      </c>
      <c r="BF339" s="10">
        <f t="shared" si="179"/>
        <v>3.6538461538461187E-2</v>
      </c>
      <c r="BG339" s="10">
        <f t="shared" si="180"/>
        <v>-2.5400000000000311E-2</v>
      </c>
    </row>
    <row r="340" spans="1:59">
      <c r="A340" s="10" t="s">
        <v>291</v>
      </c>
      <c r="B340" s="10">
        <v>102.14</v>
      </c>
      <c r="C340" s="10">
        <v>106.21</v>
      </c>
      <c r="D340" s="10">
        <v>99.86</v>
      </c>
      <c r="E340" s="10">
        <v>5.2574435797215602E-2</v>
      </c>
      <c r="F340" s="10">
        <v>3119.4077000000002</v>
      </c>
      <c r="G340" s="10">
        <v>14150.5689</v>
      </c>
      <c r="H340" s="10">
        <v>3579.5427</v>
      </c>
      <c r="I340" s="10">
        <v>7175.6760000000004</v>
      </c>
      <c r="J340" s="10">
        <v>4822.3689000000004</v>
      </c>
      <c r="K340" s="10">
        <v>3223.2669999999998</v>
      </c>
      <c r="L340" s="10">
        <v>374.18</v>
      </c>
      <c r="M340" s="10">
        <v>374.14</v>
      </c>
      <c r="N340" s="10">
        <v>1568086016526.53</v>
      </c>
      <c r="O340" s="10">
        <v>87.17</v>
      </c>
      <c r="P340" s="10">
        <v>6.3677000000000001</v>
      </c>
      <c r="Q340" s="10">
        <f t="shared" si="152"/>
        <v>-0.68999999999999773</v>
      </c>
      <c r="R340" s="10">
        <f t="shared" si="153"/>
        <v>-0.68000000000000682</v>
      </c>
      <c r="S340" s="10">
        <f t="shared" si="154"/>
        <v>-0.79000000000000625</v>
      </c>
      <c r="T340" s="10">
        <f t="shared" si="155"/>
        <v>1.5274385763281578E-4</v>
      </c>
      <c r="U340" s="10">
        <f t="shared" si="156"/>
        <v>84.728200000000015</v>
      </c>
      <c r="V340" s="10">
        <f t="shared" si="157"/>
        <v>121.02330000000075</v>
      </c>
      <c r="W340" s="10">
        <f t="shared" si="158"/>
        <v>58.286799999999857</v>
      </c>
      <c r="X340" s="10">
        <f t="shared" si="159"/>
        <v>94.535200000000259</v>
      </c>
      <c r="Y340" s="10">
        <f t="shared" si="160"/>
        <v>95.637200000000121</v>
      </c>
      <c r="Z340" s="10">
        <f t="shared" si="161"/>
        <v>84.221699999999601</v>
      </c>
      <c r="AA340" s="10">
        <f t="shared" si="162"/>
        <v>-2.4599999999999795</v>
      </c>
      <c r="AB340" s="10">
        <f t="shared" si="163"/>
        <v>-2.5900000000000318</v>
      </c>
      <c r="AC340" s="10">
        <f t="shared" si="164"/>
        <v>-102708035799.97998</v>
      </c>
      <c r="AD340" s="10">
        <f t="shared" si="165"/>
        <v>-2.5799999999999983</v>
      </c>
      <c r="AE340" s="10">
        <f t="shared" si="166"/>
        <v>1.8500000000000405E-2</v>
      </c>
      <c r="AG340" s="10">
        <v>0.29630632582322347</v>
      </c>
      <c r="AH340" s="10">
        <v>0.64509850054650431</v>
      </c>
      <c r="AI340" s="10">
        <v>0.64233057998046017</v>
      </c>
      <c r="AJ340" s="10">
        <v>0.83410473465217572</v>
      </c>
      <c r="AK340" s="10">
        <v>0.79121870174755149</v>
      </c>
      <c r="AL340" s="10">
        <v>0.89600806098353203</v>
      </c>
      <c r="AM340" s="10">
        <v>0.87409688327789614</v>
      </c>
      <c r="AN340" s="10">
        <v>0.64451468245879562</v>
      </c>
      <c r="AO340" s="10">
        <v>0.55820803597968616</v>
      </c>
      <c r="AP340" s="10">
        <v>0.76685082872928167</v>
      </c>
      <c r="AQ340" s="10">
        <v>0.37525354969574065</v>
      </c>
      <c r="AR340" s="10">
        <v>0.99038461538461586</v>
      </c>
      <c r="AS340" s="10">
        <v>6.3677000000000001</v>
      </c>
      <c r="AT340" s="10">
        <f t="shared" si="167"/>
        <v>0</v>
      </c>
      <c r="AU340" s="10">
        <f t="shared" si="168"/>
        <v>-7.0136481802427486E-3</v>
      </c>
      <c r="AV340" s="10">
        <f t="shared" si="169"/>
        <v>-5.2805503029017986E-2</v>
      </c>
      <c r="AW340" s="10">
        <f t="shared" si="170"/>
        <v>-2.2915001332267426E-2</v>
      </c>
      <c r="AX340" s="10">
        <f t="shared" si="171"/>
        <v>3.7364623676929942E-2</v>
      </c>
      <c r="AY340" s="10">
        <f t="shared" si="172"/>
        <v>1.3946939048421592E-2</v>
      </c>
      <c r="AZ340" s="10">
        <f t="shared" si="173"/>
        <v>4.9052966562958766E-2</v>
      </c>
      <c r="BA340" s="10">
        <f t="shared" si="174"/>
        <v>2.7551635710062028E-2</v>
      </c>
      <c r="BB340" s="10">
        <f t="shared" si="175"/>
        <v>3.4503083686136971E-2</v>
      </c>
      <c r="BC340" s="10">
        <f t="shared" si="176"/>
        <v>4.6206669229140851E-2</v>
      </c>
      <c r="BD340" s="10">
        <f t="shared" si="177"/>
        <v>7.6243093922651606E-2</v>
      </c>
      <c r="BE340" s="10">
        <f t="shared" si="178"/>
        <v>6.8965517241379948E-2</v>
      </c>
      <c r="BF340" s="10">
        <f t="shared" si="179"/>
        <v>4.903846153846203E-2</v>
      </c>
      <c r="BG340" s="10">
        <f t="shared" si="180"/>
        <v>1.8500000000000405E-2</v>
      </c>
    </row>
    <row r="341" spans="1:59">
      <c r="A341" s="10" t="s">
        <v>292</v>
      </c>
      <c r="B341" s="10">
        <v>102.98</v>
      </c>
      <c r="C341" s="10">
        <v>107.07</v>
      </c>
      <c r="D341" s="10">
        <v>100.5</v>
      </c>
      <c r="E341" s="10">
        <v>5.2628102558005513E-2</v>
      </c>
      <c r="F341" s="10">
        <v>3096.8811999999998</v>
      </c>
      <c r="G341" s="10">
        <v>14343.654699999999</v>
      </c>
      <c r="H341" s="10">
        <v>2974.9348</v>
      </c>
      <c r="I341" s="10">
        <v>5429.2287999999999</v>
      </c>
      <c r="J341" s="10">
        <v>3431.1098999999999</v>
      </c>
      <c r="K341" s="10">
        <v>2326.1732000000002</v>
      </c>
      <c r="L341" s="10">
        <v>368.37</v>
      </c>
      <c r="M341" s="10">
        <v>368.2</v>
      </c>
      <c r="N341" s="10">
        <v>1837088425810</v>
      </c>
      <c r="O341" s="10">
        <v>82.28</v>
      </c>
      <c r="P341" s="10">
        <v>6.3742000000000001</v>
      </c>
      <c r="Q341" s="10">
        <f t="shared" si="152"/>
        <v>0.84000000000000341</v>
      </c>
      <c r="R341" s="10">
        <f t="shared" si="153"/>
        <v>0.85999999999999943</v>
      </c>
      <c r="S341" s="10">
        <f t="shared" si="154"/>
        <v>0.64000000000000057</v>
      </c>
      <c r="T341" s="10">
        <f t="shared" si="155"/>
        <v>5.3666760789911061E-5</v>
      </c>
      <c r="U341" s="10">
        <f t="shared" si="156"/>
        <v>-22.526500000000397</v>
      </c>
      <c r="V341" s="10">
        <f t="shared" si="157"/>
        <v>193.08579999999893</v>
      </c>
      <c r="W341" s="10">
        <f t="shared" si="158"/>
        <v>-604.60789999999997</v>
      </c>
      <c r="X341" s="10">
        <f t="shared" si="159"/>
        <v>-1746.4472000000005</v>
      </c>
      <c r="Y341" s="10">
        <f t="shared" si="160"/>
        <v>-1391.2590000000005</v>
      </c>
      <c r="Z341" s="10">
        <f t="shared" si="161"/>
        <v>-897.09379999999965</v>
      </c>
      <c r="AA341" s="10">
        <f t="shared" si="162"/>
        <v>-5.8100000000000023</v>
      </c>
      <c r="AB341" s="10">
        <f t="shared" si="163"/>
        <v>-5.9399999999999977</v>
      </c>
      <c r="AC341" s="10">
        <f t="shared" si="164"/>
        <v>269002409283.46997</v>
      </c>
      <c r="AD341" s="10">
        <f t="shared" si="165"/>
        <v>-4.8900000000000006</v>
      </c>
      <c r="AE341" s="10">
        <f t="shared" si="166"/>
        <v>6.4999999999999503E-3</v>
      </c>
      <c r="AG341" s="10">
        <v>0.28022097053726164</v>
      </c>
      <c r="AH341" s="10">
        <v>0.77687764449897645</v>
      </c>
      <c r="AI341" s="10">
        <v>0.59889865885069726</v>
      </c>
      <c r="AJ341" s="10">
        <v>0.82417068441555585</v>
      </c>
      <c r="AK341" s="10">
        <v>0.81347025069486745</v>
      </c>
      <c r="AL341" s="10">
        <v>0.3871825447019594</v>
      </c>
      <c r="AM341" s="10">
        <v>0.36510682411202372</v>
      </c>
      <c r="AN341" s="10">
        <v>0.14258943050567399</v>
      </c>
      <c r="AO341" s="10">
        <v>6.6034208045635812E-2</v>
      </c>
      <c r="AP341" s="10">
        <v>0.67403314917127011</v>
      </c>
      <c r="AQ341" s="10">
        <v>0.28803245436105523</v>
      </c>
      <c r="AR341" s="10">
        <v>0.95576923076923126</v>
      </c>
      <c r="AS341" s="10">
        <v>6.3742000000000001</v>
      </c>
      <c r="AT341" s="10">
        <f t="shared" si="167"/>
        <v>0</v>
      </c>
      <c r="AU341" s="10">
        <f t="shared" si="168"/>
        <v>-1.6085355285961833E-2</v>
      </c>
      <c r="AV341" s="10">
        <f t="shared" si="169"/>
        <v>0.13177914395247214</v>
      </c>
      <c r="AW341" s="10">
        <f t="shared" si="170"/>
        <v>-4.3431921129762907E-2</v>
      </c>
      <c r="AX341" s="10">
        <f t="shared" si="171"/>
        <v>-9.9340502366198624E-3</v>
      </c>
      <c r="AY341" s="10">
        <f t="shared" si="172"/>
        <v>2.2251548947315958E-2</v>
      </c>
      <c r="AZ341" s="10">
        <f t="shared" si="173"/>
        <v>-0.50882551628157269</v>
      </c>
      <c r="BA341" s="10">
        <f t="shared" si="174"/>
        <v>-0.50899005916587248</v>
      </c>
      <c r="BB341" s="10">
        <f t="shared" si="175"/>
        <v>-0.50192525195312165</v>
      </c>
      <c r="BC341" s="10">
        <f t="shared" si="176"/>
        <v>-0.49217382793405035</v>
      </c>
      <c r="BD341" s="10">
        <f t="shared" si="177"/>
        <v>-9.2817679558011568E-2</v>
      </c>
      <c r="BE341" s="10">
        <f t="shared" si="178"/>
        <v>-8.7221095334685417E-2</v>
      </c>
      <c r="BF341" s="10">
        <f t="shared" si="179"/>
        <v>-3.4615384615384603E-2</v>
      </c>
      <c r="BG341" s="10">
        <f t="shared" si="180"/>
        <v>6.4999999999999503E-3</v>
      </c>
    </row>
    <row r="342" spans="1:59">
      <c r="A342" s="10" t="s">
        <v>293</v>
      </c>
      <c r="B342" s="10">
        <v>97.42</v>
      </c>
      <c r="C342" s="10">
        <v>102.42</v>
      </c>
      <c r="D342" s="10">
        <v>93.23</v>
      </c>
      <c r="E342" s="10">
        <v>5.8646210548738503E-2</v>
      </c>
      <c r="F342" s="10">
        <v>1891.3665000000001</v>
      </c>
      <c r="G342" s="10">
        <v>9524.6895000000004</v>
      </c>
      <c r="H342" s="10">
        <v>2914.7752</v>
      </c>
      <c r="I342" s="10">
        <v>5311.6902</v>
      </c>
      <c r="J342" s="10">
        <v>3337.2280999999998</v>
      </c>
      <c r="K342" s="10">
        <v>2270.5018</v>
      </c>
      <c r="L342" s="10">
        <v>479.59</v>
      </c>
      <c r="M342" s="10">
        <v>479.91</v>
      </c>
      <c r="N342" s="10">
        <v>1880017319490.6299</v>
      </c>
      <c r="O342" s="10">
        <v>77.69</v>
      </c>
      <c r="P342" s="10">
        <v>7.1031000000000004</v>
      </c>
      <c r="Q342" s="10">
        <f t="shared" si="152"/>
        <v>-5.5600000000000023</v>
      </c>
      <c r="R342" s="10">
        <f t="shared" si="153"/>
        <v>-4.6499999999999915</v>
      </c>
      <c r="S342" s="10">
        <f t="shared" si="154"/>
        <v>-7.269999999999996</v>
      </c>
      <c r="T342" s="10">
        <f t="shared" si="155"/>
        <v>6.0181079907329904E-3</v>
      </c>
      <c r="U342" s="10">
        <f t="shared" si="156"/>
        <v>-1205.5146999999997</v>
      </c>
      <c r="V342" s="10">
        <f t="shared" si="157"/>
        <v>-4818.9651999999987</v>
      </c>
      <c r="W342" s="10">
        <f t="shared" si="158"/>
        <v>-60.159599999999955</v>
      </c>
      <c r="X342" s="10">
        <f t="shared" si="159"/>
        <v>-117.53859999999986</v>
      </c>
      <c r="Y342" s="10">
        <f t="shared" si="160"/>
        <v>-93.881800000000112</v>
      </c>
      <c r="Z342" s="10">
        <f t="shared" si="161"/>
        <v>-55.671400000000176</v>
      </c>
      <c r="AA342" s="10">
        <f t="shared" si="162"/>
        <v>111.21999999999997</v>
      </c>
      <c r="AB342" s="10">
        <f t="shared" si="163"/>
        <v>111.71000000000004</v>
      </c>
      <c r="AC342" s="10">
        <f t="shared" si="164"/>
        <v>42928893680.629883</v>
      </c>
      <c r="AD342" s="10">
        <f t="shared" si="165"/>
        <v>-4.5900000000000034</v>
      </c>
      <c r="AE342" s="10">
        <f t="shared" si="166"/>
        <v>0.72890000000000033</v>
      </c>
      <c r="AG342" s="10">
        <v>0.58272855285961878</v>
      </c>
      <c r="AH342" s="10">
        <v>0.79610360653431578</v>
      </c>
      <c r="AI342" s="10">
        <v>0.55813127275957009</v>
      </c>
      <c r="AJ342" s="10">
        <v>0.29254599390511077</v>
      </c>
      <c r="AK342" s="10">
        <v>0.25812418162499057</v>
      </c>
      <c r="AL342" s="10">
        <v>0.33655346835463934</v>
      </c>
      <c r="AM342" s="10">
        <v>0.33085100523111299</v>
      </c>
      <c r="AN342" s="10">
        <v>0.1087196434144044</v>
      </c>
      <c r="AO342" s="10">
        <v>3.5491129892105164E-2</v>
      </c>
      <c r="AP342" s="10">
        <v>0.71823204419889519</v>
      </c>
      <c r="AQ342" s="10">
        <v>0.75963488843813343</v>
      </c>
      <c r="AR342" s="10">
        <v>0.35288461538461591</v>
      </c>
      <c r="AS342" s="10">
        <v>7.1031000000000004</v>
      </c>
      <c r="AT342" s="10">
        <f t="shared" si="167"/>
        <v>0</v>
      </c>
      <c r="AU342" s="10">
        <f t="shared" si="168"/>
        <v>0.30250758232235714</v>
      </c>
      <c r="AV342" s="10">
        <f t="shared" si="169"/>
        <v>1.9225962035339328E-2</v>
      </c>
      <c r="AW342" s="10">
        <f t="shared" si="170"/>
        <v>-4.0767386091127178E-2</v>
      </c>
      <c r="AX342" s="10">
        <f t="shared" si="171"/>
        <v>-0.53162469051044514</v>
      </c>
      <c r="AY342" s="10">
        <f t="shared" si="172"/>
        <v>-0.55534606906987682</v>
      </c>
      <c r="AZ342" s="10">
        <f t="shared" si="173"/>
        <v>-5.0629076347320057E-2</v>
      </c>
      <c r="BA342" s="10">
        <f t="shared" si="174"/>
        <v>-3.4255818880910727E-2</v>
      </c>
      <c r="BB342" s="10">
        <f t="shared" si="175"/>
        <v>-3.3869787091269588E-2</v>
      </c>
      <c r="BC342" s="10">
        <f t="shared" si="176"/>
        <v>-3.0543078153530648E-2</v>
      </c>
      <c r="BD342" s="10">
        <f t="shared" si="177"/>
        <v>4.4198895027625085E-2</v>
      </c>
      <c r="BE342" s="10">
        <f t="shared" si="178"/>
        <v>0.47160243407707819</v>
      </c>
      <c r="BF342" s="10">
        <f t="shared" si="179"/>
        <v>-0.60288461538461535</v>
      </c>
      <c r="BG342" s="10">
        <f t="shared" si="180"/>
        <v>0.72890000000000033</v>
      </c>
    </row>
    <row r="343" spans="1:59">
      <c r="A343" s="10" t="s">
        <v>294</v>
      </c>
      <c r="B343" s="10">
        <v>97.88</v>
      </c>
      <c r="C343" s="10">
        <v>102.81</v>
      </c>
      <c r="D343" s="10">
        <v>93.39</v>
      </c>
      <c r="E343" s="10">
        <v>5.8646210548738503E-2</v>
      </c>
      <c r="F343" s="10">
        <v>1825.8423</v>
      </c>
      <c r="G343" s="10">
        <v>9221.3125999999993</v>
      </c>
      <c r="H343" s="10">
        <v>2942.5567999999998</v>
      </c>
      <c r="I343" s="10">
        <v>5449.7864</v>
      </c>
      <c r="J343" s="10">
        <v>3341.5517</v>
      </c>
      <c r="K343" s="10">
        <v>2245.2883000000002</v>
      </c>
      <c r="L343" s="10">
        <v>478.66</v>
      </c>
      <c r="M343" s="10">
        <v>478.3</v>
      </c>
      <c r="N343" s="10">
        <v>1886790826240.74</v>
      </c>
      <c r="O343" s="10">
        <v>80.23</v>
      </c>
      <c r="P343" s="10">
        <v>7.1031000000000004</v>
      </c>
      <c r="Q343" s="10">
        <f t="shared" si="152"/>
        <v>0.45999999999999375</v>
      </c>
      <c r="R343" s="10">
        <f t="shared" si="153"/>
        <v>0.39000000000000057</v>
      </c>
      <c r="S343" s="10">
        <f t="shared" si="154"/>
        <v>0.15999999999999659</v>
      </c>
      <c r="T343" s="10">
        <f t="shared" si="155"/>
        <v>0</v>
      </c>
      <c r="U343" s="10">
        <f t="shared" si="156"/>
        <v>-65.524200000000064</v>
      </c>
      <c r="V343" s="10">
        <f t="shared" si="157"/>
        <v>-303.37690000000111</v>
      </c>
      <c r="W343" s="10">
        <f t="shared" si="158"/>
        <v>27.781599999999798</v>
      </c>
      <c r="X343" s="10">
        <f t="shared" si="159"/>
        <v>138.09619999999995</v>
      </c>
      <c r="Y343" s="10">
        <f t="shared" si="160"/>
        <v>4.3236000000001695</v>
      </c>
      <c r="Z343" s="10">
        <f t="shared" si="161"/>
        <v>-25.21349999999984</v>
      </c>
      <c r="AA343" s="10">
        <f t="shared" si="162"/>
        <v>-0.92999999999994998</v>
      </c>
      <c r="AB343" s="10">
        <f t="shared" si="163"/>
        <v>-1.6100000000000136</v>
      </c>
      <c r="AC343" s="10">
        <f t="shared" si="164"/>
        <v>6773506750.1101074</v>
      </c>
      <c r="AD343" s="10">
        <f t="shared" si="165"/>
        <v>2.5400000000000063</v>
      </c>
      <c r="AE343" s="10">
        <f t="shared" si="166"/>
        <v>0</v>
      </c>
      <c r="AG343" s="10">
        <v>0.57836871750433272</v>
      </c>
      <c r="AH343" s="10">
        <v>0.79909700495714864</v>
      </c>
      <c r="AI343" s="10">
        <v>0.58069100275335295</v>
      </c>
      <c r="AJ343" s="10">
        <v>0.26365021806268885</v>
      </c>
      <c r="AK343" s="10">
        <v>0.22316249133064983</v>
      </c>
      <c r="AL343" s="10">
        <v>0.35993388889351757</v>
      </c>
      <c r="AM343" s="10">
        <v>0.37109819564636404</v>
      </c>
      <c r="AN343" s="10">
        <v>0.11027947089393525</v>
      </c>
      <c r="AO343" s="10">
        <v>2.1658212073906995E-2</v>
      </c>
      <c r="AP343" s="10">
        <v>0.76906077348066249</v>
      </c>
      <c r="AQ343" s="10">
        <v>0.72008113590263645</v>
      </c>
      <c r="AR343" s="10">
        <v>0.3682692307692309</v>
      </c>
      <c r="AS343" s="10">
        <v>7.1031000000000004</v>
      </c>
      <c r="AT343" s="10">
        <f t="shared" si="167"/>
        <v>0</v>
      </c>
      <c r="AU343" s="10">
        <f t="shared" si="168"/>
        <v>-4.3598353552860569E-3</v>
      </c>
      <c r="AV343" s="10">
        <f t="shared" si="169"/>
        <v>2.9933984228328603E-3</v>
      </c>
      <c r="AW343" s="10">
        <f t="shared" si="170"/>
        <v>2.2559729993782862E-2</v>
      </c>
      <c r="AX343" s="10">
        <f t="shared" si="171"/>
        <v>-2.8895775842421922E-2</v>
      </c>
      <c r="AY343" s="10">
        <f t="shared" si="172"/>
        <v>-3.4961690294340736E-2</v>
      </c>
      <c r="AZ343" s="10">
        <f t="shared" si="173"/>
        <v>2.3380420538878233E-2</v>
      </c>
      <c r="BA343" s="10">
        <f t="shared" si="174"/>
        <v>4.0247190415251044E-2</v>
      </c>
      <c r="BB343" s="10">
        <f t="shared" si="175"/>
        <v>1.5598274795308453E-3</v>
      </c>
      <c r="BC343" s="10">
        <f t="shared" si="176"/>
        <v>-1.3832917818198169E-2</v>
      </c>
      <c r="BD343" s="10">
        <f t="shared" si="177"/>
        <v>5.0828729281767293E-2</v>
      </c>
      <c r="BE343" s="10">
        <f t="shared" si="178"/>
        <v>-3.9553752535496978E-2</v>
      </c>
      <c r="BF343" s="10">
        <f t="shared" si="179"/>
        <v>1.5384615384614997E-2</v>
      </c>
      <c r="BG343" s="10">
        <f t="shared" si="180"/>
        <v>0</v>
      </c>
    </row>
    <row r="344" spans="1:59">
      <c r="A344" s="10" t="s">
        <v>295</v>
      </c>
      <c r="B344" s="10">
        <v>98.02</v>
      </c>
      <c r="C344" s="10">
        <v>102.95</v>
      </c>
      <c r="D344" s="10">
        <v>93.43</v>
      </c>
      <c r="E344" s="10">
        <v>5.8646210548738503E-2</v>
      </c>
      <c r="F344" s="10">
        <v>1848.5008</v>
      </c>
      <c r="G344" s="10">
        <v>9385.3331999999991</v>
      </c>
      <c r="H344" s="10">
        <v>2969.5594000000001</v>
      </c>
      <c r="I344" s="10">
        <v>5497.9897000000001</v>
      </c>
      <c r="J344" s="10">
        <v>3399.4618</v>
      </c>
      <c r="K344" s="10">
        <v>2281.6486</v>
      </c>
      <c r="L344" s="10">
        <v>474</v>
      </c>
      <c r="M344" s="10">
        <v>474.1</v>
      </c>
      <c r="N344" s="10">
        <v>1886642459901.6899</v>
      </c>
      <c r="O344" s="10">
        <v>76.84</v>
      </c>
      <c r="P344" s="10">
        <v>7.1031000000000004</v>
      </c>
      <c r="Q344" s="10">
        <f t="shared" si="152"/>
        <v>0.14000000000000057</v>
      </c>
      <c r="R344" s="10">
        <f t="shared" si="153"/>
        <v>0.14000000000000057</v>
      </c>
      <c r="S344" s="10">
        <f t="shared" si="154"/>
        <v>4.0000000000006253E-2</v>
      </c>
      <c r="T344" s="10">
        <f t="shared" si="155"/>
        <v>0</v>
      </c>
      <c r="U344" s="10">
        <f t="shared" si="156"/>
        <v>22.658500000000004</v>
      </c>
      <c r="V344" s="10">
        <f t="shared" si="157"/>
        <v>164.02059999999983</v>
      </c>
      <c r="W344" s="10">
        <f t="shared" si="158"/>
        <v>27.002600000000257</v>
      </c>
      <c r="X344" s="10">
        <f t="shared" si="159"/>
        <v>48.203300000000127</v>
      </c>
      <c r="Y344" s="10">
        <f t="shared" si="160"/>
        <v>57.910100000000057</v>
      </c>
      <c r="Z344" s="10">
        <f t="shared" si="161"/>
        <v>36.360299999999825</v>
      </c>
      <c r="AA344" s="10">
        <f t="shared" si="162"/>
        <v>-4.660000000000025</v>
      </c>
      <c r="AB344" s="10">
        <f t="shared" si="163"/>
        <v>-4.1999999999999886</v>
      </c>
      <c r="AC344" s="10">
        <f t="shared" si="164"/>
        <v>-148366339.05004883</v>
      </c>
      <c r="AD344" s="10">
        <f t="shared" si="165"/>
        <v>-3.3900000000000006</v>
      </c>
      <c r="AE344" s="10">
        <f t="shared" si="166"/>
        <v>0</v>
      </c>
      <c r="AG344" s="10">
        <v>0.56699523396880414</v>
      </c>
      <c r="AH344" s="10">
        <v>0.79903155299131035</v>
      </c>
      <c r="AI344" s="10">
        <v>0.5505817568167688</v>
      </c>
      <c r="AJ344" s="10">
        <v>0.27364247950083714</v>
      </c>
      <c r="AK344" s="10">
        <v>0.24206451524575978</v>
      </c>
      <c r="AL344" s="10">
        <v>0.38265871912802973</v>
      </c>
      <c r="AM344" s="10">
        <v>0.38514671684928981</v>
      </c>
      <c r="AN344" s="10">
        <v>0.13117172857789666</v>
      </c>
      <c r="AO344" s="10">
        <v>4.1606614387946363E-2</v>
      </c>
      <c r="AP344" s="10">
        <v>0.78453038674033093</v>
      </c>
      <c r="AQ344" s="10">
        <v>0.70588235294117596</v>
      </c>
      <c r="AR344" s="10">
        <v>0.37211538461538551</v>
      </c>
      <c r="AS344" s="10">
        <v>7.1031000000000004</v>
      </c>
      <c r="AT344" s="10">
        <f t="shared" si="167"/>
        <v>0</v>
      </c>
      <c r="AU344" s="10">
        <f t="shared" si="168"/>
        <v>-1.1373483535528583E-2</v>
      </c>
      <c r="AV344" s="10">
        <f t="shared" si="169"/>
        <v>-6.5451965838292381E-5</v>
      </c>
      <c r="AW344" s="10">
        <f t="shared" si="170"/>
        <v>-3.010924593658415E-2</v>
      </c>
      <c r="AX344" s="10">
        <f t="shared" si="171"/>
        <v>9.9922614381482977E-3</v>
      </c>
      <c r="AY344" s="10">
        <f t="shared" si="172"/>
        <v>1.890202391510995E-2</v>
      </c>
      <c r="AZ344" s="10">
        <f t="shared" si="173"/>
        <v>2.2724830234512161E-2</v>
      </c>
      <c r="BA344" s="10">
        <f t="shared" si="174"/>
        <v>1.4048521202925768E-2</v>
      </c>
      <c r="BB344" s="10">
        <f t="shared" si="175"/>
        <v>2.0892257683961413E-2</v>
      </c>
      <c r="BC344" s="10">
        <f t="shared" si="176"/>
        <v>1.9948402314039368E-2</v>
      </c>
      <c r="BD344" s="10">
        <f t="shared" si="177"/>
        <v>1.5469613259668447E-2</v>
      </c>
      <c r="BE344" s="10">
        <f t="shared" si="178"/>
        <v>-1.4198782961460488E-2</v>
      </c>
      <c r="BF344" s="10">
        <f t="shared" si="179"/>
        <v>3.8461538461546096E-3</v>
      </c>
      <c r="BG344" s="10">
        <f t="shared" si="180"/>
        <v>0</v>
      </c>
    </row>
    <row r="345" spans="1:59">
      <c r="A345" s="10" t="s">
        <v>296</v>
      </c>
      <c r="B345" s="10">
        <v>98.81</v>
      </c>
      <c r="C345" s="10">
        <v>103.36</v>
      </c>
      <c r="D345" s="10">
        <v>93.97</v>
      </c>
      <c r="E345" s="10">
        <v>5.8646210548738503E-2</v>
      </c>
      <c r="F345" s="10">
        <v>1892.1781000000001</v>
      </c>
      <c r="G345" s="10">
        <v>9553.9226999999992</v>
      </c>
      <c r="H345" s="10">
        <v>3031.6358</v>
      </c>
      <c r="I345" s="10">
        <v>5566.8689000000004</v>
      </c>
      <c r="J345" s="10">
        <v>3482.8813</v>
      </c>
      <c r="K345" s="10">
        <v>2352.0003000000002</v>
      </c>
      <c r="L345" s="10">
        <v>474.1</v>
      </c>
      <c r="M345" s="10">
        <v>474.15</v>
      </c>
      <c r="N345" s="10">
        <v>2066076117758.73</v>
      </c>
      <c r="O345" s="10">
        <v>75.94</v>
      </c>
      <c r="P345" s="10">
        <v>7.1031000000000004</v>
      </c>
      <c r="Q345" s="10">
        <f t="shared" si="152"/>
        <v>0.79000000000000625</v>
      </c>
      <c r="R345" s="10">
        <f t="shared" si="153"/>
        <v>0.40999999999999659</v>
      </c>
      <c r="S345" s="10">
        <f t="shared" si="154"/>
        <v>0.53999999999999204</v>
      </c>
      <c r="T345" s="10">
        <f t="shared" si="155"/>
        <v>0</v>
      </c>
      <c r="U345" s="10">
        <f t="shared" si="156"/>
        <v>43.677300000000059</v>
      </c>
      <c r="V345" s="10">
        <f t="shared" si="157"/>
        <v>168.58950000000004</v>
      </c>
      <c r="W345" s="10">
        <f t="shared" si="158"/>
        <v>62.076399999999921</v>
      </c>
      <c r="X345" s="10">
        <f t="shared" si="159"/>
        <v>68.87920000000031</v>
      </c>
      <c r="Y345" s="10">
        <f t="shared" si="160"/>
        <v>83.419499999999971</v>
      </c>
      <c r="Z345" s="10">
        <f t="shared" si="161"/>
        <v>70.351700000000164</v>
      </c>
      <c r="AA345" s="10">
        <f t="shared" si="162"/>
        <v>0.10000000000002274</v>
      </c>
      <c r="AB345" s="10">
        <f t="shared" si="163"/>
        <v>4.9999999999954525E-2</v>
      </c>
      <c r="AC345" s="10">
        <f t="shared" si="164"/>
        <v>179433657857.04004</v>
      </c>
      <c r="AD345" s="10">
        <f t="shared" si="165"/>
        <v>-0.90000000000000568</v>
      </c>
      <c r="AE345" s="10">
        <f t="shared" si="166"/>
        <v>0</v>
      </c>
      <c r="AG345" s="10">
        <v>0.56713063258232221</v>
      </c>
      <c r="AH345" s="10">
        <v>0.87465049389940053</v>
      </c>
      <c r="AI345" s="10">
        <v>0.5425881517008615</v>
      </c>
      <c r="AJ345" s="10">
        <v>0.29290390459572141</v>
      </c>
      <c r="AK345" s="10">
        <v>0.26149306727420274</v>
      </c>
      <c r="AL345" s="10">
        <v>0.43490093475058672</v>
      </c>
      <c r="AM345" s="10">
        <v>0.40522108731024514</v>
      </c>
      <c r="AN345" s="10">
        <v>0.16126702611437507</v>
      </c>
      <c r="AO345" s="10">
        <v>8.0203766091222012E-2</v>
      </c>
      <c r="AP345" s="10">
        <v>0.87182320441988981</v>
      </c>
      <c r="AQ345" s="10">
        <v>0.66430020283975644</v>
      </c>
      <c r="AR345" s="10">
        <v>0.42403846153846153</v>
      </c>
      <c r="AS345" s="10">
        <v>7.1031000000000004</v>
      </c>
      <c r="AT345" s="10">
        <f t="shared" si="167"/>
        <v>0</v>
      </c>
      <c r="AU345" s="10">
        <f t="shared" si="168"/>
        <v>1.3539861351807847E-4</v>
      </c>
      <c r="AV345" s="10">
        <f t="shared" si="169"/>
        <v>7.5618940908090182E-2</v>
      </c>
      <c r="AW345" s="10">
        <f t="shared" si="170"/>
        <v>-7.9936051159072985E-3</v>
      </c>
      <c r="AX345" s="10">
        <f t="shared" si="171"/>
        <v>1.9261425094884266E-2</v>
      </c>
      <c r="AY345" s="10">
        <f t="shared" si="172"/>
        <v>1.9428552028442958E-2</v>
      </c>
      <c r="AZ345" s="10">
        <f t="shared" si="173"/>
        <v>5.2242215622556987E-2</v>
      </c>
      <c r="BA345" s="10">
        <f t="shared" si="174"/>
        <v>2.0074370460955338E-2</v>
      </c>
      <c r="BB345" s="10">
        <f t="shared" si="175"/>
        <v>3.009529753647841E-2</v>
      </c>
      <c r="BC345" s="10">
        <f t="shared" si="176"/>
        <v>3.8597151703275649E-2</v>
      </c>
      <c r="BD345" s="10">
        <f t="shared" si="177"/>
        <v>8.7292817679558876E-2</v>
      </c>
      <c r="BE345" s="10">
        <f t="shared" si="178"/>
        <v>-4.1582150101419524E-2</v>
      </c>
      <c r="BF345" s="10">
        <f t="shared" si="179"/>
        <v>5.1923076923076017E-2</v>
      </c>
      <c r="BG345" s="10">
        <f t="shared" si="180"/>
        <v>0</v>
      </c>
    </row>
    <row r="346" spans="1:59">
      <c r="A346" s="10" t="s">
        <v>297</v>
      </c>
      <c r="B346" s="10">
        <v>98.58</v>
      </c>
      <c r="C346" s="10">
        <v>103.22</v>
      </c>
      <c r="D346" s="10">
        <v>93.83</v>
      </c>
      <c r="E346" s="10">
        <v>5.8646210548738503E-2</v>
      </c>
      <c r="F346" s="10">
        <v>1926.2836</v>
      </c>
      <c r="G346" s="10">
        <v>9720.5715</v>
      </c>
      <c r="H346" s="10">
        <v>3029.6727000000001</v>
      </c>
      <c r="I346" s="10">
        <v>5545.0504000000001</v>
      </c>
      <c r="J346" s="10">
        <v>3496.2028</v>
      </c>
      <c r="K346" s="10">
        <v>2365.9962999999998</v>
      </c>
      <c r="L346" s="10">
        <v>474.32</v>
      </c>
      <c r="M346" s="10">
        <v>474.66</v>
      </c>
      <c r="N346" s="10">
        <v>1990081104390.1599</v>
      </c>
      <c r="O346" s="10">
        <v>78.72</v>
      </c>
      <c r="P346" s="10">
        <v>7.1031000000000004</v>
      </c>
      <c r="Q346" s="10">
        <f t="shared" si="152"/>
        <v>-0.23000000000000398</v>
      </c>
      <c r="R346" s="10">
        <f t="shared" si="153"/>
        <v>-0.14000000000000057</v>
      </c>
      <c r="S346" s="10">
        <f t="shared" si="154"/>
        <v>-0.14000000000000057</v>
      </c>
      <c r="T346" s="10">
        <f t="shared" si="155"/>
        <v>0</v>
      </c>
      <c r="U346" s="10">
        <f t="shared" si="156"/>
        <v>34.105499999999893</v>
      </c>
      <c r="V346" s="10">
        <f t="shared" si="157"/>
        <v>166.64880000000085</v>
      </c>
      <c r="W346" s="10">
        <f t="shared" si="158"/>
        <v>-1.9630999999999403</v>
      </c>
      <c r="X346" s="10">
        <f t="shared" si="159"/>
        <v>-21.818500000000313</v>
      </c>
      <c r="Y346" s="10">
        <f t="shared" si="160"/>
        <v>13.321500000000015</v>
      </c>
      <c r="Z346" s="10">
        <f t="shared" si="161"/>
        <v>13.99599999999964</v>
      </c>
      <c r="AA346" s="10">
        <f t="shared" si="162"/>
        <v>0.21999999999997044</v>
      </c>
      <c r="AB346" s="10">
        <f t="shared" si="163"/>
        <v>0.51000000000004775</v>
      </c>
      <c r="AC346" s="10">
        <f t="shared" si="164"/>
        <v>-75995013368.570068</v>
      </c>
      <c r="AD346" s="10">
        <f t="shared" si="165"/>
        <v>2.7800000000000011</v>
      </c>
      <c r="AE346" s="10">
        <f t="shared" si="166"/>
        <v>0</v>
      </c>
      <c r="AG346" s="10">
        <v>0.56851169844020799</v>
      </c>
      <c r="AH346" s="10">
        <v>0.84345835689540594</v>
      </c>
      <c r="AI346" s="10">
        <v>0.56727950972555286</v>
      </c>
      <c r="AJ346" s="10">
        <v>0.30794422379067105</v>
      </c>
      <c r="AK346" s="10">
        <v>0.28069796960369303</v>
      </c>
      <c r="AL346" s="10">
        <v>0.43324883035199663</v>
      </c>
      <c r="AM346" s="10">
        <v>0.39886223511825747</v>
      </c>
      <c r="AN346" s="10">
        <v>0.16607303077913807</v>
      </c>
      <c r="AO346" s="10">
        <v>8.7882411173558772E-2</v>
      </c>
      <c r="AP346" s="10">
        <v>0.84640883977900527</v>
      </c>
      <c r="AQ346" s="10">
        <v>0.67849898580121693</v>
      </c>
      <c r="AR346" s="10">
        <v>0.41057692307692312</v>
      </c>
      <c r="AS346" s="10">
        <v>7.1031000000000004</v>
      </c>
      <c r="AT346" s="10">
        <f t="shared" si="167"/>
        <v>0</v>
      </c>
      <c r="AU346" s="10">
        <f t="shared" si="168"/>
        <v>1.3810658578857771E-3</v>
      </c>
      <c r="AV346" s="10">
        <f t="shared" si="169"/>
        <v>-3.1192137003994591E-2</v>
      </c>
      <c r="AW346" s="10">
        <f t="shared" si="170"/>
        <v>2.4691358024691357E-2</v>
      </c>
      <c r="AX346" s="10">
        <f t="shared" si="171"/>
        <v>1.5040319194949636E-2</v>
      </c>
      <c r="AY346" s="10">
        <f t="shared" si="172"/>
        <v>1.9204902329490292E-2</v>
      </c>
      <c r="AZ346" s="10">
        <f t="shared" si="173"/>
        <v>-1.6521043985900929E-3</v>
      </c>
      <c r="BA346" s="10">
        <f t="shared" si="174"/>
        <v>-6.3588521919876739E-3</v>
      </c>
      <c r="BB346" s="10">
        <f t="shared" si="175"/>
        <v>4.8060046647629973E-3</v>
      </c>
      <c r="BC346" s="10">
        <f t="shared" si="176"/>
        <v>7.6786450823367602E-3</v>
      </c>
      <c r="BD346" s="10">
        <f t="shared" si="177"/>
        <v>-2.5414364640884535E-2</v>
      </c>
      <c r="BE346" s="10">
        <f t="shared" si="178"/>
        <v>1.4198782961460488E-2</v>
      </c>
      <c r="BF346" s="10">
        <f t="shared" si="179"/>
        <v>-1.3461538461538414E-2</v>
      </c>
      <c r="BG346" s="10">
        <f t="shared" si="180"/>
        <v>0</v>
      </c>
    </row>
    <row r="347" spans="1:59">
      <c r="A347" s="10" t="s">
        <v>298</v>
      </c>
      <c r="B347" s="10">
        <v>98.29</v>
      </c>
      <c r="C347" s="10">
        <v>102.93</v>
      </c>
      <c r="D347" s="10">
        <v>93.64</v>
      </c>
      <c r="E347" s="10">
        <v>5.8646210548738503E-2</v>
      </c>
      <c r="F347" s="10">
        <v>1922.5913</v>
      </c>
      <c r="G347" s="10">
        <v>9726.9153000000006</v>
      </c>
      <c r="H347" s="10">
        <v>3040.9717000000001</v>
      </c>
      <c r="I347" s="10">
        <v>5570.4205000000002</v>
      </c>
      <c r="J347" s="10">
        <v>3538.0086999999999</v>
      </c>
      <c r="K347" s="10">
        <v>2391.0207999999998</v>
      </c>
      <c r="L347" s="10">
        <v>474.04</v>
      </c>
      <c r="M347" s="10">
        <v>474.29</v>
      </c>
      <c r="N347" s="10">
        <v>1923012961723.21</v>
      </c>
      <c r="O347" s="10">
        <v>81.72</v>
      </c>
      <c r="P347" s="10">
        <v>7.1031000000000004</v>
      </c>
      <c r="Q347" s="10">
        <f t="shared" si="152"/>
        <v>-0.28999999999999204</v>
      </c>
      <c r="R347" s="10">
        <f t="shared" si="153"/>
        <v>-0.28999999999999204</v>
      </c>
      <c r="S347" s="10">
        <f t="shared" si="154"/>
        <v>-0.18999999999999773</v>
      </c>
      <c r="T347" s="10">
        <f t="shared" si="155"/>
        <v>0</v>
      </c>
      <c r="U347" s="10">
        <f t="shared" si="156"/>
        <v>-3.692299999999932</v>
      </c>
      <c r="V347" s="10">
        <f t="shared" si="157"/>
        <v>6.3438000000005559</v>
      </c>
      <c r="W347" s="10">
        <f t="shared" si="158"/>
        <v>11.298999999999978</v>
      </c>
      <c r="X347" s="10">
        <f t="shared" si="159"/>
        <v>25.370100000000093</v>
      </c>
      <c r="Y347" s="10">
        <f t="shared" si="160"/>
        <v>41.805899999999838</v>
      </c>
      <c r="Z347" s="10">
        <f t="shared" si="161"/>
        <v>25.024499999999989</v>
      </c>
      <c r="AA347" s="10">
        <f t="shared" si="162"/>
        <v>-0.27999999999997272</v>
      </c>
      <c r="AB347" s="10">
        <f t="shared" si="163"/>
        <v>-0.37000000000000455</v>
      </c>
      <c r="AC347" s="10">
        <f t="shared" si="164"/>
        <v>-67068142666.949951</v>
      </c>
      <c r="AD347" s="10">
        <f t="shared" si="165"/>
        <v>3</v>
      </c>
      <c r="AE347" s="10">
        <f t="shared" si="166"/>
        <v>0</v>
      </c>
      <c r="AG347" s="10">
        <v>0.56750974870017334</v>
      </c>
      <c r="AH347" s="10">
        <v>0.81492436632528831</v>
      </c>
      <c r="AI347" s="10">
        <v>0.59392486011191048</v>
      </c>
      <c r="AJ347" s="10">
        <v>0.30631594182548916</v>
      </c>
      <c r="AK347" s="10">
        <v>0.28142904033086197</v>
      </c>
      <c r="AL347" s="10">
        <v>0.44275783529299306</v>
      </c>
      <c r="AM347" s="10">
        <v>0.40625617677308912</v>
      </c>
      <c r="AN347" s="10">
        <v>0.18115536763419304</v>
      </c>
      <c r="AO347" s="10">
        <v>0.10161163765704985</v>
      </c>
      <c r="AP347" s="10">
        <v>0.81436464088397864</v>
      </c>
      <c r="AQ347" s="10">
        <v>0.7079107505070984</v>
      </c>
      <c r="AR347" s="10">
        <v>0.39230769230769252</v>
      </c>
      <c r="AS347" s="10">
        <v>7.1031000000000004</v>
      </c>
      <c r="AT347" s="10">
        <f t="shared" si="167"/>
        <v>0</v>
      </c>
      <c r="AU347" s="10">
        <f t="shared" si="168"/>
        <v>-1.0019497400346467E-3</v>
      </c>
      <c r="AV347" s="10">
        <f t="shared" si="169"/>
        <v>-2.8533990570117629E-2</v>
      </c>
      <c r="AW347" s="10">
        <f t="shared" si="170"/>
        <v>2.6645350386357625E-2</v>
      </c>
      <c r="AX347" s="10">
        <f t="shared" si="171"/>
        <v>-1.6282819651818881E-3</v>
      </c>
      <c r="AY347" s="10">
        <f t="shared" si="172"/>
        <v>7.3107072716893651E-4</v>
      </c>
      <c r="AZ347" s="10">
        <f t="shared" si="173"/>
        <v>9.509004940996435E-3</v>
      </c>
      <c r="BA347" s="10">
        <f t="shared" si="174"/>
        <v>7.3939416548316483E-3</v>
      </c>
      <c r="BB347" s="10">
        <f t="shared" si="175"/>
        <v>1.5082336855054973E-2</v>
      </c>
      <c r="BC347" s="10">
        <f t="shared" si="176"/>
        <v>1.3729226483491078E-2</v>
      </c>
      <c r="BD347" s="10">
        <f t="shared" si="177"/>
        <v>-3.2044198895026632E-2</v>
      </c>
      <c r="BE347" s="10">
        <f t="shared" si="178"/>
        <v>2.9411764705881471E-2</v>
      </c>
      <c r="BF347" s="10">
        <f t="shared" si="179"/>
        <v>-1.8269230769230593E-2</v>
      </c>
      <c r="BG347" s="10">
        <f t="shared" si="180"/>
        <v>0</v>
      </c>
    </row>
    <row r="348" spans="1:59">
      <c r="A348" s="10" t="s">
        <v>299</v>
      </c>
      <c r="B348" s="10">
        <v>98.65</v>
      </c>
      <c r="C348" s="10">
        <v>103.39</v>
      </c>
      <c r="D348" s="10">
        <v>93.89</v>
      </c>
      <c r="E348" s="10">
        <v>5.8745287645581408E-2</v>
      </c>
      <c r="F348" s="10">
        <v>1937.9399000000001</v>
      </c>
      <c r="G348" s="10">
        <v>9839.5210999999999</v>
      </c>
      <c r="H348" s="10">
        <v>3054.3654999999999</v>
      </c>
      <c r="I348" s="10">
        <v>5631.4233000000004</v>
      </c>
      <c r="J348" s="10">
        <v>3568.0684999999999</v>
      </c>
      <c r="K348" s="10">
        <v>2398.2037</v>
      </c>
      <c r="L348" s="10">
        <v>465.02</v>
      </c>
      <c r="M348" s="10">
        <v>465.43</v>
      </c>
      <c r="N348" s="10">
        <v>1870473925451.97</v>
      </c>
      <c r="O348" s="10">
        <v>79.819999999999993</v>
      </c>
      <c r="P348" s="10">
        <v>7.1151</v>
      </c>
      <c r="Q348" s="10">
        <f t="shared" si="152"/>
        <v>0.35999999999999943</v>
      </c>
      <c r="R348" s="10">
        <f t="shared" si="153"/>
        <v>0.45999999999999375</v>
      </c>
      <c r="S348" s="10">
        <f t="shared" si="154"/>
        <v>0.25</v>
      </c>
      <c r="T348" s="10">
        <f t="shared" si="155"/>
        <v>9.9077096842904722E-5</v>
      </c>
      <c r="U348" s="10">
        <f t="shared" si="156"/>
        <v>15.348600000000033</v>
      </c>
      <c r="V348" s="10">
        <f t="shared" si="157"/>
        <v>112.60579999999936</v>
      </c>
      <c r="W348" s="10">
        <f t="shared" si="158"/>
        <v>13.393799999999828</v>
      </c>
      <c r="X348" s="10">
        <f t="shared" si="159"/>
        <v>61.002800000000207</v>
      </c>
      <c r="Y348" s="10">
        <f t="shared" si="160"/>
        <v>30.059799999999996</v>
      </c>
      <c r="Z348" s="10">
        <f t="shared" si="161"/>
        <v>7.1829000000002452</v>
      </c>
      <c r="AA348" s="10">
        <f t="shared" si="162"/>
        <v>-9.0200000000000387</v>
      </c>
      <c r="AB348" s="10">
        <f t="shared" si="163"/>
        <v>-8.8600000000000136</v>
      </c>
      <c r="AC348" s="10">
        <f t="shared" si="164"/>
        <v>-52539036271.23999</v>
      </c>
      <c r="AD348" s="10">
        <f t="shared" si="165"/>
        <v>-1.9000000000000057</v>
      </c>
      <c r="AE348" s="10">
        <f t="shared" si="166"/>
        <v>1.1999999999999567E-2</v>
      </c>
      <c r="AG348" s="10">
        <v>0.5435171143847487</v>
      </c>
      <c r="AH348" s="10">
        <v>0.79186776575033435</v>
      </c>
      <c r="AI348" s="10">
        <v>0.57704947153388397</v>
      </c>
      <c r="AJ348" s="10">
        <v>0.31308458158141134</v>
      </c>
      <c r="AK348" s="10">
        <v>0.29440593179803182</v>
      </c>
      <c r="AL348" s="10">
        <v>0.45402978063140503</v>
      </c>
      <c r="AM348" s="10">
        <v>0.42403502447102354</v>
      </c>
      <c r="AN348" s="10">
        <v>0.19200005772328532</v>
      </c>
      <c r="AO348" s="10">
        <v>0.10555240214418331</v>
      </c>
      <c r="AP348" s="10">
        <v>0.85414364640884033</v>
      </c>
      <c r="AQ348" s="10">
        <v>0.66125760649087195</v>
      </c>
      <c r="AR348" s="10">
        <v>0.41634615384615409</v>
      </c>
      <c r="AS348" s="10">
        <v>7.1151</v>
      </c>
      <c r="AT348" s="10">
        <f t="shared" si="167"/>
        <v>0</v>
      </c>
      <c r="AU348" s="10">
        <f t="shared" si="168"/>
        <v>-2.3992634315424644E-2</v>
      </c>
      <c r="AV348" s="10">
        <f t="shared" si="169"/>
        <v>-2.3056600574953956E-2</v>
      </c>
      <c r="AW348" s="10">
        <f t="shared" si="170"/>
        <v>-1.6875388578026507E-2</v>
      </c>
      <c r="AX348" s="10">
        <f t="shared" si="171"/>
        <v>6.7686397559221789E-3</v>
      </c>
      <c r="AY348" s="10">
        <f t="shared" si="172"/>
        <v>1.2976891467169849E-2</v>
      </c>
      <c r="AZ348" s="10">
        <f t="shared" si="173"/>
        <v>1.1271945338411971E-2</v>
      </c>
      <c r="BA348" s="10">
        <f t="shared" si="174"/>
        <v>1.7778847697934419E-2</v>
      </c>
      <c r="BB348" s="10">
        <f t="shared" si="175"/>
        <v>1.0844690089092279E-2</v>
      </c>
      <c r="BC348" s="10">
        <f t="shared" si="176"/>
        <v>3.9407644871334579E-3</v>
      </c>
      <c r="BD348" s="10">
        <f t="shared" si="177"/>
        <v>3.9779005524861688E-2</v>
      </c>
      <c r="BE348" s="10">
        <f t="shared" si="178"/>
        <v>-4.6653144016226444E-2</v>
      </c>
      <c r="BF348" s="10">
        <f t="shared" si="179"/>
        <v>2.4038461538461564E-2</v>
      </c>
      <c r="BG348" s="10">
        <f t="shared" si="180"/>
        <v>1.1999999999999567E-2</v>
      </c>
    </row>
    <row r="349" spans="1:59">
      <c r="A349" s="10" t="s">
        <v>300</v>
      </c>
      <c r="B349" s="10">
        <v>98.07</v>
      </c>
      <c r="C349" s="10">
        <v>102.82</v>
      </c>
      <c r="D349" s="10">
        <v>93.37</v>
      </c>
      <c r="E349" s="10">
        <v>5.9221683352901053E-2</v>
      </c>
      <c r="F349" s="10">
        <v>1986.5259000000001</v>
      </c>
      <c r="G349" s="10">
        <v>9979.6861000000008</v>
      </c>
      <c r="H349" s="10">
        <v>3038.9699000000001</v>
      </c>
      <c r="I349" s="10">
        <v>5573.0999000000002</v>
      </c>
      <c r="J349" s="10">
        <v>3586.4893000000002</v>
      </c>
      <c r="K349" s="10">
        <v>2414.0167000000001</v>
      </c>
      <c r="L349" s="10">
        <v>471.65</v>
      </c>
      <c r="M349" s="10">
        <v>470.92</v>
      </c>
      <c r="N349" s="10">
        <v>1884016773604.9299</v>
      </c>
      <c r="O349" s="10">
        <v>81.22</v>
      </c>
      <c r="P349" s="10">
        <v>7.1727999999999996</v>
      </c>
      <c r="Q349" s="10">
        <f t="shared" si="152"/>
        <v>-0.58000000000001251</v>
      </c>
      <c r="R349" s="10">
        <f t="shared" si="153"/>
        <v>-0.57000000000000739</v>
      </c>
      <c r="S349" s="10">
        <f t="shared" si="154"/>
        <v>-0.51999999999999602</v>
      </c>
      <c r="T349" s="10">
        <f t="shared" si="155"/>
        <v>4.7639570731964481E-4</v>
      </c>
      <c r="U349" s="10">
        <f t="shared" si="156"/>
        <v>48.586000000000013</v>
      </c>
      <c r="V349" s="10">
        <f t="shared" si="157"/>
        <v>140.16500000000087</v>
      </c>
      <c r="W349" s="10">
        <f t="shared" si="158"/>
        <v>-15.395599999999831</v>
      </c>
      <c r="X349" s="10">
        <f t="shared" si="159"/>
        <v>-58.32340000000022</v>
      </c>
      <c r="Y349" s="10">
        <f t="shared" si="160"/>
        <v>18.420800000000327</v>
      </c>
      <c r="Z349" s="10">
        <f t="shared" si="161"/>
        <v>15.813000000000102</v>
      </c>
      <c r="AA349" s="10">
        <f t="shared" si="162"/>
        <v>6.6299999999999955</v>
      </c>
      <c r="AB349" s="10">
        <f t="shared" si="163"/>
        <v>5.4900000000000091</v>
      </c>
      <c r="AC349" s="10">
        <f t="shared" si="164"/>
        <v>13542848152.959961</v>
      </c>
      <c r="AD349" s="10">
        <f t="shared" si="165"/>
        <v>1.4000000000000057</v>
      </c>
      <c r="AE349" s="10">
        <f t="shared" si="166"/>
        <v>5.769999999999964E-2</v>
      </c>
      <c r="AG349" s="10">
        <v>0.55838388214904677</v>
      </c>
      <c r="AH349" s="10">
        <v>0.79787237637255004</v>
      </c>
      <c r="AI349" s="10">
        <v>0.58948396838085093</v>
      </c>
      <c r="AJ349" s="10">
        <v>0.33451071368344254</v>
      </c>
      <c r="AK349" s="10">
        <v>0.3105587941949588</v>
      </c>
      <c r="AL349" s="10">
        <v>0.44107316177401912</v>
      </c>
      <c r="AM349" s="10">
        <v>0.40703706952755031</v>
      </c>
      <c r="AN349" s="10">
        <v>0.19864573957057488</v>
      </c>
      <c r="AO349" s="10">
        <v>0.11422791048135073</v>
      </c>
      <c r="AP349" s="10">
        <v>0.79005524861878373</v>
      </c>
      <c r="AQ349" s="10">
        <v>0.71906693711967595</v>
      </c>
      <c r="AR349" s="10">
        <v>0.36634615384615438</v>
      </c>
      <c r="AS349" s="10">
        <v>7.1727999999999996</v>
      </c>
      <c r="AT349" s="10">
        <f t="shared" si="167"/>
        <v>0</v>
      </c>
      <c r="AU349" s="10">
        <f t="shared" si="168"/>
        <v>1.4866767764298072E-2</v>
      </c>
      <c r="AV349" s="10">
        <f t="shared" si="169"/>
        <v>6.0046106222156892E-3</v>
      </c>
      <c r="AW349" s="10">
        <f t="shared" si="170"/>
        <v>1.2434496846966958E-2</v>
      </c>
      <c r="AX349" s="10">
        <f t="shared" si="171"/>
        <v>2.1426132102031203E-2</v>
      </c>
      <c r="AY349" s="10">
        <f t="shared" si="172"/>
        <v>1.6152862396926981E-2</v>
      </c>
      <c r="AZ349" s="10">
        <f t="shared" si="173"/>
        <v>-1.2956618857385915E-2</v>
      </c>
      <c r="BA349" s="10">
        <f t="shared" si="174"/>
        <v>-1.6997954943473226E-2</v>
      </c>
      <c r="BB349" s="10">
        <f t="shared" si="175"/>
        <v>6.6456818472895585E-3</v>
      </c>
      <c r="BC349" s="10">
        <f t="shared" si="176"/>
        <v>8.6755083371674174E-3</v>
      </c>
      <c r="BD349" s="10">
        <f t="shared" si="177"/>
        <v>-6.4088397790056595E-2</v>
      </c>
      <c r="BE349" s="10">
        <f t="shared" si="178"/>
        <v>5.7809330628804001E-2</v>
      </c>
      <c r="BF349" s="10">
        <f t="shared" si="179"/>
        <v>-4.9999999999999711E-2</v>
      </c>
      <c r="BG349" s="10">
        <f t="shared" si="180"/>
        <v>5.769999999999964E-2</v>
      </c>
    </row>
    <row r="350" spans="1:59">
      <c r="A350" s="10" t="s">
        <v>301</v>
      </c>
      <c r="B350" s="10">
        <v>98.86</v>
      </c>
      <c r="C350" s="10">
        <v>103.63</v>
      </c>
      <c r="D350" s="10">
        <v>93.9</v>
      </c>
      <c r="E350" s="10">
        <v>5.9257185979269766E-2</v>
      </c>
      <c r="F350" s="10">
        <v>2005.2352000000001</v>
      </c>
      <c r="G350" s="10">
        <v>9978.5418000000009</v>
      </c>
      <c r="H350" s="10">
        <v>3030.7977000000001</v>
      </c>
      <c r="I350" s="10">
        <v>5510.357</v>
      </c>
      <c r="J350" s="10">
        <v>3584.1363999999999</v>
      </c>
      <c r="K350" s="10">
        <v>2436.9411</v>
      </c>
      <c r="L350" s="10">
        <v>469.46</v>
      </c>
      <c r="M350" s="10">
        <v>469.54</v>
      </c>
      <c r="N350" s="10">
        <v>1790201216381.8799</v>
      </c>
      <c r="O350" s="10">
        <v>83.66</v>
      </c>
      <c r="P350" s="10">
        <v>7.1771000000000003</v>
      </c>
      <c r="Q350" s="10">
        <f t="shared" si="152"/>
        <v>0.79000000000000625</v>
      </c>
      <c r="R350" s="10">
        <f t="shared" si="153"/>
        <v>0.81000000000000227</v>
      </c>
      <c r="S350" s="10">
        <f t="shared" si="154"/>
        <v>0.53000000000000114</v>
      </c>
      <c r="T350" s="10">
        <f t="shared" si="155"/>
        <v>3.5502626368713597E-5</v>
      </c>
      <c r="U350" s="10">
        <f t="shared" si="156"/>
        <v>18.709299999999985</v>
      </c>
      <c r="V350" s="10">
        <f t="shared" si="157"/>
        <v>-1.1442999999999302</v>
      </c>
      <c r="W350" s="10">
        <f t="shared" si="158"/>
        <v>-8.1721999999999753</v>
      </c>
      <c r="X350" s="10">
        <f t="shared" si="159"/>
        <v>-62.742900000000191</v>
      </c>
      <c r="Y350" s="10">
        <f t="shared" si="160"/>
        <v>-2.352900000000318</v>
      </c>
      <c r="Z350" s="10">
        <f t="shared" si="161"/>
        <v>22.924399999999878</v>
      </c>
      <c r="AA350" s="10">
        <f t="shared" si="162"/>
        <v>-2.1899999999999977</v>
      </c>
      <c r="AB350" s="10">
        <f t="shared" si="163"/>
        <v>-1.3799999999999955</v>
      </c>
      <c r="AC350" s="10">
        <f t="shared" si="164"/>
        <v>-93815557223.050049</v>
      </c>
      <c r="AD350" s="10">
        <f t="shared" si="165"/>
        <v>2.4399999999999977</v>
      </c>
      <c r="AE350" s="10">
        <f t="shared" si="166"/>
        <v>4.3000000000006366E-3</v>
      </c>
      <c r="AG350" s="10">
        <v>0.55464688041594457</v>
      </c>
      <c r="AH350" s="10">
        <v>0.75535873145973986</v>
      </c>
      <c r="AI350" s="10">
        <v>0.61115552002842166</v>
      </c>
      <c r="AJ350" s="10">
        <v>0.3427614018104036</v>
      </c>
      <c r="AK350" s="10">
        <v>0.31042692303995717</v>
      </c>
      <c r="AL350" s="10">
        <v>0.43419560710733968</v>
      </c>
      <c r="AM350" s="10">
        <v>0.38875108161836047</v>
      </c>
      <c r="AN350" s="10">
        <v>0.19779688258181818</v>
      </c>
      <c r="AO350" s="10">
        <v>0.1268049561605108</v>
      </c>
      <c r="AP350" s="10">
        <v>0.8773480662983425</v>
      </c>
      <c r="AQ350" s="10">
        <v>0.6369168356997974</v>
      </c>
      <c r="AR350" s="10">
        <v>0.41730769230769293</v>
      </c>
      <c r="AS350" s="10">
        <v>7.1771000000000003</v>
      </c>
      <c r="AT350" s="10">
        <f t="shared" si="167"/>
        <v>0</v>
      </c>
      <c r="AU350" s="10">
        <f t="shared" si="168"/>
        <v>-3.7370017331022076E-3</v>
      </c>
      <c r="AV350" s="10">
        <f t="shared" si="169"/>
        <v>-4.2513644912810178E-2</v>
      </c>
      <c r="AW350" s="10">
        <f t="shared" si="170"/>
        <v>2.167155164757073E-2</v>
      </c>
      <c r="AX350" s="10">
        <f t="shared" si="171"/>
        <v>8.2506881269610588E-3</v>
      </c>
      <c r="AY350" s="10">
        <f t="shared" si="172"/>
        <v>-1.3187115500162827E-4</v>
      </c>
      <c r="AZ350" s="10">
        <f t="shared" si="173"/>
        <v>-6.8775546666794418E-3</v>
      </c>
      <c r="BA350" s="10">
        <f t="shared" si="174"/>
        <v>-1.8285987909189838E-2</v>
      </c>
      <c r="BB350" s="10">
        <f t="shared" si="175"/>
        <v>-8.4885698875669657E-4</v>
      </c>
      <c r="BC350" s="10">
        <f t="shared" si="176"/>
        <v>1.257704567916007E-2</v>
      </c>
      <c r="BD350" s="10">
        <f t="shared" si="177"/>
        <v>8.7292817679558765E-2</v>
      </c>
      <c r="BE350" s="10">
        <f t="shared" si="178"/>
        <v>-8.2150101419878552E-2</v>
      </c>
      <c r="BF350" s="10">
        <f t="shared" si="179"/>
        <v>5.0961538461538558E-2</v>
      </c>
      <c r="BG350" s="10">
        <f t="shared" si="180"/>
        <v>4.3000000000006366E-3</v>
      </c>
    </row>
    <row r="351" spans="1:59">
      <c r="A351" s="10" t="s">
        <v>302</v>
      </c>
      <c r="B351" s="10">
        <v>99.11</v>
      </c>
      <c r="C351" s="10">
        <v>103.88</v>
      </c>
      <c r="D351" s="10">
        <v>93.98</v>
      </c>
      <c r="E351" s="10">
        <v>5.9277827041112036E-2</v>
      </c>
      <c r="F351" s="10">
        <v>1968.2127</v>
      </c>
      <c r="G351" s="10">
        <v>9853.8894</v>
      </c>
      <c r="H351" s="10">
        <v>3018.7705999999998</v>
      </c>
      <c r="I351" s="10">
        <v>5528.2385000000004</v>
      </c>
      <c r="J351" s="10">
        <v>3572.5056</v>
      </c>
      <c r="K351" s="10">
        <v>2411.4794000000002</v>
      </c>
      <c r="L351" s="10">
        <v>476.99</v>
      </c>
      <c r="M351" s="10">
        <v>476.47</v>
      </c>
      <c r="N351" s="10">
        <v>1970837404687.49</v>
      </c>
      <c r="O351" s="10">
        <v>87.55</v>
      </c>
      <c r="P351" s="10">
        <v>7.1795999999999998</v>
      </c>
      <c r="Q351" s="10">
        <f t="shared" si="152"/>
        <v>0.25</v>
      </c>
      <c r="R351" s="10">
        <f t="shared" si="153"/>
        <v>0.25</v>
      </c>
      <c r="S351" s="10">
        <f t="shared" si="154"/>
        <v>7.9999999999998295E-2</v>
      </c>
      <c r="T351" s="10">
        <f t="shared" si="155"/>
        <v>2.0641061842269215E-5</v>
      </c>
      <c r="U351" s="10">
        <f t="shared" si="156"/>
        <v>-37.022500000000036</v>
      </c>
      <c r="V351" s="10">
        <f t="shared" si="157"/>
        <v>-124.65240000000085</v>
      </c>
      <c r="W351" s="10">
        <f t="shared" si="158"/>
        <v>-12.027100000000246</v>
      </c>
      <c r="X351" s="10">
        <f t="shared" si="159"/>
        <v>17.881500000000415</v>
      </c>
      <c r="Y351" s="10">
        <f t="shared" si="160"/>
        <v>-11.630799999999908</v>
      </c>
      <c r="Z351" s="10">
        <f t="shared" si="161"/>
        <v>-25.461699999999837</v>
      </c>
      <c r="AA351" s="10">
        <f t="shared" si="162"/>
        <v>7.5300000000000296</v>
      </c>
      <c r="AB351" s="10">
        <f t="shared" si="163"/>
        <v>6.9300000000000068</v>
      </c>
      <c r="AC351" s="10">
        <f t="shared" si="164"/>
        <v>180636188305.61011</v>
      </c>
      <c r="AD351" s="10">
        <f t="shared" si="165"/>
        <v>3.8900000000000006</v>
      </c>
      <c r="AE351" s="10">
        <f t="shared" si="166"/>
        <v>2.4999999999995026E-3</v>
      </c>
      <c r="AG351" s="10">
        <v>0.57341312824956681</v>
      </c>
      <c r="AH351" s="10">
        <v>0.83537074930600808</v>
      </c>
      <c r="AI351" s="10">
        <v>0.64570565769606536</v>
      </c>
      <c r="AJ351" s="10">
        <v>0.32643470326046226</v>
      </c>
      <c r="AK351" s="10">
        <v>0.29606176009166973</v>
      </c>
      <c r="AL351" s="10">
        <v>0.42407384825028499</v>
      </c>
      <c r="AM351" s="10">
        <v>0.39396252216060801</v>
      </c>
      <c r="AN351" s="10">
        <v>0.19360083265839176</v>
      </c>
      <c r="AO351" s="10">
        <v>0.11283586802869187</v>
      </c>
      <c r="AP351" s="10">
        <v>0.90497237569060773</v>
      </c>
      <c r="AQ351" s="10">
        <v>0.61156186612576091</v>
      </c>
      <c r="AR351" s="10">
        <v>0.42500000000000054</v>
      </c>
      <c r="AS351" s="10">
        <v>7.1795999999999998</v>
      </c>
      <c r="AT351" s="10">
        <f t="shared" si="167"/>
        <v>0</v>
      </c>
      <c r="AU351" s="10">
        <f t="shared" si="168"/>
        <v>1.876624783362224E-2</v>
      </c>
      <c r="AV351" s="10">
        <f t="shared" si="169"/>
        <v>8.0012017846268213E-2</v>
      </c>
      <c r="AW351" s="10">
        <f t="shared" si="170"/>
        <v>3.4550137667643699E-2</v>
      </c>
      <c r="AX351" s="10">
        <f t="shared" si="171"/>
        <v>-1.6326698549941343E-2</v>
      </c>
      <c r="AY351" s="10">
        <f t="shared" si="172"/>
        <v>-1.4365162948287435E-2</v>
      </c>
      <c r="AZ351" s="10">
        <f t="shared" si="173"/>
        <v>-1.0121758857054686E-2</v>
      </c>
      <c r="BA351" s="10">
        <f t="shared" si="174"/>
        <v>5.2114405422475363E-3</v>
      </c>
      <c r="BB351" s="10">
        <f t="shared" si="175"/>
        <v>-4.1960499234264259E-3</v>
      </c>
      <c r="BC351" s="10">
        <f t="shared" si="176"/>
        <v>-1.3969088131818921E-2</v>
      </c>
      <c r="BD351" s="10">
        <f t="shared" si="177"/>
        <v>2.7624309392265234E-2</v>
      </c>
      <c r="BE351" s="10">
        <f t="shared" si="178"/>
        <v>-2.535496957403649E-2</v>
      </c>
      <c r="BF351" s="10">
        <f t="shared" si="179"/>
        <v>7.6923076923076095E-3</v>
      </c>
      <c r="BG351" s="10">
        <f t="shared" si="180"/>
        <v>2.4999999999995026E-3</v>
      </c>
    </row>
    <row r="352" spans="1:59">
      <c r="A352" s="10" t="s">
        <v>303</v>
      </c>
      <c r="B352" s="10">
        <v>99.31</v>
      </c>
      <c r="C352" s="10">
        <v>104.06</v>
      </c>
      <c r="D352" s="10">
        <v>94</v>
      </c>
      <c r="E352" s="10">
        <v>5.9263791119059293E-2</v>
      </c>
      <c r="F352" s="10">
        <v>1968.2265</v>
      </c>
      <c r="G352" s="10">
        <v>9863.8035</v>
      </c>
      <c r="H352" s="10">
        <v>3017.7842000000001</v>
      </c>
      <c r="I352" s="10">
        <v>5492.0273999999999</v>
      </c>
      <c r="J352" s="10">
        <v>3562.3851</v>
      </c>
      <c r="K352" s="10">
        <v>2414.9124999999999</v>
      </c>
      <c r="L352" s="10">
        <v>476.86</v>
      </c>
      <c r="M352" s="10">
        <v>476.76</v>
      </c>
      <c r="N352" s="10">
        <v>1841235292540.1899</v>
      </c>
      <c r="O352" s="10">
        <v>86.82</v>
      </c>
      <c r="P352" s="10">
        <v>7.1779000000000002</v>
      </c>
      <c r="Q352" s="10">
        <f t="shared" si="152"/>
        <v>0.20000000000000284</v>
      </c>
      <c r="R352" s="10">
        <f t="shared" si="153"/>
        <v>0.18000000000000682</v>
      </c>
      <c r="S352" s="10">
        <f t="shared" si="154"/>
        <v>1.9999999999996021E-2</v>
      </c>
      <c r="T352" s="10">
        <f t="shared" si="155"/>
        <v>-1.4035922052742233E-5</v>
      </c>
      <c r="U352" s="10">
        <f t="shared" si="156"/>
        <v>1.3799999999946522E-2</v>
      </c>
      <c r="V352" s="10">
        <f t="shared" si="157"/>
        <v>9.9140999999999622</v>
      </c>
      <c r="W352" s="10">
        <f t="shared" si="158"/>
        <v>-0.9863999999997759</v>
      </c>
      <c r="X352" s="10">
        <f t="shared" si="159"/>
        <v>-36.211100000000442</v>
      </c>
      <c r="Y352" s="10">
        <f t="shared" si="160"/>
        <v>-10.120499999999993</v>
      </c>
      <c r="Z352" s="10">
        <f t="shared" si="161"/>
        <v>3.4330999999997402</v>
      </c>
      <c r="AA352" s="10">
        <f t="shared" si="162"/>
        <v>-0.12999999999999545</v>
      </c>
      <c r="AB352" s="10">
        <f t="shared" si="163"/>
        <v>0.28999999999996362</v>
      </c>
      <c r="AC352" s="10">
        <f t="shared" si="164"/>
        <v>-129602112147.30005</v>
      </c>
      <c r="AD352" s="10">
        <f t="shared" si="165"/>
        <v>-0.73000000000000398</v>
      </c>
      <c r="AE352" s="10">
        <f t="shared" si="166"/>
        <v>-1.6999999999995907E-3</v>
      </c>
      <c r="AG352" s="10">
        <v>0.57419844020797217</v>
      </c>
      <c r="AH352" s="10">
        <v>0.77875434212780981</v>
      </c>
      <c r="AI352" s="10">
        <v>0.63922195576871832</v>
      </c>
      <c r="AJ352" s="10">
        <v>0.3264407889769857</v>
      </c>
      <c r="AK352" s="10">
        <v>0.29720427850275222</v>
      </c>
      <c r="AL352" s="10">
        <v>0.4232437143912004</v>
      </c>
      <c r="AM352" s="10">
        <v>0.3834090454042185</v>
      </c>
      <c r="AN352" s="10">
        <v>0.18994965447202131</v>
      </c>
      <c r="AO352" s="10">
        <v>0.1147193744899786</v>
      </c>
      <c r="AP352" s="10">
        <v>0.92707182320442016</v>
      </c>
      <c r="AQ352" s="10">
        <v>0.59330628803245389</v>
      </c>
      <c r="AR352" s="10">
        <v>0.42692307692307713</v>
      </c>
      <c r="AS352" s="10">
        <v>7.1779000000000002</v>
      </c>
      <c r="AT352" s="10">
        <f t="shared" si="167"/>
        <v>0</v>
      </c>
      <c r="AU352" s="10">
        <f t="shared" si="168"/>
        <v>7.8531195840536583E-4</v>
      </c>
      <c r="AV352" s="10">
        <f t="shared" si="169"/>
        <v>-5.6616407178198269E-2</v>
      </c>
      <c r="AW352" s="10">
        <f t="shared" si="170"/>
        <v>-6.4837019273470409E-3</v>
      </c>
      <c r="AX352" s="10">
        <f t="shared" si="171"/>
        <v>6.0857165234406985E-6</v>
      </c>
      <c r="AY352" s="10">
        <f t="shared" si="172"/>
        <v>1.1425184110824826E-3</v>
      </c>
      <c r="AZ352" s="10">
        <f t="shared" si="173"/>
        <v>-8.3013385908459192E-4</v>
      </c>
      <c r="BA352" s="10">
        <f t="shared" si="174"/>
        <v>-1.0553476756389513E-2</v>
      </c>
      <c r="BB352" s="10">
        <f t="shared" si="175"/>
        <v>-3.6511781863704518E-3</v>
      </c>
      <c r="BC352" s="10">
        <f t="shared" si="176"/>
        <v>1.8835064612867242E-3</v>
      </c>
      <c r="BD352" s="10">
        <f t="shared" si="177"/>
        <v>2.2099447513812431E-2</v>
      </c>
      <c r="BE352" s="10">
        <f t="shared" si="178"/>
        <v>-1.8255578093307023E-2</v>
      </c>
      <c r="BF352" s="10">
        <f t="shared" si="179"/>
        <v>1.9230769230765832E-3</v>
      </c>
      <c r="BG352" s="10">
        <f t="shared" si="180"/>
        <v>-1.6999999999995907E-3</v>
      </c>
    </row>
    <row r="353" spans="1:59">
      <c r="A353" s="10" t="s">
        <v>304</v>
      </c>
      <c r="B353" s="10">
        <v>99.6</v>
      </c>
      <c r="C353" s="10">
        <v>104.36</v>
      </c>
      <c r="D353" s="10">
        <v>94.19</v>
      </c>
      <c r="E353" s="10">
        <v>5.9266268046480372E-2</v>
      </c>
      <c r="F353" s="10">
        <v>1929.9086</v>
      </c>
      <c r="G353" s="10">
        <v>9770.8439999999991</v>
      </c>
      <c r="H353" s="10">
        <v>2983.0585000000001</v>
      </c>
      <c r="I353" s="10">
        <v>5423.6747999999998</v>
      </c>
      <c r="J353" s="10">
        <v>3510.5889000000002</v>
      </c>
      <c r="K353" s="10">
        <v>2389.2195999999999</v>
      </c>
      <c r="L353" s="10">
        <v>475.8</v>
      </c>
      <c r="M353" s="10">
        <v>475.5</v>
      </c>
      <c r="N353" s="10">
        <v>1787255502856.7202</v>
      </c>
      <c r="O353" s="10">
        <v>90.73</v>
      </c>
      <c r="P353" s="10">
        <v>7.1782000000000004</v>
      </c>
      <c r="Q353" s="10">
        <f t="shared" si="152"/>
        <v>0.28999999999999204</v>
      </c>
      <c r="R353" s="10">
        <f t="shared" si="153"/>
        <v>0.29999999999999716</v>
      </c>
      <c r="S353" s="10">
        <f t="shared" si="154"/>
        <v>0.18999999999999773</v>
      </c>
      <c r="T353" s="10">
        <f t="shared" si="155"/>
        <v>2.4769274210786896E-6</v>
      </c>
      <c r="U353" s="10">
        <f t="shared" si="156"/>
        <v>-38.317900000000009</v>
      </c>
      <c r="V353" s="10">
        <f t="shared" si="157"/>
        <v>-92.959500000000844</v>
      </c>
      <c r="W353" s="10">
        <f t="shared" si="158"/>
        <v>-34.725699999999961</v>
      </c>
      <c r="X353" s="10">
        <f t="shared" si="159"/>
        <v>-68.352600000000166</v>
      </c>
      <c r="Y353" s="10">
        <f t="shared" si="160"/>
        <v>-51.796199999999772</v>
      </c>
      <c r="Z353" s="10">
        <f t="shared" si="161"/>
        <v>-25.692900000000009</v>
      </c>
      <c r="AA353" s="10">
        <f t="shared" si="162"/>
        <v>-1.0600000000000023</v>
      </c>
      <c r="AB353" s="10">
        <f t="shared" si="163"/>
        <v>-1.2599999999999909</v>
      </c>
      <c r="AC353" s="10">
        <f t="shared" si="164"/>
        <v>-53979789683.469727</v>
      </c>
      <c r="AD353" s="10">
        <f t="shared" si="165"/>
        <v>3.9100000000000108</v>
      </c>
      <c r="AE353" s="10">
        <f t="shared" si="166"/>
        <v>3.00000000000189E-4</v>
      </c>
      <c r="AG353" s="10">
        <v>0.57078639514731366</v>
      </c>
      <c r="AH353" s="10">
        <v>0.75398803841505002</v>
      </c>
      <c r="AI353" s="10">
        <v>0.67394972910560447</v>
      </c>
      <c r="AJ353" s="10">
        <v>0.30954282686295242</v>
      </c>
      <c r="AK353" s="10">
        <v>0.28649146138016712</v>
      </c>
      <c r="AL353" s="10">
        <v>0.39401928277074194</v>
      </c>
      <c r="AM353" s="10">
        <v>0.36348814890179848</v>
      </c>
      <c r="AN353" s="10">
        <v>0.17126311175408443</v>
      </c>
      <c r="AO353" s="10">
        <v>0.10062344277834848</v>
      </c>
      <c r="AP353" s="10">
        <v>0.95911602209944702</v>
      </c>
      <c r="AQ353" s="10">
        <v>0.56288032454361037</v>
      </c>
      <c r="AR353" s="10">
        <v>0.44519230769230766</v>
      </c>
      <c r="AS353" s="10">
        <v>7.1782000000000004</v>
      </c>
      <c r="AT353" s="10">
        <f t="shared" si="167"/>
        <v>0</v>
      </c>
      <c r="AU353" s="10">
        <f t="shared" si="168"/>
        <v>-3.4120450606585084E-3</v>
      </c>
      <c r="AV353" s="10">
        <f t="shared" si="169"/>
        <v>-2.4766303712759785E-2</v>
      </c>
      <c r="AW353" s="10">
        <f t="shared" si="170"/>
        <v>3.4727773336886147E-2</v>
      </c>
      <c r="AX353" s="10">
        <f t="shared" si="171"/>
        <v>-1.6897962114033271E-2</v>
      </c>
      <c r="AY353" s="10">
        <f t="shared" si="172"/>
        <v>-1.0712817122585094E-2</v>
      </c>
      <c r="AZ353" s="10">
        <f t="shared" si="173"/>
        <v>-2.9224431620458458E-2</v>
      </c>
      <c r="BA353" s="10">
        <f t="shared" si="174"/>
        <v>-1.9920896502420016E-2</v>
      </c>
      <c r="BB353" s="10">
        <f t="shared" si="175"/>
        <v>-1.8686542717936877E-2</v>
      </c>
      <c r="BC353" s="10">
        <f t="shared" si="176"/>
        <v>-1.4095931711630122E-2</v>
      </c>
      <c r="BD353" s="10">
        <f t="shared" si="177"/>
        <v>3.2044198895026854E-2</v>
      </c>
      <c r="BE353" s="10">
        <f t="shared" si="178"/>
        <v>-3.0425963488843522E-2</v>
      </c>
      <c r="BF353" s="10">
        <f t="shared" si="179"/>
        <v>1.8269230769230538E-2</v>
      </c>
      <c r="BG353" s="10">
        <f t="shared" si="180"/>
        <v>3.00000000000189E-4</v>
      </c>
    </row>
    <row r="354" spans="1:59">
      <c r="A354" s="10" t="s">
        <v>305</v>
      </c>
      <c r="B354" s="10">
        <v>99.69</v>
      </c>
      <c r="C354" s="10">
        <v>104.31</v>
      </c>
      <c r="D354" s="10">
        <v>94.12</v>
      </c>
      <c r="E354" s="10">
        <v>5.9275350113690964E-2</v>
      </c>
      <c r="F354" s="10">
        <v>1896.9455</v>
      </c>
      <c r="G354" s="10">
        <v>9570.3572000000004</v>
      </c>
      <c r="H354" s="10">
        <v>3088.0990999999999</v>
      </c>
      <c r="I354" s="10">
        <v>5633.3831</v>
      </c>
      <c r="J354" s="10">
        <v>3663.4104000000002</v>
      </c>
      <c r="K354" s="10">
        <v>2489.1251000000002</v>
      </c>
      <c r="L354" s="10">
        <v>474.84</v>
      </c>
      <c r="M354" s="10">
        <v>474.15</v>
      </c>
      <c r="N354" s="10">
        <v>1793815078258.51</v>
      </c>
      <c r="O354" s="10">
        <v>93.72</v>
      </c>
      <c r="P354" s="10">
        <v>7.1792999999999996</v>
      </c>
      <c r="Q354" s="10">
        <f t="shared" si="152"/>
        <v>9.0000000000003411E-2</v>
      </c>
      <c r="R354" s="10">
        <f t="shared" si="153"/>
        <v>-4.9999999999997158E-2</v>
      </c>
      <c r="S354" s="10">
        <f t="shared" si="154"/>
        <v>-6.9999999999993179E-2</v>
      </c>
      <c r="T354" s="10">
        <f t="shared" si="155"/>
        <v>9.0820672105917932E-6</v>
      </c>
      <c r="U354" s="10">
        <f t="shared" si="156"/>
        <v>-32.96309999999994</v>
      </c>
      <c r="V354" s="10">
        <f t="shared" si="157"/>
        <v>-200.48679999999877</v>
      </c>
      <c r="W354" s="10">
        <f t="shared" si="158"/>
        <v>105.04059999999981</v>
      </c>
      <c r="X354" s="10">
        <f t="shared" si="159"/>
        <v>209.70830000000024</v>
      </c>
      <c r="Y354" s="10">
        <f t="shared" si="160"/>
        <v>152.82150000000001</v>
      </c>
      <c r="Z354" s="10">
        <f t="shared" si="161"/>
        <v>99.905500000000302</v>
      </c>
      <c r="AA354" s="10">
        <f t="shared" si="162"/>
        <v>-0.96000000000003638</v>
      </c>
      <c r="AB354" s="10">
        <f t="shared" si="163"/>
        <v>-1.3500000000000227</v>
      </c>
      <c r="AC354" s="10">
        <f t="shared" si="164"/>
        <v>6559575401.7897949</v>
      </c>
      <c r="AD354" s="10">
        <f t="shared" si="165"/>
        <v>2.9899999999999949</v>
      </c>
      <c r="AE354" s="10">
        <f t="shared" si="166"/>
        <v>1.0999999999992127E-3</v>
      </c>
      <c r="AG354" s="10">
        <v>0.56713063258232221</v>
      </c>
      <c r="AH354" s="10">
        <v>0.75703724833427333</v>
      </c>
      <c r="AI354" s="10">
        <v>0.70050626165734087</v>
      </c>
      <c r="AJ354" s="10">
        <v>0.29500629915759569</v>
      </c>
      <c r="AK354" s="10">
        <v>0.26338700810866439</v>
      </c>
      <c r="AL354" s="10">
        <v>0.48241928139055168</v>
      </c>
      <c r="AM354" s="10">
        <v>0.42460619474055877</v>
      </c>
      <c r="AN354" s="10">
        <v>0.22639660587081895</v>
      </c>
      <c r="AO354" s="10">
        <v>0.15543473716770378</v>
      </c>
      <c r="AP354" s="10">
        <v>0.96906077348066277</v>
      </c>
      <c r="AQ354" s="10">
        <v>0.56795131845841729</v>
      </c>
      <c r="AR354" s="10">
        <v>0.43846153846153896</v>
      </c>
      <c r="AS354" s="10">
        <v>7.1792999999999996</v>
      </c>
      <c r="AT354" s="10">
        <f t="shared" si="167"/>
        <v>0</v>
      </c>
      <c r="AU354" s="10">
        <f t="shared" si="168"/>
        <v>-3.6557625649914494E-3</v>
      </c>
      <c r="AV354" s="10">
        <f t="shared" si="169"/>
        <v>3.0492099192233058E-3</v>
      </c>
      <c r="AW354" s="10">
        <f t="shared" si="170"/>
        <v>2.65565325517364E-2</v>
      </c>
      <c r="AX354" s="10">
        <f t="shared" si="171"/>
        <v>-1.4536527705356739E-2</v>
      </c>
      <c r="AY354" s="10">
        <f t="shared" si="172"/>
        <v>-2.3104453271502734E-2</v>
      </c>
      <c r="AZ354" s="10">
        <f t="shared" si="173"/>
        <v>8.8399998619809739E-2</v>
      </c>
      <c r="BA354" s="10">
        <f t="shared" si="174"/>
        <v>6.1118045838760293E-2</v>
      </c>
      <c r="BB354" s="10">
        <f t="shared" si="175"/>
        <v>5.5133494116734516E-2</v>
      </c>
      <c r="BC354" s="10">
        <f t="shared" si="176"/>
        <v>5.4811294389355308E-2</v>
      </c>
      <c r="BD354" s="10">
        <f t="shared" si="177"/>
        <v>9.9447513812157551E-3</v>
      </c>
      <c r="BE354" s="10">
        <f t="shared" si="178"/>
        <v>5.0709939148069205E-3</v>
      </c>
      <c r="BF354" s="10">
        <f t="shared" si="179"/>
        <v>-6.7307692307687073E-3</v>
      </c>
      <c r="BG354" s="10">
        <f t="shared" si="180"/>
        <v>1.0999999999992127E-3</v>
      </c>
    </row>
    <row r="355" spans="1:59">
      <c r="A355" s="10" t="s">
        <v>306</v>
      </c>
      <c r="B355" s="10">
        <v>99.59</v>
      </c>
      <c r="C355" s="10">
        <v>104.2</v>
      </c>
      <c r="D355" s="10">
        <v>94.18</v>
      </c>
      <c r="E355" s="10">
        <v>5.9260488549164533E-2</v>
      </c>
      <c r="F355" s="10">
        <v>1996.6013</v>
      </c>
      <c r="G355" s="10">
        <v>10068.282499999999</v>
      </c>
      <c r="H355" s="10">
        <v>3110.4753000000001</v>
      </c>
      <c r="I355" s="10">
        <v>5690.7696999999998</v>
      </c>
      <c r="J355" s="10">
        <v>3689.5171999999998</v>
      </c>
      <c r="K355" s="10">
        <v>2507.0857000000001</v>
      </c>
      <c r="L355" s="10">
        <v>453.99</v>
      </c>
      <c r="M355" s="10">
        <v>453.35</v>
      </c>
      <c r="N355" s="10">
        <v>1573331564887.6702</v>
      </c>
      <c r="O355" s="10">
        <v>94.33</v>
      </c>
      <c r="P355" s="10">
        <v>7.1775000000000002</v>
      </c>
      <c r="Q355" s="10">
        <f t="shared" si="152"/>
        <v>-9.9999999999994316E-2</v>
      </c>
      <c r="R355" s="10">
        <f t="shared" si="153"/>
        <v>-0.10999999999999943</v>
      </c>
      <c r="S355" s="10">
        <f t="shared" si="154"/>
        <v>6.0000000000002274E-2</v>
      </c>
      <c r="T355" s="10">
        <f t="shared" si="155"/>
        <v>-1.4861564526430504E-5</v>
      </c>
      <c r="U355" s="10">
        <f t="shared" si="156"/>
        <v>99.655799999999999</v>
      </c>
      <c r="V355" s="10">
        <f t="shared" si="157"/>
        <v>497.92529999999897</v>
      </c>
      <c r="W355" s="10">
        <f t="shared" si="158"/>
        <v>22.376200000000154</v>
      </c>
      <c r="X355" s="10">
        <f t="shared" si="159"/>
        <v>57.386599999999817</v>
      </c>
      <c r="Y355" s="10">
        <f t="shared" si="160"/>
        <v>26.106799999999566</v>
      </c>
      <c r="Z355" s="10">
        <f t="shared" si="161"/>
        <v>17.960599999999886</v>
      </c>
      <c r="AA355" s="10">
        <f t="shared" si="162"/>
        <v>-20.849999999999966</v>
      </c>
      <c r="AB355" s="10">
        <f t="shared" si="163"/>
        <v>-20.799999999999955</v>
      </c>
      <c r="AC355" s="10">
        <f t="shared" si="164"/>
        <v>-220483513370.83984</v>
      </c>
      <c r="AD355" s="10">
        <f t="shared" si="165"/>
        <v>0.60999999999999943</v>
      </c>
      <c r="AE355" s="10">
        <f t="shared" si="166"/>
        <v>-1.7999999999993577E-3</v>
      </c>
      <c r="AG355" s="10">
        <v>0.51080480935875217</v>
      </c>
      <c r="AH355" s="10">
        <v>0.64787814737346217</v>
      </c>
      <c r="AI355" s="10">
        <v>0.70592414956923355</v>
      </c>
      <c r="AJ355" s="10">
        <v>0.3389539041370877</v>
      </c>
      <c r="AK355" s="10">
        <v>0.32076879996004332</v>
      </c>
      <c r="AL355" s="10">
        <v>0.50125062897535799</v>
      </c>
      <c r="AM355" s="10">
        <v>0.44133112574868094</v>
      </c>
      <c r="AN355" s="10">
        <v>0.23581517004017169</v>
      </c>
      <c r="AO355" s="10">
        <v>0.16528848630072895</v>
      </c>
      <c r="AP355" s="10">
        <v>0.95801104972375717</v>
      </c>
      <c r="AQ355" s="10">
        <v>0.57910750507099329</v>
      </c>
      <c r="AR355" s="10">
        <v>0.4442307692307701</v>
      </c>
      <c r="AS355" s="10">
        <v>7.1775000000000002</v>
      </c>
      <c r="AT355" s="10">
        <f t="shared" si="167"/>
        <v>0</v>
      </c>
      <c r="AU355" s="10">
        <f t="shared" si="168"/>
        <v>-5.6325823223570048E-2</v>
      </c>
      <c r="AV355" s="10">
        <f t="shared" si="169"/>
        <v>-0.10915910096081116</v>
      </c>
      <c r="AW355" s="10">
        <f t="shared" si="170"/>
        <v>5.4178879118926826E-3</v>
      </c>
      <c r="AX355" s="10">
        <f t="shared" si="171"/>
        <v>4.3947604979492016E-2</v>
      </c>
      <c r="AY355" s="10">
        <f t="shared" si="172"/>
        <v>5.7381791851378927E-2</v>
      </c>
      <c r="AZ355" s="10">
        <f t="shared" si="173"/>
        <v>1.8831347584806313E-2</v>
      </c>
      <c r="BA355" s="10">
        <f t="shared" si="174"/>
        <v>1.6724931008122168E-2</v>
      </c>
      <c r="BB355" s="10">
        <f t="shared" si="175"/>
        <v>9.4185641693527444E-3</v>
      </c>
      <c r="BC355" s="10">
        <f t="shared" si="176"/>
        <v>9.8537491330251692E-3</v>
      </c>
      <c r="BD355" s="10">
        <f t="shared" si="177"/>
        <v>-1.1049723756905605E-2</v>
      </c>
      <c r="BE355" s="10">
        <f t="shared" si="178"/>
        <v>1.1156186612576002E-2</v>
      </c>
      <c r="BF355" s="10">
        <f t="shared" si="179"/>
        <v>5.7692307692311373E-3</v>
      </c>
      <c r="BG355" s="10">
        <f t="shared" si="180"/>
        <v>-1.7999999999993577E-3</v>
      </c>
    </row>
    <row r="356" spans="1:59">
      <c r="A356" s="10" t="s">
        <v>307</v>
      </c>
      <c r="B356" s="10">
        <v>99.55</v>
      </c>
      <c r="C356" s="10">
        <v>104.14</v>
      </c>
      <c r="D356" s="10">
        <v>94.26</v>
      </c>
      <c r="E356" s="10">
        <v>5.9279478326059426E-2</v>
      </c>
      <c r="F356" s="10">
        <v>2003.9079999999999</v>
      </c>
      <c r="G356" s="10">
        <v>10109.5275</v>
      </c>
      <c r="H356" s="10">
        <v>3132.4315999999999</v>
      </c>
      <c r="I356" s="10">
        <v>5698.8167999999996</v>
      </c>
      <c r="J356" s="10">
        <v>3738.9326999999998</v>
      </c>
      <c r="K356" s="10">
        <v>2550.9827</v>
      </c>
      <c r="L356" s="10">
        <v>447.1</v>
      </c>
      <c r="M356" s="10">
        <v>446.04</v>
      </c>
      <c r="N356" s="10">
        <v>1895065267603.45</v>
      </c>
      <c r="O356" s="10">
        <v>96.64</v>
      </c>
      <c r="P356" s="10">
        <v>7.1798000000000002</v>
      </c>
      <c r="Q356" s="10">
        <f t="shared" si="152"/>
        <v>-4.0000000000006253E-2</v>
      </c>
      <c r="R356" s="10">
        <f t="shared" si="153"/>
        <v>-6.0000000000002274E-2</v>
      </c>
      <c r="S356" s="10">
        <f t="shared" si="154"/>
        <v>7.9999999999998295E-2</v>
      </c>
      <c r="T356" s="10">
        <f t="shared" si="155"/>
        <v>1.8989776894892674E-5</v>
      </c>
      <c r="U356" s="10">
        <f t="shared" si="156"/>
        <v>7.3066999999998643</v>
      </c>
      <c r="V356" s="10">
        <f t="shared" si="157"/>
        <v>41.2450000000008</v>
      </c>
      <c r="W356" s="10">
        <f t="shared" si="158"/>
        <v>21.956299999999828</v>
      </c>
      <c r="X356" s="10">
        <f t="shared" si="159"/>
        <v>8.047099999999773</v>
      </c>
      <c r="Y356" s="10">
        <f t="shared" si="160"/>
        <v>49.415500000000065</v>
      </c>
      <c r="Z356" s="10">
        <f t="shared" si="161"/>
        <v>43.896999999999935</v>
      </c>
      <c r="AA356" s="10">
        <f t="shared" si="162"/>
        <v>-6.8899999999999864</v>
      </c>
      <c r="AB356" s="10">
        <f t="shared" si="163"/>
        <v>-7.3100000000000023</v>
      </c>
      <c r="AC356" s="10">
        <f t="shared" si="164"/>
        <v>321733702715.77979</v>
      </c>
      <c r="AD356" s="10">
        <f t="shared" si="165"/>
        <v>2.3100000000000023</v>
      </c>
      <c r="AE356" s="10">
        <f t="shared" si="166"/>
        <v>2.2999999999999687E-3</v>
      </c>
      <c r="AG356" s="10">
        <v>0.49100953206239167</v>
      </c>
      <c r="AH356" s="10">
        <v>0.80273915947607921</v>
      </c>
      <c r="AI356" s="10">
        <v>0.72644106936672892</v>
      </c>
      <c r="AJ356" s="10">
        <v>0.34217611463867065</v>
      </c>
      <c r="AK356" s="10">
        <v>0.32552194667685036</v>
      </c>
      <c r="AL356" s="10">
        <v>0.51972859739610311</v>
      </c>
      <c r="AM356" s="10">
        <v>0.44367639785602758</v>
      </c>
      <c r="AN356" s="10">
        <v>0.25364282634851509</v>
      </c>
      <c r="AO356" s="10">
        <v>0.18937175889142235</v>
      </c>
      <c r="AP356" s="10">
        <v>0.95359116022099422</v>
      </c>
      <c r="AQ356" s="10">
        <v>0.58519269776876237</v>
      </c>
      <c r="AR356" s="10">
        <v>0.45192307692307754</v>
      </c>
      <c r="AS356" s="10">
        <v>7.1798000000000002</v>
      </c>
      <c r="AT356" s="10">
        <f t="shared" si="167"/>
        <v>0</v>
      </c>
      <c r="AU356" s="10">
        <f t="shared" si="168"/>
        <v>-1.9795277296360492E-2</v>
      </c>
      <c r="AV356" s="10">
        <f t="shared" si="169"/>
        <v>0.15486101210261705</v>
      </c>
      <c r="AW356" s="10">
        <f t="shared" si="170"/>
        <v>2.051691979749537E-2</v>
      </c>
      <c r="AX356" s="10">
        <f t="shared" si="171"/>
        <v>3.222210501582945E-3</v>
      </c>
      <c r="AY356" s="10">
        <f t="shared" si="172"/>
        <v>4.753146716807044E-3</v>
      </c>
      <c r="AZ356" s="10">
        <f t="shared" si="173"/>
        <v>1.8477968420745117E-2</v>
      </c>
      <c r="BA356" s="10">
        <f t="shared" si="174"/>
        <v>2.3452721073466409E-3</v>
      </c>
      <c r="BB356" s="10">
        <f t="shared" si="175"/>
        <v>1.7827656308343404E-2</v>
      </c>
      <c r="BC356" s="10">
        <f t="shared" si="176"/>
        <v>2.40832725906934E-2</v>
      </c>
      <c r="BD356" s="10">
        <f t="shared" si="177"/>
        <v>-4.4198895027629526E-3</v>
      </c>
      <c r="BE356" s="10">
        <f t="shared" si="178"/>
        <v>6.0851926977690818E-3</v>
      </c>
      <c r="BF356" s="10">
        <f t="shared" si="179"/>
        <v>7.6923076923074429E-3</v>
      </c>
      <c r="BG356" s="10">
        <f t="shared" si="180"/>
        <v>2.2999999999999687E-3</v>
      </c>
    </row>
    <row r="357" spans="1:59">
      <c r="A357" s="10" t="s">
        <v>308</v>
      </c>
      <c r="B357" s="10">
        <v>98.83</v>
      </c>
      <c r="C357" s="10">
        <v>103.36</v>
      </c>
      <c r="D357" s="10">
        <v>93.69</v>
      </c>
      <c r="E357" s="10">
        <v>5.9222508995374755E-2</v>
      </c>
      <c r="F357" s="10">
        <v>2013.3442</v>
      </c>
      <c r="G357" s="10">
        <v>10178.7361</v>
      </c>
      <c r="H357" s="10">
        <v>3117.7433999999998</v>
      </c>
      <c r="I357" s="10">
        <v>5704.6632</v>
      </c>
      <c r="J357" s="10">
        <v>3708.7766000000001</v>
      </c>
      <c r="K357" s="10">
        <v>2514.9794000000002</v>
      </c>
      <c r="L357" s="10">
        <v>471.72</v>
      </c>
      <c r="M357" s="10">
        <v>471.31</v>
      </c>
      <c r="N357" s="10">
        <v>1792345937551.6101</v>
      </c>
      <c r="O357" s="10">
        <v>93.99</v>
      </c>
      <c r="P357" s="10">
        <v>7.1729000000000003</v>
      </c>
      <c r="Q357" s="10">
        <f t="shared" si="152"/>
        <v>-0.71999999999999886</v>
      </c>
      <c r="R357" s="10">
        <f t="shared" si="153"/>
        <v>-0.78000000000000114</v>
      </c>
      <c r="S357" s="10">
        <f t="shared" si="154"/>
        <v>-0.57000000000000739</v>
      </c>
      <c r="T357" s="10">
        <f t="shared" si="155"/>
        <v>-5.6969330684671082E-5</v>
      </c>
      <c r="U357" s="10">
        <f t="shared" si="156"/>
        <v>9.436200000000099</v>
      </c>
      <c r="V357" s="10">
        <f t="shared" si="157"/>
        <v>69.208599999999933</v>
      </c>
      <c r="W357" s="10">
        <f t="shared" si="158"/>
        <v>-14.688200000000052</v>
      </c>
      <c r="X357" s="10">
        <f t="shared" si="159"/>
        <v>5.846400000000358</v>
      </c>
      <c r="Y357" s="10">
        <f t="shared" si="160"/>
        <v>-30.156099999999697</v>
      </c>
      <c r="Z357" s="10">
        <f t="shared" si="161"/>
        <v>-36.003299999999854</v>
      </c>
      <c r="AA357" s="10">
        <f t="shared" si="162"/>
        <v>24.620000000000005</v>
      </c>
      <c r="AB357" s="10">
        <f t="shared" si="163"/>
        <v>25.269999999999982</v>
      </c>
      <c r="AC357" s="10">
        <f t="shared" si="164"/>
        <v>-102719330051.83984</v>
      </c>
      <c r="AD357" s="10">
        <f t="shared" si="165"/>
        <v>-2.6500000000000057</v>
      </c>
      <c r="AE357" s="10">
        <f t="shared" si="166"/>
        <v>-6.8999999999999062E-3</v>
      </c>
      <c r="AG357" s="10">
        <v>0.55943999133448874</v>
      </c>
      <c r="AH357" s="10">
        <v>0.7563552903446068</v>
      </c>
      <c r="AI357" s="10">
        <v>0.70290434319211292</v>
      </c>
      <c r="AJ357" s="10">
        <v>0.34633742175885318</v>
      </c>
      <c r="AK357" s="10">
        <v>0.33349766809435083</v>
      </c>
      <c r="AL357" s="10">
        <v>0.50736731176247662</v>
      </c>
      <c r="AM357" s="10">
        <v>0.44538029104095039</v>
      </c>
      <c r="AN357" s="10">
        <v>0.24276339405702702</v>
      </c>
      <c r="AO357" s="10">
        <v>0.16961921798738541</v>
      </c>
      <c r="AP357" s="10">
        <v>0.87403314917127051</v>
      </c>
      <c r="AQ357" s="10">
        <v>0.66430020283975644</v>
      </c>
      <c r="AR357" s="10">
        <v>0.39711538461538454</v>
      </c>
      <c r="AS357" s="10">
        <v>7.1729000000000003</v>
      </c>
      <c r="AT357" s="10">
        <f t="shared" si="167"/>
        <v>0</v>
      </c>
      <c r="AU357" s="10">
        <f t="shared" si="168"/>
        <v>6.8430459272097066E-2</v>
      </c>
      <c r="AV357" s="10">
        <f t="shared" si="169"/>
        <v>-4.6383869131472411E-2</v>
      </c>
      <c r="AW357" s="10">
        <f t="shared" si="170"/>
        <v>-2.3536726174615996E-2</v>
      </c>
      <c r="AX357" s="10">
        <f t="shared" si="171"/>
        <v>4.1613071201825336E-3</v>
      </c>
      <c r="AY357" s="10">
        <f t="shared" si="172"/>
        <v>7.9757214175004698E-3</v>
      </c>
      <c r="AZ357" s="10">
        <f t="shared" si="173"/>
        <v>-1.2361285633626484E-2</v>
      </c>
      <c r="BA357" s="10">
        <f t="shared" si="174"/>
        <v>1.7038931849228112E-3</v>
      </c>
      <c r="BB357" s="10">
        <f t="shared" si="175"/>
        <v>-1.0879432291488078E-2</v>
      </c>
      <c r="BC357" s="10">
        <f t="shared" si="176"/>
        <v>-1.9752540904036942E-2</v>
      </c>
      <c r="BD357" s="10">
        <f t="shared" si="177"/>
        <v>-7.9558011049723709E-2</v>
      </c>
      <c r="BE357" s="10">
        <f t="shared" si="178"/>
        <v>7.9107505070994066E-2</v>
      </c>
      <c r="BF357" s="10">
        <f t="shared" si="179"/>
        <v>-5.4807692307693001E-2</v>
      </c>
      <c r="BG357" s="10">
        <f t="shared" si="180"/>
        <v>-6.8999999999999062E-3</v>
      </c>
    </row>
    <row r="358" spans="1:59">
      <c r="A358" s="10" t="s">
        <v>309</v>
      </c>
      <c r="B358" s="10">
        <v>98.51</v>
      </c>
      <c r="C358" s="10">
        <v>103</v>
      </c>
      <c r="D358" s="10">
        <v>93.55</v>
      </c>
      <c r="E358" s="10">
        <v>5.9269570616375132E-2</v>
      </c>
      <c r="F358" s="10">
        <v>2002.7279000000001</v>
      </c>
      <c r="G358" s="10">
        <v>10144.5949</v>
      </c>
      <c r="H358" s="10">
        <v>3116.7190999999998</v>
      </c>
      <c r="I358" s="10">
        <v>5708.6226999999999</v>
      </c>
      <c r="J358" s="10">
        <v>3739.9926999999998</v>
      </c>
      <c r="K358" s="10">
        <v>2519.9694</v>
      </c>
      <c r="L358" s="10">
        <v>469.6</v>
      </c>
      <c r="M358" s="10">
        <v>469.22</v>
      </c>
      <c r="N358" s="10">
        <v>1834053991166.2</v>
      </c>
      <c r="O358" s="10">
        <v>95.55</v>
      </c>
      <c r="P358" s="10">
        <v>7.1786000000000003</v>
      </c>
      <c r="Q358" s="10">
        <f t="shared" si="152"/>
        <v>-0.31999999999999318</v>
      </c>
      <c r="R358" s="10">
        <f t="shared" si="153"/>
        <v>-0.35999999999999943</v>
      </c>
      <c r="S358" s="10">
        <f t="shared" si="154"/>
        <v>-0.14000000000000057</v>
      </c>
      <c r="T358" s="10">
        <f t="shared" si="155"/>
        <v>4.7061621000377141E-5</v>
      </c>
      <c r="U358" s="10">
        <f t="shared" si="156"/>
        <v>-10.61629999999991</v>
      </c>
      <c r="V358" s="10">
        <f t="shared" si="157"/>
        <v>-34.141200000000026</v>
      </c>
      <c r="W358" s="10">
        <f t="shared" si="158"/>
        <v>-1.0243000000000393</v>
      </c>
      <c r="X358" s="10">
        <f t="shared" si="159"/>
        <v>3.9594999999999345</v>
      </c>
      <c r="Y358" s="10">
        <f t="shared" si="160"/>
        <v>31.216099999999642</v>
      </c>
      <c r="Z358" s="10">
        <f t="shared" si="161"/>
        <v>4.9899999999997817</v>
      </c>
      <c r="AA358" s="10">
        <f t="shared" si="162"/>
        <v>-2.1200000000000045</v>
      </c>
      <c r="AB358" s="10">
        <f t="shared" si="163"/>
        <v>-2.089999999999975</v>
      </c>
      <c r="AC358" s="10">
        <f t="shared" si="164"/>
        <v>41708053614.589844</v>
      </c>
      <c r="AD358" s="10">
        <f t="shared" si="165"/>
        <v>1.5600000000000023</v>
      </c>
      <c r="AE358" s="10">
        <f t="shared" si="166"/>
        <v>5.7000000000000384E-3</v>
      </c>
      <c r="AG358" s="10">
        <v>0.55378032928942811</v>
      </c>
      <c r="AH358" s="10">
        <v>0.77550170086068826</v>
      </c>
      <c r="AI358" s="10">
        <v>0.71675992539301892</v>
      </c>
      <c r="AJ358" s="10">
        <v>0.34165569767712606</v>
      </c>
      <c r="AK358" s="10">
        <v>0.32956317584831252</v>
      </c>
      <c r="AL358" s="10">
        <v>0.50650528204647849</v>
      </c>
      <c r="AM358" s="10">
        <v>0.4465342601613837</v>
      </c>
      <c r="AN358" s="10">
        <v>0.25402524311424329</v>
      </c>
      <c r="AO358" s="10">
        <v>0.17235688867621507</v>
      </c>
      <c r="AP358" s="10">
        <v>0.83867403314917177</v>
      </c>
      <c r="AQ358" s="10">
        <v>0.70081135902636893</v>
      </c>
      <c r="AR358" s="10">
        <v>0.38365384615384607</v>
      </c>
      <c r="AS358" s="10">
        <v>7.1786000000000003</v>
      </c>
      <c r="AT358" s="10">
        <f t="shared" si="167"/>
        <v>0</v>
      </c>
      <c r="AU358" s="10">
        <f t="shared" si="168"/>
        <v>-5.6596620450606316E-3</v>
      </c>
      <c r="AV358" s="10">
        <f t="shared" si="169"/>
        <v>1.9146410516081458E-2</v>
      </c>
      <c r="AW358" s="10">
        <f t="shared" si="170"/>
        <v>1.3855582200905991E-2</v>
      </c>
      <c r="AX358" s="10">
        <f t="shared" si="171"/>
        <v>-4.6817240817271233E-3</v>
      </c>
      <c r="AY358" s="10">
        <f t="shared" si="172"/>
        <v>-3.9344922460383125E-3</v>
      </c>
      <c r="AZ358" s="10">
        <f t="shared" si="173"/>
        <v>-8.6202971599813605E-4</v>
      </c>
      <c r="BA358" s="10">
        <f t="shared" si="174"/>
        <v>1.1539691204333069E-3</v>
      </c>
      <c r="BB358" s="10">
        <f t="shared" si="175"/>
        <v>1.1261849057216278E-2</v>
      </c>
      <c r="BC358" s="10">
        <f t="shared" si="176"/>
        <v>2.7376706888296576E-3</v>
      </c>
      <c r="BD358" s="10">
        <f t="shared" si="177"/>
        <v>-3.5359116022098735E-2</v>
      </c>
      <c r="BE358" s="10">
        <f t="shared" si="178"/>
        <v>3.6511156186612492E-2</v>
      </c>
      <c r="BF358" s="10">
        <f t="shared" si="179"/>
        <v>-1.3461538461538469E-2</v>
      </c>
      <c r="BG358" s="10">
        <f t="shared" si="180"/>
        <v>5.7000000000000384E-3</v>
      </c>
    </row>
    <row r="359" spans="1:59">
      <c r="A359" s="10" t="s">
        <v>310</v>
      </c>
      <c r="B359" s="10">
        <v>97.77</v>
      </c>
      <c r="C359" s="10">
        <v>102.17</v>
      </c>
      <c r="D359" s="10">
        <v>92.61</v>
      </c>
      <c r="E359" s="10">
        <v>5.957010447679862E-2</v>
      </c>
      <c r="F359" s="10">
        <v>2049.7649999999999</v>
      </c>
      <c r="G359" s="10">
        <v>10281.8784</v>
      </c>
      <c r="H359" s="10">
        <v>3133.2467000000001</v>
      </c>
      <c r="I359" s="10">
        <v>5750.8027000000002</v>
      </c>
      <c r="J359" s="10">
        <v>3791.4911999999999</v>
      </c>
      <c r="K359" s="10">
        <v>2532.2541000000001</v>
      </c>
      <c r="L359" s="10">
        <v>467.68</v>
      </c>
      <c r="M359" s="10">
        <v>467.18</v>
      </c>
      <c r="N359" s="10">
        <v>1849944379599.6101</v>
      </c>
      <c r="O359" s="10">
        <v>91.85</v>
      </c>
      <c r="P359" s="10">
        <v>7.2149999999999999</v>
      </c>
      <c r="Q359" s="10">
        <f t="shared" si="152"/>
        <v>-0.74000000000000909</v>
      </c>
      <c r="R359" s="10">
        <f t="shared" si="153"/>
        <v>-0.82999999999999829</v>
      </c>
      <c r="S359" s="10">
        <f t="shared" si="154"/>
        <v>-0.93999999999999773</v>
      </c>
      <c r="T359" s="10">
        <f t="shared" si="155"/>
        <v>3.0053386042348806E-4</v>
      </c>
      <c r="U359" s="10">
        <f t="shared" si="156"/>
        <v>47.037099999999782</v>
      </c>
      <c r="V359" s="10">
        <f t="shared" si="157"/>
        <v>137.28349999999955</v>
      </c>
      <c r="W359" s="10">
        <f t="shared" si="158"/>
        <v>16.527600000000348</v>
      </c>
      <c r="X359" s="10">
        <f t="shared" si="159"/>
        <v>42.180000000000291</v>
      </c>
      <c r="Y359" s="10">
        <f t="shared" si="160"/>
        <v>51.498500000000149</v>
      </c>
      <c r="Z359" s="10">
        <f t="shared" si="161"/>
        <v>12.284700000000157</v>
      </c>
      <c r="AA359" s="10">
        <f t="shared" si="162"/>
        <v>-1.9200000000000159</v>
      </c>
      <c r="AB359" s="10">
        <f t="shared" si="163"/>
        <v>-2.0400000000000205</v>
      </c>
      <c r="AC359" s="10">
        <f t="shared" si="164"/>
        <v>15890388433.410156</v>
      </c>
      <c r="AD359" s="10">
        <f t="shared" si="165"/>
        <v>-3.7000000000000028</v>
      </c>
      <c r="AE359" s="10">
        <f t="shared" si="166"/>
        <v>3.6399999999999544E-2</v>
      </c>
      <c r="AG359" s="10">
        <v>0.54825606585788556</v>
      </c>
      <c r="AH359" s="10">
        <v>0.78268198726846283</v>
      </c>
      <c r="AI359" s="10">
        <v>0.68389732658317792</v>
      </c>
      <c r="AJ359" s="10">
        <v>0.36239877424849326</v>
      </c>
      <c r="AK359" s="10">
        <v>0.34538396909105146</v>
      </c>
      <c r="AL359" s="10">
        <v>0.52041456871457448</v>
      </c>
      <c r="AM359" s="10">
        <v>0.45882733188758112</v>
      </c>
      <c r="AN359" s="10">
        <v>0.27260438444429608</v>
      </c>
      <c r="AO359" s="10">
        <v>0.17909666084276166</v>
      </c>
      <c r="AP359" s="10">
        <v>0.75690607734806581</v>
      </c>
      <c r="AQ359" s="10">
        <v>0.78498985801216992</v>
      </c>
      <c r="AR359" s="10">
        <v>0.29326923076923073</v>
      </c>
      <c r="AS359" s="10">
        <v>7.2149999999999999</v>
      </c>
      <c r="AT359" s="10">
        <f t="shared" si="167"/>
        <v>0</v>
      </c>
      <c r="AU359" s="10">
        <f t="shared" si="168"/>
        <v>-5.5242634315425532E-3</v>
      </c>
      <c r="AV359" s="10">
        <f t="shared" si="169"/>
        <v>7.1802864077745721E-3</v>
      </c>
      <c r="AW359" s="10">
        <f t="shared" si="170"/>
        <v>-3.2862598809840993E-2</v>
      </c>
      <c r="AX359" s="10">
        <f t="shared" si="171"/>
        <v>2.0743076571367203E-2</v>
      </c>
      <c r="AY359" s="10">
        <f t="shared" si="172"/>
        <v>1.582079324273894E-2</v>
      </c>
      <c r="AZ359" s="10">
        <f t="shared" si="173"/>
        <v>1.3909286668095988E-2</v>
      </c>
      <c r="BA359" s="10">
        <f t="shared" si="174"/>
        <v>1.2293071726197424E-2</v>
      </c>
      <c r="BB359" s="10">
        <f t="shared" si="175"/>
        <v>1.8579141330052784E-2</v>
      </c>
      <c r="BC359" s="10">
        <f t="shared" si="176"/>
        <v>6.7397721665465871E-3</v>
      </c>
      <c r="BD359" s="10">
        <f t="shared" si="177"/>
        <v>-8.1767955801105963E-2</v>
      </c>
      <c r="BE359" s="10">
        <f t="shared" si="178"/>
        <v>8.4178498985800987E-2</v>
      </c>
      <c r="BF359" s="10">
        <f t="shared" si="179"/>
        <v>-9.0384615384615341E-2</v>
      </c>
      <c r="BG359" s="10">
        <f t="shared" si="180"/>
        <v>3.6399999999999544E-2</v>
      </c>
    </row>
    <row r="360" spans="1:59">
      <c r="A360" s="10" t="s">
        <v>311</v>
      </c>
      <c r="B360" s="10">
        <v>97.21</v>
      </c>
      <c r="C360" s="10">
        <v>101.67</v>
      </c>
      <c r="D360" s="10">
        <v>92.39</v>
      </c>
      <c r="E360" s="10">
        <v>5.9271221901322509E-2</v>
      </c>
      <c r="F360" s="10">
        <v>2100.2575999999999</v>
      </c>
      <c r="G360" s="10">
        <v>10463.7436</v>
      </c>
      <c r="H360" s="10">
        <v>3119.8764000000001</v>
      </c>
      <c r="I360" s="10">
        <v>5739.3984</v>
      </c>
      <c r="J360" s="10">
        <v>3765.2678000000001</v>
      </c>
      <c r="K360" s="10">
        <v>2510.4576999999999</v>
      </c>
      <c r="L360" s="10">
        <v>463.79</v>
      </c>
      <c r="M360" s="10">
        <v>462.95</v>
      </c>
      <c r="N360" s="10">
        <v>1836111516317.99</v>
      </c>
      <c r="O360" s="10">
        <v>89.98</v>
      </c>
      <c r="P360" s="10">
        <v>7.1787999999999998</v>
      </c>
      <c r="Q360" s="10">
        <f t="shared" si="152"/>
        <v>-0.56000000000000227</v>
      </c>
      <c r="R360" s="10">
        <f t="shared" si="153"/>
        <v>-0.5</v>
      </c>
      <c r="S360" s="10">
        <f t="shared" si="154"/>
        <v>-0.21999999999999886</v>
      </c>
      <c r="T360" s="10">
        <f t="shared" si="155"/>
        <v>-2.9888257547611152E-4</v>
      </c>
      <c r="U360" s="10">
        <f t="shared" si="156"/>
        <v>50.492600000000039</v>
      </c>
      <c r="V360" s="10">
        <f t="shared" si="157"/>
        <v>181.86520000000019</v>
      </c>
      <c r="W360" s="10">
        <f t="shared" si="158"/>
        <v>-13.370300000000043</v>
      </c>
      <c r="X360" s="10">
        <f t="shared" si="159"/>
        <v>-11.404300000000148</v>
      </c>
      <c r="Y360" s="10">
        <f t="shared" si="160"/>
        <v>-26.223399999999856</v>
      </c>
      <c r="Z360" s="10">
        <f t="shared" si="161"/>
        <v>-21.796400000000176</v>
      </c>
      <c r="AA360" s="10">
        <f t="shared" si="162"/>
        <v>-3.8899999999999864</v>
      </c>
      <c r="AB360" s="10">
        <f t="shared" si="163"/>
        <v>-4.2300000000000182</v>
      </c>
      <c r="AC360" s="10">
        <f t="shared" si="164"/>
        <v>-13832863281.620117</v>
      </c>
      <c r="AD360" s="10">
        <f t="shared" si="165"/>
        <v>-1.8699999999999903</v>
      </c>
      <c r="AE360" s="10">
        <f t="shared" si="166"/>
        <v>-3.620000000000001E-2</v>
      </c>
      <c r="AG360" s="10">
        <v>0.53680134315424599</v>
      </c>
      <c r="AH360" s="10">
        <v>0.7764349197899334</v>
      </c>
      <c r="AI360" s="10">
        <v>0.66728839150901509</v>
      </c>
      <c r="AJ360" s="10">
        <v>0.38466570541745182</v>
      </c>
      <c r="AK360" s="10">
        <v>0.36634243625753093</v>
      </c>
      <c r="AL360" s="10">
        <v>0.50916240049060735</v>
      </c>
      <c r="AM360" s="10">
        <v>0.45550362686417967</v>
      </c>
      <c r="AN360" s="10">
        <v>0.26314375443071314</v>
      </c>
      <c r="AO360" s="10">
        <v>0.1671384713834411</v>
      </c>
      <c r="AP360" s="10">
        <v>0.69502762430939169</v>
      </c>
      <c r="AQ360" s="10">
        <v>0.83569979716024312</v>
      </c>
      <c r="AR360" s="10">
        <v>0.2721153846153847</v>
      </c>
      <c r="AS360" s="10">
        <v>7.1787999999999998</v>
      </c>
      <c r="AT360" s="10">
        <f t="shared" si="167"/>
        <v>0</v>
      </c>
      <c r="AU360" s="10">
        <f t="shared" si="168"/>
        <v>-1.1454722703639564E-2</v>
      </c>
      <c r="AV360" s="10">
        <f t="shared" si="169"/>
        <v>-6.2470674785294333E-3</v>
      </c>
      <c r="AW360" s="10">
        <f t="shared" si="170"/>
        <v>-1.6608935074162834E-2</v>
      </c>
      <c r="AX360" s="10">
        <f t="shared" si="171"/>
        <v>2.2266931168958559E-2</v>
      </c>
      <c r="AY360" s="10">
        <f t="shared" si="172"/>
        <v>2.0958467166479477E-2</v>
      </c>
      <c r="AZ360" s="10">
        <f t="shared" si="173"/>
        <v>-1.1252168223967129E-2</v>
      </c>
      <c r="BA360" s="10">
        <f t="shared" si="174"/>
        <v>-3.3237050234014576E-3</v>
      </c>
      <c r="BB360" s="10">
        <f t="shared" si="175"/>
        <v>-9.460630013582938E-3</v>
      </c>
      <c r="BC360" s="10">
        <f t="shared" si="176"/>
        <v>-1.1958189459320562E-2</v>
      </c>
      <c r="BD360" s="10">
        <f t="shared" si="177"/>
        <v>-6.1878453038674119E-2</v>
      </c>
      <c r="BE360" s="10">
        <f t="shared" si="178"/>
        <v>5.0709939148073202E-2</v>
      </c>
      <c r="BF360" s="10">
        <f t="shared" si="179"/>
        <v>-2.1153846153846023E-2</v>
      </c>
      <c r="BG360" s="10">
        <f t="shared" si="180"/>
        <v>-3.620000000000001E-2</v>
      </c>
    </row>
    <row r="361" spans="1:59">
      <c r="A361" s="10" t="s">
        <v>312</v>
      </c>
      <c r="B361" s="10">
        <v>97.14</v>
      </c>
      <c r="C361" s="10">
        <v>101.55</v>
      </c>
      <c r="D361" s="10">
        <v>92.23</v>
      </c>
      <c r="E361" s="10">
        <v>5.9290211678217401E-2</v>
      </c>
      <c r="F361" s="10">
        <v>2102.5749999999998</v>
      </c>
      <c r="G361" s="10">
        <v>10418.209999999999</v>
      </c>
      <c r="H361" s="10">
        <v>3064.0747000000001</v>
      </c>
      <c r="I361" s="10">
        <v>5581.2115999999996</v>
      </c>
      <c r="J361" s="10">
        <v>3709.1516999999999</v>
      </c>
      <c r="K361" s="10">
        <v>2485.3343</v>
      </c>
      <c r="L361" s="10">
        <v>464.16</v>
      </c>
      <c r="M361" s="10">
        <v>463.67</v>
      </c>
      <c r="N361" s="10">
        <v>1854045045709.2102</v>
      </c>
      <c r="O361" s="10">
        <v>87.29</v>
      </c>
      <c r="P361" s="10">
        <v>7.1810999999999998</v>
      </c>
      <c r="Q361" s="10">
        <f t="shared" si="152"/>
        <v>-6.9999999999993179E-2</v>
      </c>
      <c r="R361" s="10">
        <f t="shared" si="153"/>
        <v>-0.12000000000000455</v>
      </c>
      <c r="S361" s="10">
        <f t="shared" si="154"/>
        <v>-0.15999999999999659</v>
      </c>
      <c r="T361" s="10">
        <f t="shared" si="155"/>
        <v>1.8989776894892674E-5</v>
      </c>
      <c r="U361" s="10">
        <f t="shared" si="156"/>
        <v>2.3173999999999069</v>
      </c>
      <c r="V361" s="10">
        <f t="shared" si="157"/>
        <v>-45.533600000000661</v>
      </c>
      <c r="W361" s="10">
        <f t="shared" si="158"/>
        <v>-55.801699999999983</v>
      </c>
      <c r="X361" s="10">
        <f t="shared" si="159"/>
        <v>-158.1868000000004</v>
      </c>
      <c r="Y361" s="10">
        <f t="shared" si="160"/>
        <v>-56.116100000000188</v>
      </c>
      <c r="Z361" s="10">
        <f t="shared" si="161"/>
        <v>-25.123399999999947</v>
      </c>
      <c r="AA361" s="10">
        <f t="shared" si="162"/>
        <v>0.37000000000000455</v>
      </c>
      <c r="AB361" s="10">
        <f t="shared" si="163"/>
        <v>0.72000000000002728</v>
      </c>
      <c r="AC361" s="10">
        <f t="shared" si="164"/>
        <v>17933529391.220215</v>
      </c>
      <c r="AD361" s="10">
        <f t="shared" si="165"/>
        <v>-2.6899999999999977</v>
      </c>
      <c r="AE361" s="10">
        <f t="shared" si="166"/>
        <v>2.2999999999999687E-3</v>
      </c>
      <c r="AG361" s="10">
        <v>0.53875108318890819</v>
      </c>
      <c r="AH361" s="10">
        <v>0.78452491726389006</v>
      </c>
      <c r="AI361" s="10">
        <v>0.64339639399591442</v>
      </c>
      <c r="AJ361" s="10">
        <v>0.38568766479943933</v>
      </c>
      <c r="AK361" s="10">
        <v>0.36109506369493172</v>
      </c>
      <c r="AL361" s="10">
        <v>0.46220084274071777</v>
      </c>
      <c r="AM361" s="10">
        <v>0.40940116886186489</v>
      </c>
      <c r="AN361" s="10">
        <v>0.24289871908422001</v>
      </c>
      <c r="AO361" s="10">
        <v>0.15335498525443395</v>
      </c>
      <c r="AP361" s="10">
        <v>0.68729281767955797</v>
      </c>
      <c r="AQ361" s="10">
        <v>0.84787018255578095</v>
      </c>
      <c r="AR361" s="10">
        <v>0.25673076923076971</v>
      </c>
      <c r="AS361" s="10">
        <v>7.1810999999999998</v>
      </c>
      <c r="AT361" s="10">
        <f t="shared" si="167"/>
        <v>0</v>
      </c>
      <c r="AU361" s="10">
        <f t="shared" si="168"/>
        <v>1.9497400346621951E-3</v>
      </c>
      <c r="AV361" s="10">
        <f t="shared" si="169"/>
        <v>8.0899974739566671E-3</v>
      </c>
      <c r="AW361" s="10">
        <f t="shared" si="170"/>
        <v>-2.3891997513100671E-2</v>
      </c>
      <c r="AX361" s="10">
        <f t="shared" si="171"/>
        <v>1.0219593819875139E-3</v>
      </c>
      <c r="AY361" s="10">
        <f t="shared" si="172"/>
        <v>-5.2473725625992174E-3</v>
      </c>
      <c r="AZ361" s="10">
        <f t="shared" si="173"/>
        <v>-4.6961557749889582E-2</v>
      </c>
      <c r="BA361" s="10">
        <f t="shared" si="174"/>
        <v>-4.6102458002314772E-2</v>
      </c>
      <c r="BB361" s="10">
        <f t="shared" si="175"/>
        <v>-2.0245035346493134E-2</v>
      </c>
      <c r="BC361" s="10">
        <f t="shared" si="176"/>
        <v>-1.378348612900715E-2</v>
      </c>
      <c r="BD361" s="10">
        <f t="shared" si="177"/>
        <v>-7.7348066298337237E-3</v>
      </c>
      <c r="BE361" s="10">
        <f t="shared" si="178"/>
        <v>1.217038539553783E-2</v>
      </c>
      <c r="BF361" s="10">
        <f t="shared" si="179"/>
        <v>-1.5384615384614997E-2</v>
      </c>
      <c r="BG361" s="10">
        <f t="shared" si="180"/>
        <v>2.2999999999999687E-3</v>
      </c>
    </row>
    <row r="362" spans="1:59">
      <c r="A362" s="10" t="s">
        <v>313</v>
      </c>
      <c r="B362" s="10">
        <v>97.33</v>
      </c>
      <c r="C362" s="10">
        <v>101.75</v>
      </c>
      <c r="D362" s="10">
        <v>92.53</v>
      </c>
      <c r="E362" s="10">
        <v>5.9349657936323151E-2</v>
      </c>
      <c r="F362" s="10">
        <v>2040.3987999999999</v>
      </c>
      <c r="G362" s="10">
        <v>10130.471100000001</v>
      </c>
      <c r="H362" s="10">
        <v>3131.953</v>
      </c>
      <c r="I362" s="10">
        <v>5777.7972</v>
      </c>
      <c r="J362" s="10">
        <v>3784.0038</v>
      </c>
      <c r="K362" s="10">
        <v>2507.5798</v>
      </c>
      <c r="L362" s="10">
        <v>459</v>
      </c>
      <c r="M362" s="10">
        <v>458.71</v>
      </c>
      <c r="N362" s="10">
        <v>1783946141352.1299</v>
      </c>
      <c r="O362" s="10">
        <v>85.42</v>
      </c>
      <c r="P362" s="10">
        <v>7.1882999999999999</v>
      </c>
      <c r="Q362" s="10">
        <f t="shared" si="152"/>
        <v>0.18999999999999773</v>
      </c>
      <c r="R362" s="10">
        <f t="shared" si="153"/>
        <v>0.20000000000000284</v>
      </c>
      <c r="S362" s="10">
        <f t="shared" si="154"/>
        <v>0.29999999999999716</v>
      </c>
      <c r="T362" s="10">
        <f t="shared" si="155"/>
        <v>5.9446258105749772E-5</v>
      </c>
      <c r="U362" s="10">
        <f t="shared" si="156"/>
        <v>-62.176199999999881</v>
      </c>
      <c r="V362" s="10">
        <f t="shared" si="157"/>
        <v>-287.73889999999847</v>
      </c>
      <c r="W362" s="10">
        <f t="shared" si="158"/>
        <v>67.878299999999854</v>
      </c>
      <c r="X362" s="10">
        <f t="shared" si="159"/>
        <v>196.58560000000034</v>
      </c>
      <c r="Y362" s="10">
        <f t="shared" si="160"/>
        <v>74.852100000000064</v>
      </c>
      <c r="Z362" s="10">
        <f t="shared" si="161"/>
        <v>22.245499999999993</v>
      </c>
      <c r="AA362" s="10">
        <f t="shared" si="162"/>
        <v>-5.160000000000025</v>
      </c>
      <c r="AB362" s="10">
        <f t="shared" si="163"/>
        <v>-4.9600000000000364</v>
      </c>
      <c r="AC362" s="10">
        <f t="shared" si="164"/>
        <v>-70098904357.080322</v>
      </c>
      <c r="AD362" s="10">
        <f t="shared" si="165"/>
        <v>-1.8700000000000045</v>
      </c>
      <c r="AE362" s="10">
        <f t="shared" si="166"/>
        <v>7.2000000000000952E-3</v>
      </c>
      <c r="AG362" s="10">
        <v>0.52531954072790288</v>
      </c>
      <c r="AH362" s="10">
        <v>0.75244543619312687</v>
      </c>
      <c r="AI362" s="10">
        <v>0.62678745892175158</v>
      </c>
      <c r="AJ362" s="10">
        <v>0.35826833670487901</v>
      </c>
      <c r="AK362" s="10">
        <v>0.32793552416692484</v>
      </c>
      <c r="AL362" s="10">
        <v>0.5193258175248967</v>
      </c>
      <c r="AM362" s="10">
        <v>0.46669469378214801</v>
      </c>
      <c r="AN362" s="10">
        <v>0.26990315115022662</v>
      </c>
      <c r="AO362" s="10">
        <v>0.16555956507574909</v>
      </c>
      <c r="AP362" s="10">
        <v>0.70828729281767944</v>
      </c>
      <c r="AQ362" s="10">
        <v>0.82758620689655149</v>
      </c>
      <c r="AR362" s="10">
        <v>0.28557692307692328</v>
      </c>
      <c r="AS362" s="10">
        <v>7.1882999999999999</v>
      </c>
      <c r="AT362" s="10">
        <f t="shared" si="167"/>
        <v>0</v>
      </c>
      <c r="AU362" s="10">
        <f t="shared" si="168"/>
        <v>-1.3431542461005308E-2</v>
      </c>
      <c r="AV362" s="10">
        <f t="shared" si="169"/>
        <v>-3.2079481070763194E-2</v>
      </c>
      <c r="AW362" s="10">
        <f t="shared" si="170"/>
        <v>-1.6608935074162834E-2</v>
      </c>
      <c r="AX362" s="10">
        <f t="shared" si="171"/>
        <v>-2.7419328094560325E-2</v>
      </c>
      <c r="AY362" s="10">
        <f t="shared" si="172"/>
        <v>-3.3159539528006876E-2</v>
      </c>
      <c r="AZ362" s="10">
        <f t="shared" si="173"/>
        <v>5.7124974784178939E-2</v>
      </c>
      <c r="BA362" s="10">
        <f t="shared" si="174"/>
        <v>5.7293524920283112E-2</v>
      </c>
      <c r="BB362" s="10">
        <f t="shared" si="175"/>
        <v>2.7004432066006612E-2</v>
      </c>
      <c r="BC362" s="10">
        <f t="shared" si="176"/>
        <v>1.2204579821315148E-2</v>
      </c>
      <c r="BD362" s="10">
        <f t="shared" si="177"/>
        <v>2.0994475138121471E-2</v>
      </c>
      <c r="BE362" s="10">
        <f t="shared" si="178"/>
        <v>-2.0283975659229458E-2</v>
      </c>
      <c r="BF362" s="10">
        <f t="shared" si="179"/>
        <v>2.8846153846153577E-2</v>
      </c>
      <c r="BG362" s="10">
        <f t="shared" si="180"/>
        <v>7.2000000000000952E-3</v>
      </c>
    </row>
    <row r="363" spans="1:59">
      <c r="A363" s="10" t="s">
        <v>314</v>
      </c>
      <c r="B363" s="10">
        <v>97.19</v>
      </c>
      <c r="C363" s="10">
        <v>101.63</v>
      </c>
      <c r="D363" s="10">
        <v>92.08</v>
      </c>
      <c r="E363" s="10">
        <v>5.9451211960587128E-2</v>
      </c>
      <c r="F363" s="10">
        <v>2118.9245000000001</v>
      </c>
      <c r="G363" s="10">
        <v>10458.5103</v>
      </c>
      <c r="H363" s="10">
        <v>3189.248</v>
      </c>
      <c r="I363" s="10">
        <v>5913.3501999999999</v>
      </c>
      <c r="J363" s="10">
        <v>3884.2538</v>
      </c>
      <c r="K363" s="10">
        <v>2568.8984</v>
      </c>
      <c r="L363" s="10">
        <v>456.1</v>
      </c>
      <c r="M363" s="10">
        <v>455.83</v>
      </c>
      <c r="N363" s="10">
        <v>1767560762293.0801</v>
      </c>
      <c r="O363" s="10">
        <v>85.92</v>
      </c>
      <c r="P363" s="10">
        <v>7.2005999999999997</v>
      </c>
      <c r="Q363" s="10">
        <f t="shared" si="152"/>
        <v>-0.14000000000000057</v>
      </c>
      <c r="R363" s="10">
        <f t="shared" si="153"/>
        <v>-0.12000000000000455</v>
      </c>
      <c r="S363" s="10">
        <f t="shared" si="154"/>
        <v>-0.45000000000000284</v>
      </c>
      <c r="T363" s="10">
        <f t="shared" si="155"/>
        <v>1.0155402426397647E-4</v>
      </c>
      <c r="U363" s="10">
        <f t="shared" si="156"/>
        <v>78.525700000000143</v>
      </c>
      <c r="V363" s="10">
        <f t="shared" si="157"/>
        <v>328.03919999999925</v>
      </c>
      <c r="W363" s="10">
        <f t="shared" si="158"/>
        <v>57.295000000000073</v>
      </c>
      <c r="X363" s="10">
        <f t="shared" si="159"/>
        <v>135.55299999999988</v>
      </c>
      <c r="Y363" s="10">
        <f t="shared" si="160"/>
        <v>100.25</v>
      </c>
      <c r="Z363" s="10">
        <f t="shared" si="161"/>
        <v>61.31860000000006</v>
      </c>
      <c r="AA363" s="10">
        <f t="shared" si="162"/>
        <v>-2.8999999999999773</v>
      </c>
      <c r="AB363" s="10">
        <f t="shared" si="163"/>
        <v>-2.8799999999999955</v>
      </c>
      <c r="AC363" s="10">
        <f t="shared" si="164"/>
        <v>-16385379059.049805</v>
      </c>
      <c r="AD363" s="10">
        <f t="shared" si="165"/>
        <v>0.5</v>
      </c>
      <c r="AE363" s="10">
        <f t="shared" si="166"/>
        <v>1.2299999999999756E-2</v>
      </c>
      <c r="AG363" s="10">
        <v>0.51752058058925465</v>
      </c>
      <c r="AH363" s="10">
        <v>0.74476526498739493</v>
      </c>
      <c r="AI363" s="10">
        <v>0.63122835065281113</v>
      </c>
      <c r="AJ363" s="10">
        <v>0.3928976954008917</v>
      </c>
      <c r="AK363" s="10">
        <v>0.36573934151360887</v>
      </c>
      <c r="AL363" s="10">
        <v>0.56754410570034519</v>
      </c>
      <c r="AM363" s="10">
        <v>0.50620068599886747</v>
      </c>
      <c r="AN363" s="10">
        <v>0.306070397154242</v>
      </c>
      <c r="AO363" s="10">
        <v>0.19920087447456211</v>
      </c>
      <c r="AP363" s="10">
        <v>0.69281767955801077</v>
      </c>
      <c r="AQ363" s="10">
        <v>0.83975659229208943</v>
      </c>
      <c r="AR363" s="10">
        <v>0.24230769230769214</v>
      </c>
      <c r="AS363" s="10">
        <v>7.2005999999999997</v>
      </c>
      <c r="AT363" s="10">
        <f t="shared" si="167"/>
        <v>0</v>
      </c>
      <c r="AU363" s="10">
        <f t="shared" si="168"/>
        <v>-7.7989601386482255E-3</v>
      </c>
      <c r="AV363" s="10">
        <f t="shared" si="169"/>
        <v>-7.6801712057319449E-3</v>
      </c>
      <c r="AW363" s="10">
        <f t="shared" si="170"/>
        <v>4.4408917310595486E-3</v>
      </c>
      <c r="AX363" s="10">
        <f t="shared" si="171"/>
        <v>3.4629358696012691E-2</v>
      </c>
      <c r="AY363" s="10">
        <f t="shared" si="172"/>
        <v>3.7803817346684032E-2</v>
      </c>
      <c r="AZ363" s="10">
        <f t="shared" si="173"/>
        <v>4.8218288175448487E-2</v>
      </c>
      <c r="BA363" s="10">
        <f t="shared" si="174"/>
        <v>3.9505992216719465E-2</v>
      </c>
      <c r="BB363" s="10">
        <f t="shared" si="175"/>
        <v>3.6167246004015385E-2</v>
      </c>
      <c r="BC363" s="10">
        <f t="shared" si="176"/>
        <v>3.3641309398813019E-2</v>
      </c>
      <c r="BD363" s="10">
        <f t="shared" si="177"/>
        <v>-1.5469613259668669E-2</v>
      </c>
      <c r="BE363" s="10">
        <f t="shared" si="178"/>
        <v>1.2170385395537942E-2</v>
      </c>
      <c r="BF363" s="10">
        <f t="shared" si="179"/>
        <v>-4.3269230769231143E-2</v>
      </c>
      <c r="BG363" s="10">
        <f t="shared" si="180"/>
        <v>1.2299999999999756E-2</v>
      </c>
    </row>
    <row r="364" spans="1:59">
      <c r="A364" s="10" t="s">
        <v>315</v>
      </c>
      <c r="B364" s="10">
        <v>97.47</v>
      </c>
      <c r="C364" s="10">
        <v>101.77</v>
      </c>
      <c r="D364" s="10">
        <v>92.49</v>
      </c>
      <c r="E364" s="10">
        <v>5.9105267764110639E-2</v>
      </c>
      <c r="F364" s="10">
        <v>2187.0362</v>
      </c>
      <c r="G364" s="10">
        <v>10808.8655</v>
      </c>
      <c r="H364" s="10">
        <v>3288.0841999999998</v>
      </c>
      <c r="I364" s="10">
        <v>6128.5559999999996</v>
      </c>
      <c r="J364" s="10">
        <v>4020.5792000000001</v>
      </c>
      <c r="K364" s="10">
        <v>2648.8447000000001</v>
      </c>
      <c r="L364" s="10">
        <v>455.25</v>
      </c>
      <c r="M364" s="10">
        <v>454.85</v>
      </c>
      <c r="N364" s="10">
        <v>1834651800266.9099</v>
      </c>
      <c r="O364" s="10">
        <v>87.93</v>
      </c>
      <c r="P364" s="10">
        <v>7.1586999999999996</v>
      </c>
      <c r="Q364" s="10">
        <f t="shared" si="152"/>
        <v>0.28000000000000114</v>
      </c>
      <c r="R364" s="10">
        <f t="shared" si="153"/>
        <v>0.14000000000000057</v>
      </c>
      <c r="S364" s="10">
        <f t="shared" si="154"/>
        <v>0.40999999999999659</v>
      </c>
      <c r="T364" s="10">
        <f t="shared" si="155"/>
        <v>-3.4594419647648866E-4</v>
      </c>
      <c r="U364" s="10">
        <f t="shared" si="156"/>
        <v>68.111699999999928</v>
      </c>
      <c r="V364" s="10">
        <f t="shared" si="157"/>
        <v>350.35519999999997</v>
      </c>
      <c r="W364" s="10">
        <f t="shared" si="158"/>
        <v>98.836199999999735</v>
      </c>
      <c r="X364" s="10">
        <f t="shared" si="159"/>
        <v>215.20579999999973</v>
      </c>
      <c r="Y364" s="10">
        <f t="shared" si="160"/>
        <v>136.32540000000017</v>
      </c>
      <c r="Z364" s="10">
        <f t="shared" si="161"/>
        <v>79.946300000000065</v>
      </c>
      <c r="AA364" s="10">
        <f t="shared" si="162"/>
        <v>-0.85000000000002274</v>
      </c>
      <c r="AB364" s="10">
        <f t="shared" si="163"/>
        <v>-0.97999999999996135</v>
      </c>
      <c r="AC364" s="10">
        <f t="shared" si="164"/>
        <v>67091037973.829834</v>
      </c>
      <c r="AD364" s="10">
        <f t="shared" si="165"/>
        <v>2.0100000000000051</v>
      </c>
      <c r="AE364" s="10">
        <f t="shared" si="166"/>
        <v>-4.1900000000000048E-2</v>
      </c>
      <c r="AG364" s="10">
        <v>0.51486676776429807</v>
      </c>
      <c r="AH364" s="10">
        <v>0.77577295328672247</v>
      </c>
      <c r="AI364" s="10">
        <v>0.64908073541167077</v>
      </c>
      <c r="AJ364" s="10">
        <v>0.42293454309145928</v>
      </c>
      <c r="AK364" s="10">
        <v>0.40611489415262575</v>
      </c>
      <c r="AL364" s="10">
        <v>0.65072260947495464</v>
      </c>
      <c r="AM364" s="10">
        <v>0.56892094051033426</v>
      </c>
      <c r="AN364" s="10">
        <v>0.35525258446991087</v>
      </c>
      <c r="AO364" s="10">
        <v>0.2430619250137187</v>
      </c>
      <c r="AP364" s="10">
        <v>0.72375690607734799</v>
      </c>
      <c r="AQ364" s="10">
        <v>0.82555780933062894</v>
      </c>
      <c r="AR364" s="10">
        <v>0.28173076923076873</v>
      </c>
      <c r="AS364" s="10">
        <v>7.1586999999999996</v>
      </c>
      <c r="AT364" s="10">
        <f t="shared" si="167"/>
        <v>0</v>
      </c>
      <c r="AU364" s="10">
        <f t="shared" si="168"/>
        <v>-2.6538128249565807E-3</v>
      </c>
      <c r="AV364" s="10">
        <f t="shared" si="169"/>
        <v>3.100768829932754E-2</v>
      </c>
      <c r="AW364" s="10">
        <f t="shared" si="170"/>
        <v>1.7852384758859641E-2</v>
      </c>
      <c r="AX364" s="10">
        <f t="shared" si="171"/>
        <v>3.0036847690567581E-2</v>
      </c>
      <c r="AY364" s="10">
        <f t="shared" si="172"/>
        <v>4.0375552639016876E-2</v>
      </c>
      <c r="AZ364" s="10">
        <f t="shared" si="173"/>
        <v>8.3178503774609447E-2</v>
      </c>
      <c r="BA364" s="10">
        <f t="shared" si="174"/>
        <v>6.2720254511466789E-2</v>
      </c>
      <c r="BB364" s="10">
        <f t="shared" si="175"/>
        <v>4.9182187315668868E-2</v>
      </c>
      <c r="BC364" s="10">
        <f t="shared" si="176"/>
        <v>4.3861050539156593E-2</v>
      </c>
      <c r="BD364" s="10">
        <f t="shared" si="177"/>
        <v>3.0939226519337226E-2</v>
      </c>
      <c r="BE364" s="10">
        <f t="shared" si="178"/>
        <v>-1.4198782961460488E-2</v>
      </c>
      <c r="BF364" s="10">
        <f t="shared" si="179"/>
        <v>3.9423076923076589E-2</v>
      </c>
      <c r="BG364" s="10">
        <f t="shared" si="180"/>
        <v>-4.1900000000000048E-2</v>
      </c>
    </row>
    <row r="365" spans="1:59">
      <c r="A365" s="10" t="s">
        <v>316</v>
      </c>
      <c r="B365" s="10">
        <v>97.46</v>
      </c>
      <c r="C365" s="10">
        <v>101.83</v>
      </c>
      <c r="D365" s="10">
        <v>92.77</v>
      </c>
      <c r="E365" s="10">
        <v>5.8965734186056877E-2</v>
      </c>
      <c r="F365" s="10">
        <v>2263.3732</v>
      </c>
      <c r="G365" s="10">
        <v>11238.061299999999</v>
      </c>
      <c r="H365" s="10">
        <v>3291.0398</v>
      </c>
      <c r="I365" s="10">
        <v>6088.2430999999997</v>
      </c>
      <c r="J365" s="10">
        <v>4014.6300999999999</v>
      </c>
      <c r="K365" s="10">
        <v>2653.3690000000001</v>
      </c>
      <c r="L365" s="10">
        <v>454.02</v>
      </c>
      <c r="M365" s="10">
        <v>453.57</v>
      </c>
      <c r="N365" s="10">
        <v>2041975640107.5</v>
      </c>
      <c r="O365" s="10">
        <v>87.38</v>
      </c>
      <c r="P365" s="10">
        <v>7.1417999999999999</v>
      </c>
      <c r="Q365" s="10">
        <f t="shared" si="152"/>
        <v>-1.0000000000005116E-2</v>
      </c>
      <c r="R365" s="10">
        <f t="shared" si="153"/>
        <v>6.0000000000002274E-2</v>
      </c>
      <c r="S365" s="10">
        <f t="shared" si="154"/>
        <v>0.28000000000000114</v>
      </c>
      <c r="T365" s="10">
        <f t="shared" si="155"/>
        <v>-1.3953357805376182E-4</v>
      </c>
      <c r="U365" s="10">
        <f t="shared" si="156"/>
        <v>76.336999999999989</v>
      </c>
      <c r="V365" s="10">
        <f t="shared" si="157"/>
        <v>429.19579999999951</v>
      </c>
      <c r="W365" s="10">
        <f t="shared" si="158"/>
        <v>2.9556000000002314</v>
      </c>
      <c r="X365" s="10">
        <f t="shared" si="159"/>
        <v>-40.3128999999999</v>
      </c>
      <c r="Y365" s="10">
        <f t="shared" si="160"/>
        <v>-5.9491000000002714</v>
      </c>
      <c r="Z365" s="10">
        <f t="shared" si="161"/>
        <v>4.5243000000000393</v>
      </c>
      <c r="AA365" s="10">
        <f t="shared" si="162"/>
        <v>-1.2300000000000182</v>
      </c>
      <c r="AB365" s="10">
        <f t="shared" si="163"/>
        <v>-1.2800000000000296</v>
      </c>
      <c r="AC365" s="10">
        <f t="shared" si="164"/>
        <v>207323839840.59009</v>
      </c>
      <c r="AD365" s="10">
        <f t="shared" si="165"/>
        <v>-0.55000000000001137</v>
      </c>
      <c r="AE365" s="10">
        <f t="shared" si="166"/>
        <v>-1.6899999999999693E-2</v>
      </c>
      <c r="AG365" s="10">
        <v>0.51140056325823213</v>
      </c>
      <c r="AH365" s="10">
        <v>0.86488444900921035</v>
      </c>
      <c r="AI365" s="10">
        <v>0.6441957545075051</v>
      </c>
      <c r="AJ365" s="10">
        <v>0.45659869832697475</v>
      </c>
      <c r="AK365" s="10">
        <v>0.45557617691750252</v>
      </c>
      <c r="AL365" s="10">
        <v>0.65320998136659203</v>
      </c>
      <c r="AM365" s="10">
        <v>0.55717202227441642</v>
      </c>
      <c r="AN365" s="10">
        <v>0.35310632448784107</v>
      </c>
      <c r="AO365" s="10">
        <v>0.24554409805930438</v>
      </c>
      <c r="AP365" s="10">
        <v>0.72265193370165681</v>
      </c>
      <c r="AQ365" s="10">
        <v>0.81947261663285997</v>
      </c>
      <c r="AR365" s="10">
        <v>0.30865384615384589</v>
      </c>
      <c r="AS365" s="10">
        <v>7.1417999999999999</v>
      </c>
      <c r="AT365" s="10">
        <f t="shared" si="167"/>
        <v>0</v>
      </c>
      <c r="AU365" s="10">
        <f t="shared" si="168"/>
        <v>-3.4662045060659397E-3</v>
      </c>
      <c r="AV365" s="10">
        <f t="shared" si="169"/>
        <v>8.9111495722487888E-2</v>
      </c>
      <c r="AW365" s="10">
        <f t="shared" si="170"/>
        <v>-4.88498090416567E-3</v>
      </c>
      <c r="AX365" s="10">
        <f t="shared" si="171"/>
        <v>3.3664155235515469E-2</v>
      </c>
      <c r="AY365" s="10">
        <f t="shared" si="172"/>
        <v>4.9461282764876768E-2</v>
      </c>
      <c r="AZ365" s="10">
        <f t="shared" si="173"/>
        <v>2.487371891637391E-3</v>
      </c>
      <c r="BA365" s="10">
        <f t="shared" si="174"/>
        <v>-1.1748918235917838E-2</v>
      </c>
      <c r="BB365" s="10">
        <f t="shared" si="175"/>
        <v>-2.1462599820697981E-3</v>
      </c>
      <c r="BC365" s="10">
        <f t="shared" si="176"/>
        <v>2.4821730455856783E-3</v>
      </c>
      <c r="BD365" s="10">
        <f t="shared" si="177"/>
        <v>-1.1049723756911822E-3</v>
      </c>
      <c r="BE365" s="10">
        <f t="shared" si="178"/>
        <v>-6.0851926977689708E-3</v>
      </c>
      <c r="BF365" s="10">
        <f t="shared" si="179"/>
        <v>2.692307692307716E-2</v>
      </c>
      <c r="BG365" s="10">
        <f t="shared" si="180"/>
        <v>-1.6899999999999693E-2</v>
      </c>
    </row>
    <row r="366" spans="1:59">
      <c r="A366" s="10" t="s">
        <v>317</v>
      </c>
      <c r="B366" s="10">
        <v>96.81</v>
      </c>
      <c r="C366" s="10">
        <v>101.13</v>
      </c>
      <c r="D366" s="10">
        <v>92.6</v>
      </c>
      <c r="E366" s="10">
        <v>5.8872436586529804E-2</v>
      </c>
      <c r="F366" s="10">
        <v>2236.6732000000002</v>
      </c>
      <c r="G366" s="10">
        <v>11183.9113</v>
      </c>
      <c r="H366" s="10">
        <v>3275.9256999999998</v>
      </c>
      <c r="I366" s="10">
        <v>6043.2438000000002</v>
      </c>
      <c r="J366" s="10">
        <v>3992.7375999999999</v>
      </c>
      <c r="K366" s="10">
        <v>2647.0315000000001</v>
      </c>
      <c r="L366" s="10">
        <v>455.35</v>
      </c>
      <c r="M366" s="10">
        <v>455.35</v>
      </c>
      <c r="N366" s="10">
        <v>1834807498809.23</v>
      </c>
      <c r="O366" s="10">
        <v>85.22</v>
      </c>
      <c r="P366" s="10">
        <v>7.1304999999999996</v>
      </c>
      <c r="Q366" s="10">
        <f t="shared" si="152"/>
        <v>-0.64999999999999147</v>
      </c>
      <c r="R366" s="10">
        <f t="shared" si="153"/>
        <v>-0.70000000000000284</v>
      </c>
      <c r="S366" s="10">
        <f t="shared" si="154"/>
        <v>-0.17000000000000171</v>
      </c>
      <c r="T366" s="10">
        <f t="shared" si="155"/>
        <v>-9.329759952707295E-5</v>
      </c>
      <c r="U366" s="10">
        <f t="shared" si="156"/>
        <v>-26.699999999999818</v>
      </c>
      <c r="V366" s="10">
        <f t="shared" si="157"/>
        <v>-54.149999999999636</v>
      </c>
      <c r="W366" s="10">
        <f t="shared" si="158"/>
        <v>-15.114100000000235</v>
      </c>
      <c r="X366" s="10">
        <f t="shared" si="159"/>
        <v>-44.999299999999494</v>
      </c>
      <c r="Y366" s="10">
        <f t="shared" si="160"/>
        <v>-21.892499999999927</v>
      </c>
      <c r="Z366" s="10">
        <f t="shared" si="161"/>
        <v>-6.3375000000000909</v>
      </c>
      <c r="AA366" s="10">
        <f t="shared" si="162"/>
        <v>1.3300000000000409</v>
      </c>
      <c r="AB366" s="10">
        <f t="shared" si="163"/>
        <v>1.7800000000000296</v>
      </c>
      <c r="AC366" s="10">
        <f t="shared" si="164"/>
        <v>-207168141298.27002</v>
      </c>
      <c r="AD366" s="10">
        <f t="shared" si="165"/>
        <v>-2.1599999999999966</v>
      </c>
      <c r="AE366" s="10">
        <f t="shared" si="166"/>
        <v>-1.130000000000031E-2</v>
      </c>
      <c r="AG366" s="10">
        <v>0.51622075389948008</v>
      </c>
      <c r="AH366" s="10">
        <v>0.77584358609316029</v>
      </c>
      <c r="AI366" s="10">
        <v>0.62501110222932765</v>
      </c>
      <c r="AJ366" s="10">
        <v>0.44482415983596441</v>
      </c>
      <c r="AK366" s="10">
        <v>0.44933583518601761</v>
      </c>
      <c r="AL366" s="10">
        <v>0.64049026709287604</v>
      </c>
      <c r="AM366" s="10">
        <v>0.54405728489820337</v>
      </c>
      <c r="AN366" s="10">
        <v>0.34520815557868489</v>
      </c>
      <c r="AO366" s="10">
        <v>0.24206714655821043</v>
      </c>
      <c r="AP366" s="10">
        <v>0.65082872928176816</v>
      </c>
      <c r="AQ366" s="10">
        <v>0.89046653144016252</v>
      </c>
      <c r="AR366" s="10">
        <v>0.29230769230769188</v>
      </c>
      <c r="AS366" s="10">
        <v>7.1304999999999996</v>
      </c>
      <c r="AT366" s="10">
        <f t="shared" si="167"/>
        <v>0</v>
      </c>
      <c r="AU366" s="10">
        <f t="shared" si="168"/>
        <v>4.8201906412479456E-3</v>
      </c>
      <c r="AV366" s="10">
        <f t="shared" si="169"/>
        <v>-8.9040862916050068E-2</v>
      </c>
      <c r="AW366" s="10">
        <f t="shared" si="170"/>
        <v>-1.918465227817745E-2</v>
      </c>
      <c r="AX366" s="10">
        <f t="shared" si="171"/>
        <v>-1.1774538491010345E-2</v>
      </c>
      <c r="AY366" s="10">
        <f t="shared" si="172"/>
        <v>-6.2403417314849108E-3</v>
      </c>
      <c r="AZ366" s="10">
        <f t="shared" si="173"/>
        <v>-1.2719714273715987E-2</v>
      </c>
      <c r="BA366" s="10">
        <f t="shared" si="174"/>
        <v>-1.3114737376213048E-2</v>
      </c>
      <c r="BB366" s="10">
        <f t="shared" si="175"/>
        <v>-7.898168909156178E-3</v>
      </c>
      <c r="BC366" s="10">
        <f t="shared" si="176"/>
        <v>-3.47695150109395E-3</v>
      </c>
      <c r="BD366" s="10">
        <f t="shared" si="177"/>
        <v>-7.1823204419888653E-2</v>
      </c>
      <c r="BE366" s="10">
        <f t="shared" si="178"/>
        <v>7.0993914807302549E-2</v>
      </c>
      <c r="BF366" s="10">
        <f t="shared" si="179"/>
        <v>-1.634615384615401E-2</v>
      </c>
      <c r="BG366" s="10">
        <f t="shared" si="180"/>
        <v>-1.130000000000031E-2</v>
      </c>
    </row>
    <row r="367" spans="1:59">
      <c r="A367" s="10" t="s">
        <v>318</v>
      </c>
      <c r="B367" s="10">
        <v>96.65</v>
      </c>
      <c r="C367" s="10">
        <v>100.98</v>
      </c>
      <c r="D367" s="10">
        <v>92.58</v>
      </c>
      <c r="E367" s="10">
        <v>5.8899682788161607E-2</v>
      </c>
      <c r="F367" s="10">
        <v>2219.5376000000001</v>
      </c>
      <c r="G367" s="10">
        <v>11100.3951</v>
      </c>
      <c r="H367" s="10">
        <v>3167.7451999999998</v>
      </c>
      <c r="I367" s="10">
        <v>5925.6255000000001</v>
      </c>
      <c r="J367" s="10">
        <v>3821.91</v>
      </c>
      <c r="K367" s="10">
        <v>2509.2927</v>
      </c>
      <c r="L367" s="10">
        <v>455.68</v>
      </c>
      <c r="M367" s="10">
        <v>454.89</v>
      </c>
      <c r="N367" s="10">
        <v>1763840723132.95</v>
      </c>
      <c r="O367" s="10">
        <v>84.49</v>
      </c>
      <c r="P367" s="10">
        <v>7.1337999999999999</v>
      </c>
      <c r="Q367" s="10">
        <f t="shared" si="152"/>
        <v>-0.15999999999999659</v>
      </c>
      <c r="R367" s="10">
        <f t="shared" si="153"/>
        <v>-0.14999999999999147</v>
      </c>
      <c r="S367" s="10">
        <f t="shared" si="154"/>
        <v>-1.9999999999996021E-2</v>
      </c>
      <c r="T367" s="10">
        <f t="shared" si="155"/>
        <v>2.7246201631803135E-5</v>
      </c>
      <c r="U367" s="10">
        <f t="shared" si="156"/>
        <v>-17.135600000000068</v>
      </c>
      <c r="V367" s="10">
        <f t="shared" si="157"/>
        <v>-83.516200000000026</v>
      </c>
      <c r="W367" s="10">
        <f t="shared" si="158"/>
        <v>-108.18049999999994</v>
      </c>
      <c r="X367" s="10">
        <f t="shared" si="159"/>
        <v>-117.61830000000009</v>
      </c>
      <c r="Y367" s="10">
        <f t="shared" si="160"/>
        <v>-170.82760000000007</v>
      </c>
      <c r="Z367" s="10">
        <f t="shared" si="161"/>
        <v>-137.73880000000008</v>
      </c>
      <c r="AA367" s="10">
        <f t="shared" si="162"/>
        <v>0.32999999999998408</v>
      </c>
      <c r="AB367" s="10">
        <f t="shared" si="163"/>
        <v>-0.46000000000003638</v>
      </c>
      <c r="AC367" s="10">
        <f t="shared" si="164"/>
        <v>-70966775676.280029</v>
      </c>
      <c r="AD367" s="10">
        <f t="shared" si="165"/>
        <v>-0.73000000000000398</v>
      </c>
      <c r="AE367" s="10">
        <f t="shared" si="166"/>
        <v>3.3000000000003027E-3</v>
      </c>
      <c r="AG367" s="10">
        <v>0.5149750866551126</v>
      </c>
      <c r="AH367" s="10">
        <v>0.74301168909098336</v>
      </c>
      <c r="AI367" s="10">
        <v>0.61852740030198061</v>
      </c>
      <c r="AJ367" s="10">
        <v>0.43726746388965132</v>
      </c>
      <c r="AK367" s="10">
        <v>0.43971128065019033</v>
      </c>
      <c r="AL367" s="10">
        <v>0.5494477935094203</v>
      </c>
      <c r="AM367" s="10">
        <v>0.50977823799888144</v>
      </c>
      <c r="AN367" s="10">
        <v>0.28357859115498874</v>
      </c>
      <c r="AO367" s="10">
        <v>0.16649931580178046</v>
      </c>
      <c r="AP367" s="10">
        <v>0.63314917127071868</v>
      </c>
      <c r="AQ367" s="10">
        <v>0.90567951318458362</v>
      </c>
      <c r="AR367" s="10">
        <v>0.2903846153846153</v>
      </c>
      <c r="AS367" s="10">
        <v>7.1337999999999999</v>
      </c>
      <c r="AT367" s="10">
        <f t="shared" si="167"/>
        <v>0</v>
      </c>
      <c r="AU367" s="10">
        <f t="shared" si="168"/>
        <v>-1.2456672443674766E-3</v>
      </c>
      <c r="AV367" s="10">
        <f t="shared" si="169"/>
        <v>-3.2831897002176924E-2</v>
      </c>
      <c r="AW367" s="10">
        <f t="shared" si="170"/>
        <v>-6.4837019273470409E-3</v>
      </c>
      <c r="AX367" s="10">
        <f t="shared" si="171"/>
        <v>-7.5566959463130856E-3</v>
      </c>
      <c r="AY367" s="10">
        <f t="shared" si="172"/>
        <v>-9.6245545358272788E-3</v>
      </c>
      <c r="AZ367" s="10">
        <f t="shared" si="173"/>
        <v>-9.1042473583455741E-2</v>
      </c>
      <c r="BA367" s="10">
        <f t="shared" si="174"/>
        <v>-3.427904689932193E-2</v>
      </c>
      <c r="BB367" s="10">
        <f t="shared" si="175"/>
        <v>-6.1629564423696159E-2</v>
      </c>
      <c r="BC367" s="10">
        <f t="shared" si="176"/>
        <v>-7.5567830756429977E-2</v>
      </c>
      <c r="BD367" s="10">
        <f t="shared" si="177"/>
        <v>-1.7679558011049479E-2</v>
      </c>
      <c r="BE367" s="10">
        <f t="shared" si="178"/>
        <v>1.5212981744421095E-2</v>
      </c>
      <c r="BF367" s="10">
        <f t="shared" si="179"/>
        <v>-1.9230769230765832E-3</v>
      </c>
      <c r="BG367" s="10">
        <f t="shared" si="180"/>
        <v>3.3000000000003027E-3</v>
      </c>
    </row>
    <row r="368" spans="1:59">
      <c r="A368" s="10" t="s">
        <v>319</v>
      </c>
      <c r="B368" s="10">
        <v>95.96</v>
      </c>
      <c r="C368" s="10">
        <v>100.26</v>
      </c>
      <c r="D368" s="10">
        <v>91.89</v>
      </c>
      <c r="E368" s="10">
        <v>5.8997108600057135E-2</v>
      </c>
      <c r="F368" s="10">
        <v>2163.1174000000001</v>
      </c>
      <c r="G368" s="10">
        <v>10810.181500000001</v>
      </c>
      <c r="H368" s="10">
        <v>3237.7012</v>
      </c>
      <c r="I368" s="10">
        <v>6030.5187999999998</v>
      </c>
      <c r="J368" s="10">
        <v>3899.1026999999999</v>
      </c>
      <c r="K368" s="10">
        <v>2547.9393</v>
      </c>
      <c r="L368" s="10">
        <v>458.33</v>
      </c>
      <c r="M368" s="10">
        <v>458.32</v>
      </c>
      <c r="N368" s="10">
        <v>1837077245339.2</v>
      </c>
      <c r="O368" s="10">
        <v>81.06</v>
      </c>
      <c r="P368" s="10">
        <v>7.1456</v>
      </c>
      <c r="Q368" s="10">
        <f t="shared" si="152"/>
        <v>-0.69000000000001194</v>
      </c>
      <c r="R368" s="10">
        <f t="shared" si="153"/>
        <v>-0.71999999999999886</v>
      </c>
      <c r="S368" s="10">
        <f t="shared" si="154"/>
        <v>-0.68999999999999773</v>
      </c>
      <c r="T368" s="10">
        <f t="shared" si="155"/>
        <v>9.742581189552818E-5</v>
      </c>
      <c r="U368" s="10">
        <f t="shared" si="156"/>
        <v>-56.420200000000023</v>
      </c>
      <c r="V368" s="10">
        <f t="shared" si="157"/>
        <v>-290.21359999999913</v>
      </c>
      <c r="W368" s="10">
        <f t="shared" si="158"/>
        <v>69.956000000000131</v>
      </c>
      <c r="X368" s="10">
        <f t="shared" si="159"/>
        <v>104.89329999999973</v>
      </c>
      <c r="Y368" s="10">
        <f t="shared" si="160"/>
        <v>77.192700000000059</v>
      </c>
      <c r="Z368" s="10">
        <f t="shared" si="161"/>
        <v>38.646600000000035</v>
      </c>
      <c r="AA368" s="10">
        <f t="shared" si="162"/>
        <v>2.6499999999999773</v>
      </c>
      <c r="AB368" s="10">
        <f t="shared" si="163"/>
        <v>3.4300000000000068</v>
      </c>
      <c r="AC368" s="10">
        <f t="shared" si="164"/>
        <v>73236522206.25</v>
      </c>
      <c r="AD368" s="10">
        <f t="shared" si="165"/>
        <v>-3.4299999999999926</v>
      </c>
      <c r="AE368" s="10">
        <f t="shared" si="166"/>
        <v>1.1800000000000033E-2</v>
      </c>
      <c r="AG368" s="10">
        <v>0.52426343154246091</v>
      </c>
      <c r="AH368" s="10">
        <v>0.77687257896366702</v>
      </c>
      <c r="AI368" s="10">
        <v>0.5880628830269119</v>
      </c>
      <c r="AJ368" s="10">
        <v>0.41238649697689822</v>
      </c>
      <c r="AK368" s="10">
        <v>0.40626655231917497</v>
      </c>
      <c r="AL368" s="10">
        <v>0.60832131768433395</v>
      </c>
      <c r="AM368" s="10">
        <v>0.54034867091726768</v>
      </c>
      <c r="AN368" s="10">
        <v>0.31142744273218737</v>
      </c>
      <c r="AO368" s="10">
        <v>0.18770205408693647</v>
      </c>
      <c r="AP368" s="10">
        <v>0.55690607734806563</v>
      </c>
      <c r="AQ368" s="10">
        <v>0.97870182555780849</v>
      </c>
      <c r="AR368" s="10">
        <v>0.22403846153846155</v>
      </c>
      <c r="AS368" s="10">
        <v>7.1456</v>
      </c>
      <c r="AT368" s="10">
        <f t="shared" si="167"/>
        <v>0</v>
      </c>
      <c r="AU368" s="10">
        <f t="shared" si="168"/>
        <v>9.2883448873483099E-3</v>
      </c>
      <c r="AV368" s="10">
        <f t="shared" si="169"/>
        <v>3.3860889872683653E-2</v>
      </c>
      <c r="AW368" s="10">
        <f t="shared" si="170"/>
        <v>-3.0464517275068714E-2</v>
      </c>
      <c r="AX368" s="10">
        <f t="shared" si="171"/>
        <v>-2.48809669127531E-2</v>
      </c>
      <c r="AY368" s="10">
        <f t="shared" si="172"/>
        <v>-3.3444728331015361E-2</v>
      </c>
      <c r="AZ368" s="10">
        <f t="shared" si="173"/>
        <v>5.887352417491365E-2</v>
      </c>
      <c r="BA368" s="10">
        <f t="shared" si="174"/>
        <v>3.0570432918386237E-2</v>
      </c>
      <c r="BB368" s="10">
        <f t="shared" si="175"/>
        <v>2.784885157719863E-2</v>
      </c>
      <c r="BC368" s="10">
        <f t="shared" si="176"/>
        <v>2.1202738285156009E-2</v>
      </c>
      <c r="BD368" s="10">
        <f t="shared" si="177"/>
        <v>-7.6243093922653049E-2</v>
      </c>
      <c r="BE368" s="10">
        <f t="shared" si="178"/>
        <v>7.3022312373224874E-2</v>
      </c>
      <c r="BF368" s="10">
        <f t="shared" si="179"/>
        <v>-6.6346153846153749E-2</v>
      </c>
      <c r="BG368" s="10">
        <f t="shared" si="180"/>
        <v>1.1800000000000033E-2</v>
      </c>
    </row>
    <row r="369" spans="1:59">
      <c r="A369" s="10" t="s">
        <v>320</v>
      </c>
      <c r="B369" s="10">
        <v>95.94</v>
      </c>
      <c r="C369" s="10">
        <v>100.23</v>
      </c>
      <c r="D369" s="10">
        <v>91.77</v>
      </c>
      <c r="E369" s="10">
        <v>5.8883169938687793E-2</v>
      </c>
      <c r="F369" s="10">
        <v>2224.0963999999999</v>
      </c>
      <c r="G369" s="10">
        <v>11080.3233</v>
      </c>
      <c r="H369" s="10">
        <v>3196.6091999999999</v>
      </c>
      <c r="I369" s="10">
        <v>5961.6057000000001</v>
      </c>
      <c r="J369" s="10">
        <v>3825.6988000000001</v>
      </c>
      <c r="K369" s="10">
        <v>2489.5351000000001</v>
      </c>
      <c r="L369" s="10">
        <v>452.5</v>
      </c>
      <c r="M369" s="10">
        <v>452.43</v>
      </c>
      <c r="N369" s="10">
        <v>1793054600648.53</v>
      </c>
      <c r="O369" s="10">
        <v>79.900000000000006</v>
      </c>
      <c r="P369" s="10">
        <v>7.1318000000000001</v>
      </c>
      <c r="Q369" s="10">
        <f t="shared" si="152"/>
        <v>-1.9999999999996021E-2</v>
      </c>
      <c r="R369" s="10">
        <f t="shared" si="153"/>
        <v>-3.0000000000001137E-2</v>
      </c>
      <c r="S369" s="10">
        <f t="shared" si="154"/>
        <v>-0.12000000000000455</v>
      </c>
      <c r="T369" s="10">
        <f t="shared" si="155"/>
        <v>-1.1393866136934216E-4</v>
      </c>
      <c r="U369" s="10">
        <f t="shared" si="156"/>
        <v>60.978999999999814</v>
      </c>
      <c r="V369" s="10">
        <f t="shared" si="157"/>
        <v>270.14179999999942</v>
      </c>
      <c r="W369" s="10">
        <f t="shared" si="158"/>
        <v>-41.092000000000098</v>
      </c>
      <c r="X369" s="10">
        <f t="shared" si="159"/>
        <v>-68.913099999999758</v>
      </c>
      <c r="Y369" s="10">
        <f t="shared" si="160"/>
        <v>-73.403899999999794</v>
      </c>
      <c r="Z369" s="10">
        <f t="shared" si="161"/>
        <v>-58.404199999999946</v>
      </c>
      <c r="AA369" s="10">
        <f t="shared" si="162"/>
        <v>-5.8299999999999841</v>
      </c>
      <c r="AB369" s="10">
        <f t="shared" si="163"/>
        <v>-5.8899999999999864</v>
      </c>
      <c r="AC369" s="10">
        <f t="shared" si="164"/>
        <v>-44022644690.669922</v>
      </c>
      <c r="AD369" s="10">
        <f t="shared" si="165"/>
        <v>-1.1599999999999966</v>
      </c>
      <c r="AE369" s="10">
        <f t="shared" si="166"/>
        <v>-1.3799999999999812E-2</v>
      </c>
      <c r="AG369" s="10">
        <v>0.50831347487001732</v>
      </c>
      <c r="AH369" s="10">
        <v>0.75668431325111229</v>
      </c>
      <c r="AI369" s="10">
        <v>0.57776001421085366</v>
      </c>
      <c r="AJ369" s="10">
        <v>0.43927786711335226</v>
      </c>
      <c r="AK369" s="10">
        <v>0.43739817093336636</v>
      </c>
      <c r="AL369" s="10">
        <v>0.57373913952383948</v>
      </c>
      <c r="AM369" s="10">
        <v>0.52026442053380151</v>
      </c>
      <c r="AN369" s="10">
        <v>0.28494547855309371</v>
      </c>
      <c r="AO369" s="10">
        <v>0.1556596760419362</v>
      </c>
      <c r="AP369" s="10">
        <v>0.55469613259668493</v>
      </c>
      <c r="AQ369" s="10">
        <v>0.98174442190669298</v>
      </c>
      <c r="AR369" s="10">
        <v>0.21249999999999969</v>
      </c>
      <c r="AS369" s="10">
        <v>7.1318000000000001</v>
      </c>
      <c r="AT369" s="10">
        <f t="shared" si="167"/>
        <v>0</v>
      </c>
      <c r="AU369" s="10">
        <f t="shared" si="168"/>
        <v>-1.5949956672443588E-2</v>
      </c>
      <c r="AV369" s="10">
        <f t="shared" si="169"/>
        <v>-2.018826571255472E-2</v>
      </c>
      <c r="AW369" s="10">
        <f t="shared" si="170"/>
        <v>-1.0302868816058242E-2</v>
      </c>
      <c r="AX369" s="10">
        <f t="shared" si="171"/>
        <v>2.689137013645404E-2</v>
      </c>
      <c r="AY369" s="10">
        <f t="shared" si="172"/>
        <v>3.1131618614191392E-2</v>
      </c>
      <c r="AZ369" s="10">
        <f t="shared" si="173"/>
        <v>-3.458217816049447E-2</v>
      </c>
      <c r="BA369" s="10">
        <f t="shared" si="174"/>
        <v>-2.0084250383466173E-2</v>
      </c>
      <c r="BB369" s="10">
        <f t="shared" si="175"/>
        <v>-2.6481964179093653E-2</v>
      </c>
      <c r="BC369" s="10">
        <f t="shared" si="176"/>
        <v>-3.2042378045000264E-2</v>
      </c>
      <c r="BD369" s="10">
        <f t="shared" si="177"/>
        <v>-2.2099447513806991E-3</v>
      </c>
      <c r="BE369" s="10">
        <f t="shared" si="178"/>
        <v>3.0425963488844854E-3</v>
      </c>
      <c r="BF369" s="10">
        <f t="shared" si="179"/>
        <v>-1.1538461538461858E-2</v>
      </c>
      <c r="BG369" s="10">
        <f t="shared" si="180"/>
        <v>-1.3799999999999812E-2</v>
      </c>
    </row>
    <row r="370" spans="1:59">
      <c r="A370" s="10" t="s">
        <v>321</v>
      </c>
      <c r="B370" s="10">
        <v>96.84</v>
      </c>
      <c r="C370" s="10">
        <v>101.06</v>
      </c>
      <c r="D370" s="10">
        <v>92.16</v>
      </c>
      <c r="E370" s="10">
        <v>5.9490842799324296E-2</v>
      </c>
      <c r="F370" s="10">
        <v>2169.2084</v>
      </c>
      <c r="G370" s="10">
        <v>10888.5548</v>
      </c>
      <c r="H370" s="10">
        <v>3202.0623000000001</v>
      </c>
      <c r="I370" s="10">
        <v>5998.7293</v>
      </c>
      <c r="J370" s="10">
        <v>3842.4515999999999</v>
      </c>
      <c r="K370" s="10">
        <v>2492.1019999999999</v>
      </c>
      <c r="L370" s="10">
        <v>449.92</v>
      </c>
      <c r="M370" s="10">
        <v>449.89</v>
      </c>
      <c r="N370" s="10">
        <v>1817921762247.6799</v>
      </c>
      <c r="O370" s="10">
        <v>78.77</v>
      </c>
      <c r="P370" s="10">
        <v>7.2054</v>
      </c>
      <c r="Q370" s="10">
        <f t="shared" si="152"/>
        <v>0.90000000000000568</v>
      </c>
      <c r="R370" s="10">
        <f t="shared" si="153"/>
        <v>0.82999999999999829</v>
      </c>
      <c r="S370" s="10">
        <f t="shared" si="154"/>
        <v>0.39000000000000057</v>
      </c>
      <c r="T370" s="10">
        <f t="shared" si="155"/>
        <v>6.0767286063650311E-4</v>
      </c>
      <c r="U370" s="10">
        <f t="shared" si="156"/>
        <v>-54.88799999999992</v>
      </c>
      <c r="V370" s="10">
        <f t="shared" si="157"/>
        <v>-191.76850000000013</v>
      </c>
      <c r="W370" s="10">
        <f t="shared" si="158"/>
        <v>5.4531000000001768</v>
      </c>
      <c r="X370" s="10">
        <f t="shared" si="159"/>
        <v>37.123599999999897</v>
      </c>
      <c r="Y370" s="10">
        <f t="shared" si="160"/>
        <v>16.752799999999752</v>
      </c>
      <c r="Z370" s="10">
        <f t="shared" si="161"/>
        <v>2.566899999999805</v>
      </c>
      <c r="AA370" s="10">
        <f t="shared" si="162"/>
        <v>-2.5799999999999841</v>
      </c>
      <c r="AB370" s="10">
        <f t="shared" si="163"/>
        <v>-2.5400000000000205</v>
      </c>
      <c r="AC370" s="10">
        <f t="shared" si="164"/>
        <v>24867161599.149902</v>
      </c>
      <c r="AD370" s="10">
        <f t="shared" si="165"/>
        <v>-1.1300000000000097</v>
      </c>
      <c r="AE370" s="10">
        <f t="shared" si="166"/>
        <v>7.3599999999999888E-2</v>
      </c>
      <c r="AG370" s="10">
        <v>0.50143522530329288</v>
      </c>
      <c r="AH370" s="10">
        <v>0.7681482142520244</v>
      </c>
      <c r="AI370" s="10">
        <v>0.56772359889865875</v>
      </c>
      <c r="AJ370" s="10">
        <v>0.4150725911322819</v>
      </c>
      <c r="AK370" s="10">
        <v>0.4152984299668977</v>
      </c>
      <c r="AL370" s="10">
        <v>0.57832835581233843</v>
      </c>
      <c r="AM370" s="10">
        <v>0.53108383915719304</v>
      </c>
      <c r="AN370" s="10">
        <v>0.29098939515016164</v>
      </c>
      <c r="AO370" s="10">
        <v>0.15706795798405176</v>
      </c>
      <c r="AP370" s="10">
        <v>0.65414364640884015</v>
      </c>
      <c r="AQ370" s="10">
        <v>0.89756592292089199</v>
      </c>
      <c r="AR370" s="10">
        <v>0.24999999999999972</v>
      </c>
      <c r="AS370" s="10">
        <v>7.2054</v>
      </c>
      <c r="AT370" s="10">
        <f t="shared" si="167"/>
        <v>0</v>
      </c>
      <c r="AU370" s="10">
        <f t="shared" si="168"/>
        <v>-6.8782495667244481E-3</v>
      </c>
      <c r="AV370" s="10">
        <f t="shared" si="169"/>
        <v>1.1463901000912102E-2</v>
      </c>
      <c r="AW370" s="10">
        <f t="shared" si="170"/>
        <v>-1.0036415312194902E-2</v>
      </c>
      <c r="AX370" s="10">
        <f t="shared" si="171"/>
        <v>-2.4205275981070362E-2</v>
      </c>
      <c r="AY370" s="10">
        <f t="shared" si="172"/>
        <v>-2.2099740966468662E-2</v>
      </c>
      <c r="AZ370" s="10">
        <f t="shared" si="173"/>
        <v>4.589216288498954E-3</v>
      </c>
      <c r="BA370" s="10">
        <f t="shared" si="174"/>
        <v>1.081941862339153E-2</v>
      </c>
      <c r="BB370" s="10">
        <f t="shared" si="175"/>
        <v>6.0439165970679332E-3</v>
      </c>
      <c r="BC370" s="10">
        <f t="shared" si="176"/>
        <v>1.4082819421155635E-3</v>
      </c>
      <c r="BD370" s="10">
        <f t="shared" si="177"/>
        <v>9.9447513812155219E-2</v>
      </c>
      <c r="BE370" s="10">
        <f t="shared" si="178"/>
        <v>-8.4178498985800987E-2</v>
      </c>
      <c r="BF370" s="10">
        <f t="shared" si="179"/>
        <v>3.7500000000000033E-2</v>
      </c>
      <c r="BG370" s="10">
        <f t="shared" si="180"/>
        <v>7.3599999999999888E-2</v>
      </c>
    </row>
    <row r="371" spans="1:59">
      <c r="A371" s="10" t="s">
        <v>322</v>
      </c>
      <c r="B371" s="10">
        <v>96.74</v>
      </c>
      <c r="C371" s="10">
        <v>100.98</v>
      </c>
      <c r="D371" s="10">
        <v>92.17</v>
      </c>
      <c r="E371" s="10">
        <v>5.9659273863957231E-2</v>
      </c>
      <c r="F371" s="10">
        <v>2215.0012000000002</v>
      </c>
      <c r="G371" s="10">
        <v>11026.585499999999</v>
      </c>
      <c r="H371" s="10">
        <v>3197.9011</v>
      </c>
      <c r="I371" s="10">
        <v>5990.8455000000004</v>
      </c>
      <c r="J371" s="10">
        <v>3864.0322999999999</v>
      </c>
      <c r="K371" s="10">
        <v>2519.0787</v>
      </c>
      <c r="L371" s="10">
        <v>448.47</v>
      </c>
      <c r="M371" s="10">
        <v>448.52</v>
      </c>
      <c r="N371" s="10">
        <v>1812534681852.03</v>
      </c>
      <c r="O371" s="10">
        <v>74.510000000000005</v>
      </c>
      <c r="P371" s="10">
        <v>7.2257999999999996</v>
      </c>
      <c r="Q371" s="10">
        <f t="shared" si="152"/>
        <v>-0.10000000000000853</v>
      </c>
      <c r="R371" s="10">
        <f t="shared" si="153"/>
        <v>-7.9999999999998295E-2</v>
      </c>
      <c r="S371" s="10">
        <f t="shared" si="154"/>
        <v>1.0000000000005116E-2</v>
      </c>
      <c r="T371" s="10">
        <f t="shared" si="155"/>
        <v>1.6843106463293456E-4</v>
      </c>
      <c r="U371" s="10">
        <f t="shared" si="156"/>
        <v>45.79280000000017</v>
      </c>
      <c r="V371" s="10">
        <f t="shared" si="157"/>
        <v>138.03069999999934</v>
      </c>
      <c r="W371" s="10">
        <f t="shared" si="158"/>
        <v>-4.161200000000008</v>
      </c>
      <c r="X371" s="10">
        <f t="shared" si="159"/>
        <v>-7.88379999999961</v>
      </c>
      <c r="Y371" s="10">
        <f t="shared" si="160"/>
        <v>21.580699999999979</v>
      </c>
      <c r="Z371" s="10">
        <f t="shared" si="161"/>
        <v>26.976700000000164</v>
      </c>
      <c r="AA371" s="10">
        <f t="shared" si="162"/>
        <v>-1.4499999999999886</v>
      </c>
      <c r="AB371" s="10">
        <f t="shared" si="163"/>
        <v>-1.3700000000000045</v>
      </c>
      <c r="AC371" s="10">
        <f t="shared" si="164"/>
        <v>-5387080395.6499023</v>
      </c>
      <c r="AD371" s="10">
        <f t="shared" si="165"/>
        <v>-4.2599999999999909</v>
      </c>
      <c r="AE371" s="10">
        <f t="shared" si="166"/>
        <v>2.039999999999953E-2</v>
      </c>
      <c r="AG371" s="10">
        <v>0.49772530329289422</v>
      </c>
      <c r="AH371" s="10">
        <v>0.76567810287892202</v>
      </c>
      <c r="AI371" s="10">
        <v>0.52988720135003109</v>
      </c>
      <c r="AJ371" s="10">
        <v>0.4352669389304521</v>
      </c>
      <c r="AK371" s="10">
        <v>0.43120533185860738</v>
      </c>
      <c r="AL371" s="10">
        <v>0.57482637587070862</v>
      </c>
      <c r="AM371" s="10">
        <v>0.52878615971492204</v>
      </c>
      <c r="AN371" s="10">
        <v>0.29877507580690832</v>
      </c>
      <c r="AO371" s="10">
        <v>0.17186822268773</v>
      </c>
      <c r="AP371" s="10">
        <v>0.6430939226519331</v>
      </c>
      <c r="AQ371" s="10">
        <v>0.90567951318458362</v>
      </c>
      <c r="AR371" s="10">
        <v>0.25096153846153874</v>
      </c>
      <c r="AS371" s="10">
        <v>7.2257999999999996</v>
      </c>
      <c r="AT371" s="10">
        <f t="shared" si="167"/>
        <v>0</v>
      </c>
      <c r="AU371" s="10">
        <f t="shared" si="168"/>
        <v>-3.7099220103986585E-3</v>
      </c>
      <c r="AV371" s="10">
        <f t="shared" si="169"/>
        <v>-2.4701113731023794E-3</v>
      </c>
      <c r="AW371" s="10">
        <f t="shared" si="170"/>
        <v>-3.7836397548627665E-2</v>
      </c>
      <c r="AX371" s="10">
        <f t="shared" si="171"/>
        <v>2.0194347798170198E-2</v>
      </c>
      <c r="AY371" s="10">
        <f t="shared" si="172"/>
        <v>1.5906901891709679E-2</v>
      </c>
      <c r="AZ371" s="10">
        <f t="shared" si="173"/>
        <v>-3.5019799416298181E-3</v>
      </c>
      <c r="BA371" s="10">
        <f t="shared" si="174"/>
        <v>-2.2976794422709945E-3</v>
      </c>
      <c r="BB371" s="10">
        <f t="shared" si="175"/>
        <v>7.7856806567466741E-3</v>
      </c>
      <c r="BC371" s="10">
        <f t="shared" si="176"/>
        <v>1.4800264703678234E-2</v>
      </c>
      <c r="BD371" s="10">
        <f t="shared" si="177"/>
        <v>-1.1049723756907048E-2</v>
      </c>
      <c r="BE371" s="10">
        <f t="shared" si="178"/>
        <v>8.1135902636916279E-3</v>
      </c>
      <c r="BF371" s="10">
        <f t="shared" si="179"/>
        <v>9.6153846153901323E-4</v>
      </c>
      <c r="BG371" s="10">
        <f t="shared" si="180"/>
        <v>2.039999999999953E-2</v>
      </c>
    </row>
    <row r="372" spans="1:59">
      <c r="A372" s="10" t="s">
        <v>323</v>
      </c>
      <c r="B372" s="10">
        <v>96.49</v>
      </c>
      <c r="C372" s="10">
        <v>100.8</v>
      </c>
      <c r="D372" s="10">
        <v>92.49</v>
      </c>
      <c r="E372" s="10">
        <v>5.9277001398638347E-2</v>
      </c>
      <c r="F372" s="10">
        <v>2211.8362999999999</v>
      </c>
      <c r="G372" s="10">
        <v>11058.634099999999</v>
      </c>
      <c r="H372" s="10">
        <v>3273.3341</v>
      </c>
      <c r="I372" s="10">
        <v>6148.0124999999998</v>
      </c>
      <c r="J372" s="10">
        <v>3963.3508999999999</v>
      </c>
      <c r="K372" s="10">
        <v>2600.9191000000001</v>
      </c>
      <c r="L372" s="10">
        <v>449.97</v>
      </c>
      <c r="M372" s="10">
        <v>449.65</v>
      </c>
      <c r="N372" s="10">
        <v>1970618695257.47</v>
      </c>
      <c r="O372" s="10">
        <v>76.92</v>
      </c>
      <c r="P372" s="10">
        <v>7.1795</v>
      </c>
      <c r="Q372" s="10">
        <f t="shared" si="152"/>
        <v>-0.25</v>
      </c>
      <c r="R372" s="10">
        <f t="shared" si="153"/>
        <v>-0.18000000000000682</v>
      </c>
      <c r="S372" s="10">
        <f t="shared" si="154"/>
        <v>0.31999999999999318</v>
      </c>
      <c r="T372" s="10">
        <f t="shared" si="155"/>
        <v>-3.8227246531888359E-4</v>
      </c>
      <c r="U372" s="10">
        <f t="shared" si="156"/>
        <v>-3.1649000000002161</v>
      </c>
      <c r="V372" s="10">
        <f t="shared" si="157"/>
        <v>32.048600000000079</v>
      </c>
      <c r="W372" s="10">
        <f t="shared" si="158"/>
        <v>75.432999999999993</v>
      </c>
      <c r="X372" s="10">
        <f t="shared" si="159"/>
        <v>157.16699999999946</v>
      </c>
      <c r="Y372" s="10">
        <f t="shared" si="160"/>
        <v>99.31860000000006</v>
      </c>
      <c r="Z372" s="10">
        <f t="shared" si="161"/>
        <v>81.840400000000045</v>
      </c>
      <c r="AA372" s="10">
        <f t="shared" si="162"/>
        <v>1.5</v>
      </c>
      <c r="AB372" s="10">
        <f t="shared" si="163"/>
        <v>1.1299999999999955</v>
      </c>
      <c r="AC372" s="10">
        <f t="shared" si="164"/>
        <v>158084013405.43994</v>
      </c>
      <c r="AD372" s="10">
        <f t="shared" si="165"/>
        <v>2.4099999999999966</v>
      </c>
      <c r="AE372" s="10">
        <f t="shared" si="166"/>
        <v>-4.6299999999999564E-2</v>
      </c>
      <c r="AG372" s="10">
        <v>0.50078531195840548</v>
      </c>
      <c r="AH372" s="10">
        <v>0.83527837848454933</v>
      </c>
      <c r="AI372" s="10">
        <v>0.55129229949373837</v>
      </c>
      <c r="AJ372" s="10">
        <v>0.43387123717501386</v>
      </c>
      <c r="AK372" s="10">
        <v>0.43489866918114978</v>
      </c>
      <c r="AL372" s="10">
        <v>0.63830923008030116</v>
      </c>
      <c r="AM372" s="10">
        <v>0.57459140400110631</v>
      </c>
      <c r="AN372" s="10">
        <v>0.33460630013583004</v>
      </c>
      <c r="AO372" s="10">
        <v>0.21676843596270068</v>
      </c>
      <c r="AP372" s="10">
        <v>0.61546961325966787</v>
      </c>
      <c r="AQ372" s="10">
        <v>0.92393509127789053</v>
      </c>
      <c r="AR372" s="10">
        <v>0.28173076923076873</v>
      </c>
      <c r="AS372" s="10">
        <v>7.1795</v>
      </c>
      <c r="AT372" s="10">
        <f t="shared" si="167"/>
        <v>0</v>
      </c>
      <c r="AU372" s="10">
        <f t="shared" si="168"/>
        <v>3.0600086655112602E-3</v>
      </c>
      <c r="AV372" s="10">
        <f t="shared" si="169"/>
        <v>6.9600275605627315E-2</v>
      </c>
      <c r="AW372" s="10">
        <f t="shared" si="170"/>
        <v>2.140509814370728E-2</v>
      </c>
      <c r="AX372" s="10">
        <f t="shared" si="171"/>
        <v>-1.3957017554382389E-3</v>
      </c>
      <c r="AY372" s="10">
        <f t="shared" si="172"/>
        <v>3.6933373225424004E-3</v>
      </c>
      <c r="AZ372" s="10">
        <f t="shared" si="173"/>
        <v>6.3482854209592543E-2</v>
      </c>
      <c r="BA372" s="10">
        <f t="shared" si="174"/>
        <v>4.5805244286184266E-2</v>
      </c>
      <c r="BB372" s="10">
        <f t="shared" si="175"/>
        <v>3.5831224328921718E-2</v>
      </c>
      <c r="BC372" s="10">
        <f t="shared" si="176"/>
        <v>4.4900213274970679E-2</v>
      </c>
      <c r="BD372" s="10">
        <f t="shared" si="177"/>
        <v>-2.7624309392265234E-2</v>
      </c>
      <c r="BE372" s="10">
        <f t="shared" si="178"/>
        <v>1.8255578093306912E-2</v>
      </c>
      <c r="BF372" s="10">
        <f t="shared" si="179"/>
        <v>3.0769230769229994E-2</v>
      </c>
      <c r="BG372" s="10">
        <f t="shared" si="180"/>
        <v>-4.6299999999999564E-2</v>
      </c>
    </row>
    <row r="373" spans="1:59">
      <c r="A373" s="10" t="s">
        <v>324</v>
      </c>
      <c r="B373" s="10">
        <v>96.76</v>
      </c>
      <c r="C373" s="10">
        <v>101.15</v>
      </c>
      <c r="D373" s="10">
        <v>92.98</v>
      </c>
      <c r="E373" s="10">
        <v>5.885922630695075E-2</v>
      </c>
      <c r="F373" s="10">
        <v>2270.0645</v>
      </c>
      <c r="G373" s="10">
        <v>11306.531300000001</v>
      </c>
      <c r="H373" s="10">
        <v>3231.4054999999998</v>
      </c>
      <c r="I373" s="10">
        <v>6009.5825999999997</v>
      </c>
      <c r="J373" s="10">
        <v>3836.7026000000001</v>
      </c>
      <c r="K373" s="10">
        <v>2543.9315999999999</v>
      </c>
      <c r="L373" s="10">
        <v>450.07</v>
      </c>
      <c r="M373" s="10">
        <v>450.14</v>
      </c>
      <c r="N373" s="10">
        <v>1889651200014.6799</v>
      </c>
      <c r="O373" s="10">
        <v>76.760000000000005</v>
      </c>
      <c r="P373" s="10">
        <v>7.1288999999999998</v>
      </c>
      <c r="Q373" s="10">
        <f t="shared" si="152"/>
        <v>0.27000000000001023</v>
      </c>
      <c r="R373" s="10">
        <f t="shared" si="153"/>
        <v>0.35000000000000853</v>
      </c>
      <c r="S373" s="10">
        <f t="shared" si="154"/>
        <v>0.49000000000000909</v>
      </c>
      <c r="T373" s="10">
        <f t="shared" si="155"/>
        <v>-4.1777509168759719E-4</v>
      </c>
      <c r="U373" s="10">
        <f t="shared" si="156"/>
        <v>58.228200000000015</v>
      </c>
      <c r="V373" s="10">
        <f t="shared" si="157"/>
        <v>247.89720000000125</v>
      </c>
      <c r="W373" s="10">
        <f t="shared" si="158"/>
        <v>-41.928600000000188</v>
      </c>
      <c r="X373" s="10">
        <f t="shared" si="159"/>
        <v>-138.42990000000009</v>
      </c>
      <c r="Y373" s="10">
        <f t="shared" si="160"/>
        <v>-126.64829999999984</v>
      </c>
      <c r="Z373" s="10">
        <f t="shared" si="161"/>
        <v>-56.987500000000182</v>
      </c>
      <c r="AA373" s="10">
        <f t="shared" si="162"/>
        <v>9.9999999999965894E-2</v>
      </c>
      <c r="AB373" s="10">
        <f t="shared" si="163"/>
        <v>0.49000000000000909</v>
      </c>
      <c r="AC373" s="10">
        <f t="shared" si="164"/>
        <v>-80967495242.790039</v>
      </c>
      <c r="AD373" s="10">
        <f t="shared" si="165"/>
        <v>-0.15999999999999659</v>
      </c>
      <c r="AE373" s="10">
        <f t="shared" si="166"/>
        <v>-5.06000000000002E-2</v>
      </c>
      <c r="AG373" s="10">
        <v>0.50211221837088382</v>
      </c>
      <c r="AH373" s="10">
        <v>0.80035785674566462</v>
      </c>
      <c r="AI373" s="10">
        <v>0.54987121413979934</v>
      </c>
      <c r="AJ373" s="10">
        <v>0.45954952115112818</v>
      </c>
      <c r="AK373" s="10">
        <v>0.46346678076523629</v>
      </c>
      <c r="AL373" s="10">
        <v>0.60302298664556664</v>
      </c>
      <c r="AM373" s="10">
        <v>0.53424695900939634</v>
      </c>
      <c r="AN373" s="10">
        <v>0.28891532535188658</v>
      </c>
      <c r="AO373" s="10">
        <v>0.18550330402288367</v>
      </c>
      <c r="AP373" s="10">
        <v>0.64530386740331536</v>
      </c>
      <c r="AQ373" s="10">
        <v>0.88843813387423842</v>
      </c>
      <c r="AR373" s="10">
        <v>0.32884615384615434</v>
      </c>
      <c r="AS373" s="10">
        <v>7.1288999999999998</v>
      </c>
      <c r="AT373" s="10">
        <f t="shared" si="167"/>
        <v>0</v>
      </c>
      <c r="AU373" s="10">
        <f t="shared" si="168"/>
        <v>1.3269064124783458E-3</v>
      </c>
      <c r="AV373" s="10">
        <f t="shared" si="169"/>
        <v>-3.4920521738884713E-2</v>
      </c>
      <c r="AW373" s="10">
        <f t="shared" si="170"/>
        <v>-1.4210853539390333E-3</v>
      </c>
      <c r="AX373" s="10">
        <f t="shared" si="171"/>
        <v>2.5678283976114324E-2</v>
      </c>
      <c r="AY373" s="10">
        <f t="shared" si="172"/>
        <v>2.8568111584086509E-2</v>
      </c>
      <c r="AZ373" s="10">
        <f t="shared" si="173"/>
        <v>-3.5286243434734521E-2</v>
      </c>
      <c r="BA373" s="10">
        <f t="shared" si="174"/>
        <v>-4.0344444991709971E-2</v>
      </c>
      <c r="BB373" s="10">
        <f t="shared" si="175"/>
        <v>-4.5690974783943461E-2</v>
      </c>
      <c r="BC373" s="10">
        <f t="shared" si="176"/>
        <v>-3.1265131939817004E-2</v>
      </c>
      <c r="BD373" s="10">
        <f t="shared" si="177"/>
        <v>2.9834254143647487E-2</v>
      </c>
      <c r="BE373" s="10">
        <f t="shared" si="178"/>
        <v>-3.5496957403652107E-2</v>
      </c>
      <c r="BF373" s="10">
        <f t="shared" si="179"/>
        <v>4.7115384615385614E-2</v>
      </c>
      <c r="BG373" s="10">
        <f t="shared" si="180"/>
        <v>-5.06000000000002E-2</v>
      </c>
    </row>
    <row r="374" spans="1:59">
      <c r="A374" s="10" t="s">
        <v>325</v>
      </c>
      <c r="B374" s="10">
        <v>97.65</v>
      </c>
      <c r="C374" s="10">
        <v>102</v>
      </c>
      <c r="D374" s="10">
        <v>93.74</v>
      </c>
      <c r="E374" s="10">
        <v>5.871556451652854E-2</v>
      </c>
      <c r="F374" s="10">
        <v>2143.0092</v>
      </c>
      <c r="G374" s="10">
        <v>10793.9257</v>
      </c>
      <c r="H374" s="10">
        <v>3230.0686000000001</v>
      </c>
      <c r="I374" s="10">
        <v>6105.2181</v>
      </c>
      <c r="J374" s="10">
        <v>3861.8337000000001</v>
      </c>
      <c r="K374" s="10">
        <v>2543.5763999999999</v>
      </c>
      <c r="L374" s="10">
        <v>450.88</v>
      </c>
      <c r="M374" s="10">
        <v>450.81</v>
      </c>
      <c r="N374" s="10">
        <v>1972581767396.5598</v>
      </c>
      <c r="O374" s="10">
        <v>74.739999999999995</v>
      </c>
      <c r="P374" s="10">
        <v>7.1115000000000004</v>
      </c>
      <c r="Q374" s="10">
        <f t="shared" si="152"/>
        <v>0.89000000000000057</v>
      </c>
      <c r="R374" s="10">
        <f t="shared" si="153"/>
        <v>0.84999999999999432</v>
      </c>
      <c r="S374" s="10">
        <f t="shared" si="154"/>
        <v>0.75999999999999091</v>
      </c>
      <c r="T374" s="10">
        <f t="shared" si="155"/>
        <v>-1.4366179042221011E-4</v>
      </c>
      <c r="U374" s="10">
        <f t="shared" si="156"/>
        <v>-127.05529999999999</v>
      </c>
      <c r="V374" s="10">
        <f t="shared" si="157"/>
        <v>-512.60560000000078</v>
      </c>
      <c r="W374" s="10">
        <f t="shared" si="158"/>
        <v>-1.3368999999997868</v>
      </c>
      <c r="X374" s="10">
        <f t="shared" si="159"/>
        <v>95.63550000000032</v>
      </c>
      <c r="Y374" s="10">
        <f t="shared" si="160"/>
        <v>25.13110000000006</v>
      </c>
      <c r="Z374" s="10">
        <f t="shared" si="161"/>
        <v>-0.35519999999996799</v>
      </c>
      <c r="AA374" s="10">
        <f t="shared" si="162"/>
        <v>0.81000000000000227</v>
      </c>
      <c r="AB374" s="10">
        <f t="shared" si="163"/>
        <v>0.67000000000001592</v>
      </c>
      <c r="AC374" s="10">
        <f t="shared" si="164"/>
        <v>82930567381.879883</v>
      </c>
      <c r="AD374" s="10">
        <f t="shared" si="165"/>
        <v>-2.0200000000000102</v>
      </c>
      <c r="AE374" s="10">
        <f t="shared" si="166"/>
        <v>-1.7399999999999416E-2</v>
      </c>
      <c r="AG374" s="10">
        <v>0.50392655979202772</v>
      </c>
      <c r="AH374" s="10">
        <v>0.83610710537214283</v>
      </c>
      <c r="AI374" s="10">
        <v>0.53193001154631847</v>
      </c>
      <c r="AJ374" s="10">
        <v>0.40351890241191934</v>
      </c>
      <c r="AK374" s="10">
        <v>0.40439320518863608</v>
      </c>
      <c r="AL374" s="10">
        <v>0.60189787922848403</v>
      </c>
      <c r="AM374" s="10">
        <v>0.56211926960851322</v>
      </c>
      <c r="AN374" s="10">
        <v>0.29798188571150264</v>
      </c>
      <c r="AO374" s="10">
        <v>0.18530843014940226</v>
      </c>
      <c r="AP374" s="10">
        <v>0.7436464088397795</v>
      </c>
      <c r="AQ374" s="10">
        <v>0.80223123732251489</v>
      </c>
      <c r="AR374" s="10">
        <v>0.40192307692307666</v>
      </c>
      <c r="AS374" s="10">
        <v>7.1115000000000004</v>
      </c>
      <c r="AT374" s="10">
        <f t="shared" si="167"/>
        <v>0</v>
      </c>
      <c r="AU374" s="10">
        <f t="shared" si="168"/>
        <v>1.8143414211438946E-3</v>
      </c>
      <c r="AV374" s="10">
        <f t="shared" si="169"/>
        <v>3.5749248626478214E-2</v>
      </c>
      <c r="AW374" s="10">
        <f t="shared" si="170"/>
        <v>-1.7941202593480865E-2</v>
      </c>
      <c r="AX374" s="10">
        <f t="shared" si="171"/>
        <v>-5.6030618739208837E-2</v>
      </c>
      <c r="AY374" s="10">
        <f t="shared" si="172"/>
        <v>-5.9073575576600201E-2</v>
      </c>
      <c r="AZ374" s="10">
        <f t="shared" si="173"/>
        <v>-1.1251074170826048E-3</v>
      </c>
      <c r="BA374" s="10">
        <f t="shared" si="174"/>
        <v>2.7872310599116878E-2</v>
      </c>
      <c r="BB374" s="10">
        <f t="shared" si="175"/>
        <v>9.0665603596160604E-3</v>
      </c>
      <c r="BC374" s="10">
        <f t="shared" si="176"/>
        <v>-1.9487387348141039E-4</v>
      </c>
      <c r="BD374" s="10">
        <f t="shared" si="177"/>
        <v>9.8342541436464148E-2</v>
      </c>
      <c r="BE374" s="10">
        <f t="shared" si="178"/>
        <v>-8.6206896551723533E-2</v>
      </c>
      <c r="BF374" s="10">
        <f t="shared" si="179"/>
        <v>7.3076923076922318E-2</v>
      </c>
      <c r="BG374" s="10">
        <f t="shared" si="180"/>
        <v>-1.7399999999999416E-2</v>
      </c>
    </row>
    <row r="375" spans="1:59">
      <c r="A375" s="10" t="s">
        <v>326</v>
      </c>
      <c r="B375" s="10">
        <v>98.14</v>
      </c>
      <c r="C375" s="10">
        <v>102.49</v>
      </c>
      <c r="D375" s="10">
        <v>94.07</v>
      </c>
      <c r="E375" s="10">
        <v>5.8570251441158933E-2</v>
      </c>
      <c r="F375" s="10">
        <v>2233.2748000000001</v>
      </c>
      <c r="G375" s="10">
        <v>10998.0749</v>
      </c>
      <c r="H375" s="10">
        <v>3204.5644000000002</v>
      </c>
      <c r="I375" s="10">
        <v>6047.8020999999999</v>
      </c>
      <c r="J375" s="10">
        <v>3798.5434</v>
      </c>
      <c r="K375" s="10">
        <v>2493.3496</v>
      </c>
      <c r="L375" s="10">
        <v>451.11</v>
      </c>
      <c r="M375" s="10">
        <v>450.82</v>
      </c>
      <c r="N375" s="10">
        <v>1781057346088.8101</v>
      </c>
      <c r="O375" s="10">
        <v>76</v>
      </c>
      <c r="P375" s="10">
        <v>7.0938999999999997</v>
      </c>
      <c r="Q375" s="10">
        <f t="shared" si="152"/>
        <v>0.48999999999999488</v>
      </c>
      <c r="R375" s="10">
        <f t="shared" si="153"/>
        <v>0.48999999999999488</v>
      </c>
      <c r="S375" s="10">
        <f t="shared" si="154"/>
        <v>0.32999999999999829</v>
      </c>
      <c r="T375" s="10">
        <f t="shared" si="155"/>
        <v>-1.4531307536960747E-4</v>
      </c>
      <c r="U375" s="10">
        <f t="shared" si="156"/>
        <v>90.265600000000177</v>
      </c>
      <c r="V375" s="10">
        <f t="shared" si="157"/>
        <v>204.14919999999984</v>
      </c>
      <c r="W375" s="10">
        <f t="shared" si="158"/>
        <v>-25.504199999999855</v>
      </c>
      <c r="X375" s="10">
        <f t="shared" si="159"/>
        <v>-57.416000000000167</v>
      </c>
      <c r="Y375" s="10">
        <f t="shared" si="160"/>
        <v>-63.290300000000116</v>
      </c>
      <c r="Z375" s="10">
        <f t="shared" si="161"/>
        <v>-50.226799999999912</v>
      </c>
      <c r="AA375" s="10">
        <f t="shared" si="162"/>
        <v>0.23000000000001819</v>
      </c>
      <c r="AB375" s="10">
        <f t="shared" si="163"/>
        <v>9.9999999999909051E-3</v>
      </c>
      <c r="AC375" s="10">
        <f t="shared" si="164"/>
        <v>-191524421307.74976</v>
      </c>
      <c r="AD375" s="10">
        <f t="shared" si="165"/>
        <v>1.2600000000000051</v>
      </c>
      <c r="AE375" s="10">
        <f t="shared" si="166"/>
        <v>-1.7600000000000726E-2</v>
      </c>
      <c r="AG375" s="10">
        <v>0.50395363951473127</v>
      </c>
      <c r="AH375" s="10">
        <v>0.75109653266773058</v>
      </c>
      <c r="AI375" s="10">
        <v>0.54312105870858862</v>
      </c>
      <c r="AJ375" s="10">
        <v>0.44332548599297372</v>
      </c>
      <c r="AK375" s="10">
        <v>0.42791971991087563</v>
      </c>
      <c r="AL375" s="10">
        <v>0.58043407147415527</v>
      </c>
      <c r="AM375" s="10">
        <v>0.5453857701720185</v>
      </c>
      <c r="AN375" s="10">
        <v>0.27514861040209676</v>
      </c>
      <c r="AO375" s="10">
        <v>0.15775243051939933</v>
      </c>
      <c r="AP375" s="10">
        <v>0.79779005524861879</v>
      </c>
      <c r="AQ375" s="10">
        <v>0.75253549695740396</v>
      </c>
      <c r="AR375" s="10">
        <v>0.43365384615384567</v>
      </c>
      <c r="AS375" s="10">
        <v>7.0938999999999997</v>
      </c>
      <c r="AT375" s="10">
        <f t="shared" si="167"/>
        <v>0</v>
      </c>
      <c r="AU375" s="10">
        <f t="shared" si="168"/>
        <v>2.7079722703549081E-5</v>
      </c>
      <c r="AV375" s="10">
        <f t="shared" si="169"/>
        <v>-8.5010572704412257E-2</v>
      </c>
      <c r="AW375" s="10">
        <f t="shared" si="170"/>
        <v>1.1191047162270151E-2</v>
      </c>
      <c r="AX375" s="10">
        <f t="shared" si="171"/>
        <v>3.9806583581054378E-2</v>
      </c>
      <c r="AY375" s="10">
        <f t="shared" si="172"/>
        <v>2.3526514722239544E-2</v>
      </c>
      <c r="AZ375" s="10">
        <f t="shared" si="173"/>
        <v>-2.1463807754328768E-2</v>
      </c>
      <c r="BA375" s="10">
        <f t="shared" si="174"/>
        <v>-1.6733499436494714E-2</v>
      </c>
      <c r="BB375" s="10">
        <f t="shared" si="175"/>
        <v>-2.2833275309405876E-2</v>
      </c>
      <c r="BC375" s="10">
        <f t="shared" si="176"/>
        <v>-2.7555999630002936E-2</v>
      </c>
      <c r="BD375" s="10">
        <f t="shared" si="177"/>
        <v>5.4143646408839285E-2</v>
      </c>
      <c r="BE375" s="10">
        <f t="shared" si="178"/>
        <v>-4.969574036511093E-2</v>
      </c>
      <c r="BF375" s="10">
        <f t="shared" si="179"/>
        <v>3.1730769230769007E-2</v>
      </c>
      <c r="BG375" s="10">
        <f t="shared" si="180"/>
        <v>-1.7600000000000726E-2</v>
      </c>
    </row>
    <row r="376" spans="1:59">
      <c r="A376" s="10" t="s">
        <v>327</v>
      </c>
      <c r="B376" s="10">
        <v>98.46</v>
      </c>
      <c r="C376" s="10">
        <v>102.87</v>
      </c>
      <c r="D376" s="10">
        <v>94.43</v>
      </c>
      <c r="E376" s="10">
        <v>5.8472825629263404E-2</v>
      </c>
      <c r="F376" s="10">
        <v>2193.4081999999999</v>
      </c>
      <c r="G376" s="10">
        <v>10793.8493</v>
      </c>
      <c r="H376" s="10">
        <v>3212.5038</v>
      </c>
      <c r="I376" s="10">
        <v>6034.9834000000001</v>
      </c>
      <c r="J376" s="10">
        <v>3850.9511000000002</v>
      </c>
      <c r="K376" s="10">
        <v>2559.6142</v>
      </c>
      <c r="L376" s="10">
        <v>449.62</v>
      </c>
      <c r="M376" s="10">
        <v>449.29</v>
      </c>
      <c r="N376" s="10">
        <v>1859865477359.5898</v>
      </c>
      <c r="O376" s="10">
        <v>71.98</v>
      </c>
      <c r="P376" s="10">
        <v>7.0820999999999996</v>
      </c>
      <c r="Q376" s="10">
        <f t="shared" si="152"/>
        <v>0.31999999999999318</v>
      </c>
      <c r="R376" s="10">
        <f t="shared" si="153"/>
        <v>0.38000000000000966</v>
      </c>
      <c r="S376" s="10">
        <f t="shared" si="154"/>
        <v>0.36000000000001364</v>
      </c>
      <c r="T376" s="10">
        <f t="shared" si="155"/>
        <v>-9.742581189552818E-5</v>
      </c>
      <c r="U376" s="10">
        <f t="shared" si="156"/>
        <v>-39.86660000000029</v>
      </c>
      <c r="V376" s="10">
        <f t="shared" si="157"/>
        <v>-204.22559999999976</v>
      </c>
      <c r="W376" s="10">
        <f t="shared" si="158"/>
        <v>7.9393999999997504</v>
      </c>
      <c r="X376" s="10">
        <f t="shared" si="159"/>
        <v>-12.818699999999808</v>
      </c>
      <c r="Y376" s="10">
        <f t="shared" si="160"/>
        <v>52.407700000000204</v>
      </c>
      <c r="Z376" s="10">
        <f t="shared" si="161"/>
        <v>66.264599999999973</v>
      </c>
      <c r="AA376" s="10">
        <f t="shared" si="162"/>
        <v>-1.4900000000000091</v>
      </c>
      <c r="AB376" s="10">
        <f t="shared" si="163"/>
        <v>-1.5299999999999727</v>
      </c>
      <c r="AC376" s="10">
        <f t="shared" si="164"/>
        <v>78808131270.779785</v>
      </c>
      <c r="AD376" s="10">
        <f t="shared" si="165"/>
        <v>-4.019999999999996</v>
      </c>
      <c r="AE376" s="10">
        <f t="shared" si="166"/>
        <v>-1.1800000000000033E-2</v>
      </c>
      <c r="AG376" s="10">
        <v>0.49981044194107455</v>
      </c>
      <c r="AH376" s="10">
        <v>0.7871337612200443</v>
      </c>
      <c r="AI376" s="10">
        <v>0.50741628919086956</v>
      </c>
      <c r="AJ376" s="10">
        <v>0.42574455654706661</v>
      </c>
      <c r="AK376" s="10">
        <v>0.40438440071756898</v>
      </c>
      <c r="AL376" s="10">
        <v>0.58711570647092881</v>
      </c>
      <c r="AM376" s="10">
        <v>0.54164984796868509</v>
      </c>
      <c r="AN376" s="10">
        <v>0.29405576430139496</v>
      </c>
      <c r="AO376" s="10">
        <v>0.19410727082541715</v>
      </c>
      <c r="AP376" s="10">
        <v>0.83314917127071741</v>
      </c>
      <c r="AQ376" s="10">
        <v>0.71399594320486759</v>
      </c>
      <c r="AR376" s="10">
        <v>0.46826923076923155</v>
      </c>
      <c r="AS376" s="10">
        <v>7.0820999999999996</v>
      </c>
      <c r="AT376" s="10">
        <f t="shared" si="167"/>
        <v>0</v>
      </c>
      <c r="AU376" s="10">
        <f t="shared" si="168"/>
        <v>-4.1431975736567206E-3</v>
      </c>
      <c r="AV376" s="10">
        <f t="shared" si="169"/>
        <v>3.6037228552313727E-2</v>
      </c>
      <c r="AW376" s="10">
        <f t="shared" si="170"/>
        <v>-3.5704769517719059E-2</v>
      </c>
      <c r="AX376" s="10">
        <f t="shared" si="171"/>
        <v>-1.7580929445907112E-2</v>
      </c>
      <c r="AY376" s="10">
        <f t="shared" si="172"/>
        <v>-2.3535319193306647E-2</v>
      </c>
      <c r="AZ376" s="10">
        <f t="shared" si="173"/>
        <v>6.6816349967735444E-3</v>
      </c>
      <c r="BA376" s="10">
        <f t="shared" si="174"/>
        <v>-3.7359222033334083E-3</v>
      </c>
      <c r="BB376" s="10">
        <f t="shared" si="175"/>
        <v>1.8907153899298201E-2</v>
      </c>
      <c r="BC376" s="10">
        <f t="shared" si="176"/>
        <v>3.6354840306017822E-2</v>
      </c>
      <c r="BD376" s="10">
        <f t="shared" si="177"/>
        <v>3.5359116022098624E-2</v>
      </c>
      <c r="BE376" s="10">
        <f t="shared" si="178"/>
        <v>-3.8539553752536371E-2</v>
      </c>
      <c r="BF376" s="10">
        <f t="shared" si="179"/>
        <v>3.461538461538588E-2</v>
      </c>
      <c r="BG376" s="10">
        <f t="shared" si="180"/>
        <v>-1.1800000000000033E-2</v>
      </c>
    </row>
    <row r="377" spans="1:59">
      <c r="A377" s="10" t="s">
        <v>328</v>
      </c>
      <c r="B377" s="10">
        <v>98.78</v>
      </c>
      <c r="C377" s="10">
        <v>103.13</v>
      </c>
      <c r="D377" s="10">
        <v>94.61</v>
      </c>
      <c r="E377" s="10">
        <v>5.842246143836826E-2</v>
      </c>
      <c r="F377" s="10">
        <v>2229.2676999999999</v>
      </c>
      <c r="G377" s="10">
        <v>10909.650299999999</v>
      </c>
      <c r="H377" s="10">
        <v>3283.5417000000002</v>
      </c>
      <c r="I377" s="10">
        <v>6117.0833000000002</v>
      </c>
      <c r="J377" s="10">
        <v>3944.5403000000001</v>
      </c>
      <c r="K377" s="10">
        <v>2633.3861000000002</v>
      </c>
      <c r="L377" s="10">
        <v>445.28</v>
      </c>
      <c r="M377" s="10">
        <v>444.81</v>
      </c>
      <c r="N377" s="10">
        <v>1868580694282.97</v>
      </c>
      <c r="O377" s="10">
        <v>76.33</v>
      </c>
      <c r="P377" s="10">
        <v>7.0759999999999996</v>
      </c>
      <c r="Q377" s="10">
        <f t="shared" si="152"/>
        <v>0.32000000000000739</v>
      </c>
      <c r="R377" s="10">
        <f t="shared" si="153"/>
        <v>0.25999999999999091</v>
      </c>
      <c r="S377" s="10">
        <f t="shared" si="154"/>
        <v>0.17999999999999261</v>
      </c>
      <c r="T377" s="10">
        <f t="shared" si="155"/>
        <v>-5.0364190895144101E-5</v>
      </c>
      <c r="U377" s="10">
        <f t="shared" si="156"/>
        <v>35.859500000000025</v>
      </c>
      <c r="V377" s="10">
        <f t="shared" si="157"/>
        <v>115.80099999999948</v>
      </c>
      <c r="W377" s="10">
        <f t="shared" si="158"/>
        <v>71.037900000000263</v>
      </c>
      <c r="X377" s="10">
        <f t="shared" si="159"/>
        <v>82.099900000000162</v>
      </c>
      <c r="Y377" s="10">
        <f t="shared" si="160"/>
        <v>93.589199999999892</v>
      </c>
      <c r="Z377" s="10">
        <f t="shared" si="161"/>
        <v>73.771900000000187</v>
      </c>
      <c r="AA377" s="10">
        <f t="shared" si="162"/>
        <v>-4.3400000000000318</v>
      </c>
      <c r="AB377" s="10">
        <f t="shared" si="163"/>
        <v>-4.4800000000000182</v>
      </c>
      <c r="AC377" s="10">
        <f t="shared" si="164"/>
        <v>8715216923.380127</v>
      </c>
      <c r="AD377" s="10">
        <f t="shared" si="165"/>
        <v>4.3499999999999943</v>
      </c>
      <c r="AE377" s="10">
        <f t="shared" si="166"/>
        <v>-6.0999999999999943E-3</v>
      </c>
      <c r="AG377" s="10">
        <v>0.48767872616984398</v>
      </c>
      <c r="AH377" s="10">
        <v>0.79102488552709671</v>
      </c>
      <c r="AI377" s="10">
        <v>0.54605204725108802</v>
      </c>
      <c r="AJ377" s="10">
        <v>0.441558379132025</v>
      </c>
      <c r="AK377" s="10">
        <v>0.4177295126815152</v>
      </c>
      <c r="AL377" s="10">
        <v>0.6468997353317143</v>
      </c>
      <c r="AM377" s="10">
        <v>0.56557730077602575</v>
      </c>
      <c r="AN377" s="10">
        <v>0.32781998993450212</v>
      </c>
      <c r="AO377" s="10">
        <v>0.23458085164491235</v>
      </c>
      <c r="AP377" s="10">
        <v>0.8685082872928177</v>
      </c>
      <c r="AQ377" s="10">
        <v>0.68762677484787038</v>
      </c>
      <c r="AR377" s="10">
        <v>0.48557692307692329</v>
      </c>
      <c r="AS377" s="10">
        <v>7.0759999999999996</v>
      </c>
      <c r="AT377" s="10">
        <f t="shared" si="167"/>
        <v>0</v>
      </c>
      <c r="AU377" s="10">
        <f t="shared" si="168"/>
        <v>-1.2131715771230567E-2</v>
      </c>
      <c r="AV377" s="10">
        <f t="shared" si="169"/>
        <v>3.8911243070524071E-3</v>
      </c>
      <c r="AW377" s="10">
        <f t="shared" si="170"/>
        <v>3.8635758060218461E-2</v>
      </c>
      <c r="AX377" s="10">
        <f t="shared" si="171"/>
        <v>1.5813822584958392E-2</v>
      </c>
      <c r="AY377" s="10">
        <f t="shared" si="172"/>
        <v>1.3345111963946221E-2</v>
      </c>
      <c r="AZ377" s="10">
        <f t="shared" si="173"/>
        <v>5.9784028860785488E-2</v>
      </c>
      <c r="BA377" s="10">
        <f t="shared" si="174"/>
        <v>2.3927452807340654E-2</v>
      </c>
      <c r="BB377" s="10">
        <f t="shared" si="175"/>
        <v>3.3764225633107159E-2</v>
      </c>
      <c r="BC377" s="10">
        <f t="shared" si="176"/>
        <v>4.0473580819495203E-2</v>
      </c>
      <c r="BD377" s="10">
        <f t="shared" si="177"/>
        <v>3.535911602210029E-2</v>
      </c>
      <c r="BE377" s="10">
        <f t="shared" si="178"/>
        <v>-2.6369168356997208E-2</v>
      </c>
      <c r="BF377" s="10">
        <f t="shared" si="179"/>
        <v>1.7307692307691747E-2</v>
      </c>
      <c r="BG377" s="10">
        <f t="shared" si="180"/>
        <v>-6.0999999999999943E-3</v>
      </c>
    </row>
    <row r="378" spans="1:59">
      <c r="A378" s="10" t="s">
        <v>329</v>
      </c>
      <c r="B378" s="10">
        <v>98.82</v>
      </c>
      <c r="C378" s="10">
        <v>103.26</v>
      </c>
      <c r="D378" s="10">
        <v>94.85</v>
      </c>
      <c r="E378" s="10">
        <v>5.8088901878997137E-2</v>
      </c>
      <c r="F378" s="10">
        <v>2278.585</v>
      </c>
      <c r="G378" s="10">
        <v>11091.3595</v>
      </c>
      <c r="H378" s="10">
        <v>3272.3618999999999</v>
      </c>
      <c r="I378" s="10">
        <v>6091.6463999999996</v>
      </c>
      <c r="J378" s="10">
        <v>3937.7622000000001</v>
      </c>
      <c r="K378" s="10">
        <v>2630.9479000000001</v>
      </c>
      <c r="L378" s="10">
        <v>446.72</v>
      </c>
      <c r="M378" s="10">
        <v>446.42</v>
      </c>
      <c r="N378" s="10">
        <v>1908724369251.97</v>
      </c>
      <c r="O378" s="10">
        <v>75.42</v>
      </c>
      <c r="P378" s="10">
        <v>7.0355999999999996</v>
      </c>
      <c r="Q378" s="10">
        <f t="shared" si="152"/>
        <v>3.9999999999992042E-2</v>
      </c>
      <c r="R378" s="10">
        <f t="shared" si="153"/>
        <v>0.13000000000000966</v>
      </c>
      <c r="S378" s="10">
        <f t="shared" si="154"/>
        <v>0.23999999999999488</v>
      </c>
      <c r="T378" s="10">
        <f t="shared" si="155"/>
        <v>-3.3355955937112297E-4</v>
      </c>
      <c r="U378" s="10">
        <f t="shared" si="156"/>
        <v>49.317300000000159</v>
      </c>
      <c r="V378" s="10">
        <f t="shared" si="157"/>
        <v>181.70920000000115</v>
      </c>
      <c r="W378" s="10">
        <f t="shared" si="158"/>
        <v>-11.179800000000341</v>
      </c>
      <c r="X378" s="10">
        <f t="shared" si="159"/>
        <v>-25.436900000000605</v>
      </c>
      <c r="Y378" s="10">
        <f t="shared" si="160"/>
        <v>-6.7780999999999949</v>
      </c>
      <c r="Z378" s="10">
        <f t="shared" si="161"/>
        <v>-2.4382000000000517</v>
      </c>
      <c r="AA378" s="10">
        <f t="shared" si="162"/>
        <v>1.4400000000000546</v>
      </c>
      <c r="AB378" s="10">
        <f t="shared" si="163"/>
        <v>1.6100000000000136</v>
      </c>
      <c r="AC378" s="10">
        <f t="shared" si="164"/>
        <v>40143674969</v>
      </c>
      <c r="AD378" s="10">
        <f t="shared" si="165"/>
        <v>-0.90999999999999659</v>
      </c>
      <c r="AE378" s="10">
        <f t="shared" si="166"/>
        <v>-4.0399999999999991E-2</v>
      </c>
      <c r="AG378" s="10">
        <v>0.49203856152512998</v>
      </c>
      <c r="AH378" s="10">
        <v>0.80871682351934426</v>
      </c>
      <c r="AI378" s="10">
        <v>0.5379696243005595</v>
      </c>
      <c r="AJ378" s="10">
        <v>0.46330701011040365</v>
      </c>
      <c r="AK378" s="10">
        <v>0.43867000213220325</v>
      </c>
      <c r="AL378" s="10">
        <v>0.63749104664781697</v>
      </c>
      <c r="AM378" s="10">
        <v>0.5581638907193136</v>
      </c>
      <c r="AN378" s="10">
        <v>0.32537465117999026</v>
      </c>
      <c r="AO378" s="10">
        <v>0.23324317856404966</v>
      </c>
      <c r="AP378" s="10">
        <v>0.87292817679557932</v>
      </c>
      <c r="AQ378" s="10">
        <v>0.67444219066937039</v>
      </c>
      <c r="AR378" s="10">
        <v>0.5086538461538459</v>
      </c>
      <c r="AS378" s="10">
        <v>7.0355999999999996</v>
      </c>
      <c r="AT378" s="10">
        <f t="shared" si="167"/>
        <v>0</v>
      </c>
      <c r="AU378" s="10">
        <f t="shared" si="168"/>
        <v>4.3598353552860014E-3</v>
      </c>
      <c r="AV378" s="10">
        <f t="shared" si="169"/>
        <v>1.7691937992247553E-2</v>
      </c>
      <c r="AW378" s="10">
        <f t="shared" si="170"/>
        <v>-8.0824229505285228E-3</v>
      </c>
      <c r="AX378" s="10">
        <f t="shared" si="171"/>
        <v>2.1748630978378647E-2</v>
      </c>
      <c r="AY378" s="10">
        <f t="shared" si="172"/>
        <v>2.0940489450688049E-2</v>
      </c>
      <c r="AZ378" s="10">
        <f t="shared" si="173"/>
        <v>-9.408688683897326E-3</v>
      </c>
      <c r="BA378" s="10">
        <f t="shared" si="174"/>
        <v>-7.4134100567121441E-3</v>
      </c>
      <c r="BB378" s="10">
        <f t="shared" si="175"/>
        <v>-2.445338754511861E-3</v>
      </c>
      <c r="BC378" s="10">
        <f t="shared" si="176"/>
        <v>-1.3376730808626891E-3</v>
      </c>
      <c r="BD378" s="10">
        <f t="shared" si="177"/>
        <v>4.4198895027616203E-3</v>
      </c>
      <c r="BE378" s="10">
        <f t="shared" si="178"/>
        <v>-1.3184584178499992E-2</v>
      </c>
      <c r="BF378" s="10">
        <f t="shared" si="179"/>
        <v>2.3076923076922606E-2</v>
      </c>
      <c r="BG378" s="10">
        <f t="shared" si="180"/>
        <v>-4.0399999999999991E-2</v>
      </c>
    </row>
    <row r="379" spans="1:59">
      <c r="A379" s="10" t="s">
        <v>330</v>
      </c>
      <c r="B379" s="10">
        <v>99.01</v>
      </c>
      <c r="C379" s="10">
        <v>103.55</v>
      </c>
      <c r="D379" s="10">
        <v>95.32</v>
      </c>
      <c r="E379" s="10">
        <v>5.7366464714517604E-2</v>
      </c>
      <c r="F379" s="10">
        <v>2252.38</v>
      </c>
      <c r="G379" s="10">
        <v>11005.6438</v>
      </c>
      <c r="H379" s="10">
        <v>3334.5028000000002</v>
      </c>
      <c r="I379" s="10">
        <v>6200.5758999999998</v>
      </c>
      <c r="J379" s="10">
        <v>4016.8773999999999</v>
      </c>
      <c r="K379" s="10">
        <v>2685.1732000000002</v>
      </c>
      <c r="L379" s="10">
        <v>450.41</v>
      </c>
      <c r="M379" s="10">
        <v>450.01</v>
      </c>
      <c r="N379" s="10">
        <v>2044394086764.5</v>
      </c>
      <c r="O379" s="10">
        <v>74.540000000000006</v>
      </c>
      <c r="P379" s="10">
        <v>6.9481000000000002</v>
      </c>
      <c r="Q379" s="10">
        <f t="shared" si="152"/>
        <v>0.19000000000001194</v>
      </c>
      <c r="R379" s="10">
        <f t="shared" si="153"/>
        <v>0.28999999999999204</v>
      </c>
      <c r="S379" s="10">
        <f t="shared" si="154"/>
        <v>0.46999999999999886</v>
      </c>
      <c r="T379" s="10">
        <f t="shared" si="155"/>
        <v>-7.2243716447953354E-4</v>
      </c>
      <c r="U379" s="10">
        <f t="shared" si="156"/>
        <v>-26.204999999999927</v>
      </c>
      <c r="V379" s="10">
        <f t="shared" si="157"/>
        <v>-85.715700000000652</v>
      </c>
      <c r="W379" s="10">
        <f t="shared" si="158"/>
        <v>62.140900000000329</v>
      </c>
      <c r="X379" s="10">
        <f t="shared" si="159"/>
        <v>108.92950000000019</v>
      </c>
      <c r="Y379" s="10">
        <f t="shared" si="160"/>
        <v>79.115199999999732</v>
      </c>
      <c r="Z379" s="10">
        <f t="shared" si="161"/>
        <v>54.225300000000061</v>
      </c>
      <c r="AA379" s="10">
        <f t="shared" si="162"/>
        <v>3.6899999999999977</v>
      </c>
      <c r="AB379" s="10">
        <f t="shared" si="163"/>
        <v>3.589999999999975</v>
      </c>
      <c r="AC379" s="10">
        <f t="shared" si="164"/>
        <v>135669717512.53003</v>
      </c>
      <c r="AD379" s="10">
        <f t="shared" si="165"/>
        <v>-0.87999999999999545</v>
      </c>
      <c r="AE379" s="10">
        <f t="shared" si="166"/>
        <v>-8.7499999999999467E-2</v>
      </c>
      <c r="AG379" s="10">
        <v>0.50176018197573646</v>
      </c>
      <c r="AH379" s="10">
        <v>0.86586964558927526</v>
      </c>
      <c r="AI379" s="10">
        <v>0.53015365485389465</v>
      </c>
      <c r="AJ379" s="10">
        <v>0.45175076362512551</v>
      </c>
      <c r="AK379" s="10">
        <v>0.42879197332789204</v>
      </c>
      <c r="AL379" s="10">
        <v>0.68978754413768062</v>
      </c>
      <c r="AM379" s="10">
        <v>0.58991064644711866</v>
      </c>
      <c r="AN379" s="10">
        <v>0.3539170841082383</v>
      </c>
      <c r="AO379" s="10">
        <v>0.26299288084922018</v>
      </c>
      <c r="AP379" s="10">
        <v>0.89392265193370224</v>
      </c>
      <c r="AQ379" s="10">
        <v>0.64503042596348892</v>
      </c>
      <c r="AR379" s="10">
        <v>0.55384615384615343</v>
      </c>
      <c r="AS379" s="10">
        <v>6.9481000000000002</v>
      </c>
      <c r="AT379" s="10">
        <f t="shared" si="167"/>
        <v>0</v>
      </c>
      <c r="AU379" s="10">
        <f t="shared" si="168"/>
        <v>9.7216204506064829E-3</v>
      </c>
      <c r="AV379" s="10">
        <f t="shared" si="169"/>
        <v>5.7152822069930997E-2</v>
      </c>
      <c r="AW379" s="10">
        <f t="shared" si="170"/>
        <v>-7.8159694466648499E-3</v>
      </c>
      <c r="AX379" s="10">
        <f t="shared" si="171"/>
        <v>-1.1556246485278143E-2</v>
      </c>
      <c r="AY379" s="10">
        <f t="shared" si="172"/>
        <v>-9.8780288043112119E-3</v>
      </c>
      <c r="AZ379" s="10">
        <f t="shared" si="173"/>
        <v>5.2296497489863647E-2</v>
      </c>
      <c r="BA379" s="10">
        <f t="shared" si="174"/>
        <v>3.1746755727805054E-2</v>
      </c>
      <c r="BB379" s="10">
        <f t="shared" si="175"/>
        <v>2.854243292824804E-2</v>
      </c>
      <c r="BC379" s="10">
        <f t="shared" si="176"/>
        <v>2.9749702285170515E-2</v>
      </c>
      <c r="BD379" s="10">
        <f t="shared" si="177"/>
        <v>2.0994475138122914E-2</v>
      </c>
      <c r="BE379" s="10">
        <f t="shared" si="178"/>
        <v>-2.9411764705881471E-2</v>
      </c>
      <c r="BF379" s="10">
        <f t="shared" si="179"/>
        <v>4.5192307692307532E-2</v>
      </c>
      <c r="BG379" s="10">
        <f t="shared" si="180"/>
        <v>-8.7499999999999467E-2</v>
      </c>
    </row>
    <row r="380" spans="1:59">
      <c r="A380" s="10" t="s">
        <v>331</v>
      </c>
      <c r="B380" s="10">
        <v>99.27</v>
      </c>
      <c r="C380" s="10">
        <v>103.81</v>
      </c>
      <c r="D380" s="10">
        <v>95.46</v>
      </c>
      <c r="E380" s="10">
        <v>5.7063453926673044E-2</v>
      </c>
      <c r="F380" s="10">
        <v>2267.6318999999999</v>
      </c>
      <c r="G380" s="10">
        <v>11180.871999999999</v>
      </c>
      <c r="H380" s="10">
        <v>3323.2746000000002</v>
      </c>
      <c r="I380" s="10">
        <v>6241.2440999999999</v>
      </c>
      <c r="J380" s="10">
        <v>4029.0857999999998</v>
      </c>
      <c r="K380" s="10">
        <v>2677.7565</v>
      </c>
      <c r="L380" s="10">
        <v>454.92</v>
      </c>
      <c r="M380" s="10">
        <v>454.56</v>
      </c>
      <c r="N380" s="10">
        <v>1731474807834.73</v>
      </c>
      <c r="O380" s="10">
        <v>75.849999999999994</v>
      </c>
      <c r="P380" s="10">
        <v>6.9114000000000004</v>
      </c>
      <c r="Q380" s="10">
        <f t="shared" si="152"/>
        <v>0.25999999999999091</v>
      </c>
      <c r="R380" s="10">
        <f t="shared" si="153"/>
        <v>0.26000000000000512</v>
      </c>
      <c r="S380" s="10">
        <f t="shared" si="154"/>
        <v>0.14000000000000057</v>
      </c>
      <c r="T380" s="10">
        <f t="shared" si="155"/>
        <v>-3.0301078784455981E-4</v>
      </c>
      <c r="U380" s="10">
        <f t="shared" si="156"/>
        <v>15.25189999999975</v>
      </c>
      <c r="V380" s="10">
        <f t="shared" si="157"/>
        <v>175.22819999999956</v>
      </c>
      <c r="W380" s="10">
        <f t="shared" si="158"/>
        <v>-11.228200000000015</v>
      </c>
      <c r="X380" s="10">
        <f t="shared" si="159"/>
        <v>40.66820000000007</v>
      </c>
      <c r="Y380" s="10">
        <f t="shared" si="160"/>
        <v>12.208399999999983</v>
      </c>
      <c r="Z380" s="10">
        <f t="shared" si="161"/>
        <v>-7.416700000000219</v>
      </c>
      <c r="AA380" s="10">
        <f t="shared" si="162"/>
        <v>4.5099999999999909</v>
      </c>
      <c r="AB380" s="10">
        <f t="shared" si="163"/>
        <v>4.5500000000000114</v>
      </c>
      <c r="AC380" s="10">
        <f t="shared" si="164"/>
        <v>-312919278929.77002</v>
      </c>
      <c r="AD380" s="10">
        <f t="shared" si="165"/>
        <v>1.3099999999999881</v>
      </c>
      <c r="AE380" s="10">
        <f t="shared" si="166"/>
        <v>-3.6699999999999733E-2</v>
      </c>
      <c r="AG380" s="10">
        <v>0.51408145580589248</v>
      </c>
      <c r="AH380" s="10">
        <v>0.72759688853257598</v>
      </c>
      <c r="AI380" s="10">
        <v>0.5417887911892707</v>
      </c>
      <c r="AJ380" s="10">
        <v>0.45847675926598835</v>
      </c>
      <c r="AK380" s="10">
        <v>0.44898558088085588</v>
      </c>
      <c r="AL380" s="10">
        <v>0.68033812301382046</v>
      </c>
      <c r="AM380" s="10">
        <v>0.60176311443136088</v>
      </c>
      <c r="AN380" s="10">
        <v>0.35832151509193327</v>
      </c>
      <c r="AO380" s="10">
        <v>0.25892384634063415</v>
      </c>
      <c r="AP380" s="10">
        <v>0.92265193370165699</v>
      </c>
      <c r="AQ380" s="10">
        <v>0.61866125760649038</v>
      </c>
      <c r="AR380" s="10">
        <v>0.56730769230769185</v>
      </c>
      <c r="AS380" s="10">
        <v>6.9114000000000004</v>
      </c>
      <c r="AT380" s="10">
        <f t="shared" si="167"/>
        <v>0</v>
      </c>
      <c r="AU380" s="10">
        <f t="shared" si="168"/>
        <v>1.2321273830156021E-2</v>
      </c>
      <c r="AV380" s="10">
        <f t="shared" si="169"/>
        <v>-0.13827275705669928</v>
      </c>
      <c r="AW380" s="10">
        <f t="shared" si="170"/>
        <v>1.1635136335376051E-2</v>
      </c>
      <c r="AX380" s="10">
        <f t="shared" si="171"/>
        <v>6.7259956408628474E-3</v>
      </c>
      <c r="AY380" s="10">
        <f t="shared" si="172"/>
        <v>2.0193607552963844E-2</v>
      </c>
      <c r="AZ380" s="10">
        <f t="shared" si="173"/>
        <v>-9.4494211238601578E-3</v>
      </c>
      <c r="BA380" s="10">
        <f t="shared" si="174"/>
        <v>1.1852467984242221E-2</v>
      </c>
      <c r="BB380" s="10">
        <f t="shared" si="175"/>
        <v>4.4044309836949735E-3</v>
      </c>
      <c r="BC380" s="10">
        <f t="shared" si="176"/>
        <v>-4.0690345085860335E-3</v>
      </c>
      <c r="BD380" s="10">
        <f t="shared" si="177"/>
        <v>2.8729281767954751E-2</v>
      </c>
      <c r="BE380" s="10">
        <f t="shared" si="178"/>
        <v>-2.636916835699854E-2</v>
      </c>
      <c r="BF380" s="10">
        <f t="shared" si="179"/>
        <v>1.3461538461538414E-2</v>
      </c>
      <c r="BG380" s="10">
        <f t="shared" si="180"/>
        <v>-3.6699999999999733E-2</v>
      </c>
    </row>
    <row r="381" spans="1:59">
      <c r="A381" s="10" t="s">
        <v>332</v>
      </c>
      <c r="B381" s="10">
        <v>99.52</v>
      </c>
      <c r="C381" s="10">
        <v>103.89</v>
      </c>
      <c r="D381" s="10">
        <v>95.31</v>
      </c>
      <c r="E381" s="10">
        <v>5.7167484878358099E-2</v>
      </c>
      <c r="F381" s="10">
        <v>2324.7152000000001</v>
      </c>
      <c r="G381" s="10">
        <v>11338.6662</v>
      </c>
      <c r="H381" s="10">
        <v>3301.2575000000002</v>
      </c>
      <c r="I381" s="10">
        <v>6250.5446000000002</v>
      </c>
      <c r="J381" s="10">
        <v>4032.5672</v>
      </c>
      <c r="K381" s="10">
        <v>2654.2109999999998</v>
      </c>
      <c r="L381" s="10">
        <v>443.37</v>
      </c>
      <c r="M381" s="10">
        <v>442.9</v>
      </c>
      <c r="N381" s="10">
        <v>1813750779491.21</v>
      </c>
      <c r="O381" s="10">
        <v>81.319999999999993</v>
      </c>
      <c r="P381" s="10">
        <v>6.9240000000000004</v>
      </c>
      <c r="Q381" s="10">
        <f t="shared" si="152"/>
        <v>0.25</v>
      </c>
      <c r="R381" s="10">
        <f t="shared" si="153"/>
        <v>7.9999999999998295E-2</v>
      </c>
      <c r="S381" s="10">
        <f t="shared" si="154"/>
        <v>-0.14999999999999147</v>
      </c>
      <c r="T381" s="10">
        <f t="shared" si="155"/>
        <v>1.0403095168505516E-4</v>
      </c>
      <c r="U381" s="10">
        <f t="shared" si="156"/>
        <v>57.083300000000236</v>
      </c>
      <c r="V381" s="10">
        <f t="shared" si="157"/>
        <v>157.79420000000027</v>
      </c>
      <c r="W381" s="10">
        <f t="shared" si="158"/>
        <v>-22.017100000000028</v>
      </c>
      <c r="X381" s="10">
        <f t="shared" si="159"/>
        <v>9.3005000000002838</v>
      </c>
      <c r="Y381" s="10">
        <f t="shared" si="160"/>
        <v>3.4814000000001215</v>
      </c>
      <c r="Z381" s="10">
        <f t="shared" si="161"/>
        <v>-23.545500000000175</v>
      </c>
      <c r="AA381" s="10">
        <f t="shared" si="162"/>
        <v>-11.550000000000011</v>
      </c>
      <c r="AB381" s="10">
        <f t="shared" si="163"/>
        <v>-11.660000000000025</v>
      </c>
      <c r="AC381" s="10">
        <f t="shared" si="164"/>
        <v>82275971656.47998</v>
      </c>
      <c r="AD381" s="10">
        <f t="shared" si="165"/>
        <v>5.4699999999999989</v>
      </c>
      <c r="AE381" s="10">
        <f t="shared" si="166"/>
        <v>1.2599999999999945E-2</v>
      </c>
      <c r="AG381" s="10">
        <v>0.48250649913344879</v>
      </c>
      <c r="AH381" s="10">
        <v>0.76623635510462995</v>
      </c>
      <c r="AI381" s="10">
        <v>0.59037214672706273</v>
      </c>
      <c r="AJ381" s="10">
        <v>0.4836501492676325</v>
      </c>
      <c r="AK381" s="10">
        <v>0.46717006345234785</v>
      </c>
      <c r="AL381" s="10">
        <v>0.66180898656931975</v>
      </c>
      <c r="AM381" s="10">
        <v>0.60447368137279056</v>
      </c>
      <c r="AN381" s="10">
        <v>0.35957750162797697</v>
      </c>
      <c r="AO381" s="10">
        <v>0.24600604569858167</v>
      </c>
      <c r="AP381" s="10">
        <v>0.95027624309392222</v>
      </c>
      <c r="AQ381" s="10">
        <v>0.61054766734279886</v>
      </c>
      <c r="AR381" s="10">
        <v>0.55288461538461586</v>
      </c>
      <c r="AS381" s="10">
        <v>6.9240000000000004</v>
      </c>
      <c r="AT381" s="10">
        <f t="shared" si="167"/>
        <v>0</v>
      </c>
      <c r="AU381" s="10">
        <f t="shared" si="168"/>
        <v>-3.1574956672443699E-2</v>
      </c>
      <c r="AV381" s="10">
        <f t="shared" si="169"/>
        <v>3.8639466572053971E-2</v>
      </c>
      <c r="AW381" s="10">
        <f t="shared" si="170"/>
        <v>4.8583355537792028E-2</v>
      </c>
      <c r="AX381" s="10">
        <f t="shared" si="171"/>
        <v>2.5173390001644147E-2</v>
      </c>
      <c r="AY381" s="10">
        <f t="shared" si="172"/>
        <v>1.8184482571491967E-2</v>
      </c>
      <c r="AZ381" s="10">
        <f t="shared" si="173"/>
        <v>-1.8529136444500716E-2</v>
      </c>
      <c r="BA381" s="10">
        <f t="shared" si="174"/>
        <v>2.7105669414296818E-3</v>
      </c>
      <c r="BB381" s="10">
        <f t="shared" si="175"/>
        <v>1.2559865360436961E-3</v>
      </c>
      <c r="BC381" s="10">
        <f t="shared" si="176"/>
        <v>-1.2917800642052474E-2</v>
      </c>
      <c r="BD381" s="10">
        <f t="shared" si="177"/>
        <v>2.7624309392265234E-2</v>
      </c>
      <c r="BE381" s="10">
        <f t="shared" si="178"/>
        <v>-8.1135902636915169E-3</v>
      </c>
      <c r="BF381" s="10">
        <f t="shared" si="179"/>
        <v>-1.4423076923075984E-2</v>
      </c>
      <c r="BG381" s="10">
        <f t="shared" si="180"/>
        <v>1.2599999999999945E-2</v>
      </c>
    </row>
    <row r="382" spans="1:59">
      <c r="A382" s="10" t="s">
        <v>333</v>
      </c>
      <c r="B382" s="10">
        <v>100.1</v>
      </c>
      <c r="C382" s="10">
        <v>104.62</v>
      </c>
      <c r="D382" s="10">
        <v>96.21</v>
      </c>
      <c r="E382" s="10">
        <v>5.6764571351196939E-2</v>
      </c>
      <c r="F382" s="10">
        <v>2341.1909000000001</v>
      </c>
      <c r="G382" s="10">
        <v>11450.4349</v>
      </c>
      <c r="H382" s="10">
        <v>3338.1525000000001</v>
      </c>
      <c r="I382" s="10">
        <v>6431.0688</v>
      </c>
      <c r="J382" s="10">
        <v>4091.9987999999998</v>
      </c>
      <c r="K382" s="10">
        <v>2679.0072</v>
      </c>
      <c r="L382" s="10">
        <v>442.44</v>
      </c>
      <c r="M382" s="10">
        <v>442.35</v>
      </c>
      <c r="N382" s="10">
        <v>1791937562619.79</v>
      </c>
      <c r="O382" s="10">
        <v>83.36</v>
      </c>
      <c r="P382" s="10">
        <v>6.8752000000000004</v>
      </c>
      <c r="Q382" s="10">
        <f t="shared" si="152"/>
        <v>0.57999999999999829</v>
      </c>
      <c r="R382" s="10">
        <f t="shared" si="153"/>
        <v>0.73000000000000398</v>
      </c>
      <c r="S382" s="10">
        <f t="shared" si="154"/>
        <v>0.89999999999999147</v>
      </c>
      <c r="T382" s="10">
        <f t="shared" si="155"/>
        <v>-4.0291352716115975E-4</v>
      </c>
      <c r="U382" s="10">
        <f t="shared" si="156"/>
        <v>16.475699999999961</v>
      </c>
      <c r="V382" s="10">
        <f t="shared" si="157"/>
        <v>111.76870000000054</v>
      </c>
      <c r="W382" s="10">
        <f t="shared" si="158"/>
        <v>36.894999999999982</v>
      </c>
      <c r="X382" s="10">
        <f t="shared" si="159"/>
        <v>180.52419999999984</v>
      </c>
      <c r="Y382" s="10">
        <f t="shared" si="160"/>
        <v>59.431599999999889</v>
      </c>
      <c r="Z382" s="10">
        <f t="shared" si="161"/>
        <v>24.796200000000226</v>
      </c>
      <c r="AA382" s="10">
        <f t="shared" si="162"/>
        <v>-0.93000000000000682</v>
      </c>
      <c r="AB382" s="10">
        <f t="shared" si="163"/>
        <v>-0.54999999999995453</v>
      </c>
      <c r="AC382" s="10">
        <f t="shared" si="164"/>
        <v>-21813216871.419922</v>
      </c>
      <c r="AD382" s="10">
        <f t="shared" si="165"/>
        <v>2.0400000000000063</v>
      </c>
      <c r="AE382" s="10">
        <f t="shared" si="166"/>
        <v>-4.8799999999999955E-2</v>
      </c>
      <c r="AG382" s="10">
        <v>0.4810171143847487</v>
      </c>
      <c r="AH382" s="10">
        <v>0.75616562817503685</v>
      </c>
      <c r="AI382" s="10">
        <v>0.60849098498978593</v>
      </c>
      <c r="AJ382" s="10">
        <v>0.49091583330569766</v>
      </c>
      <c r="AK382" s="10">
        <v>0.48005048603561334</v>
      </c>
      <c r="AL382" s="10">
        <v>0.69285905624788102</v>
      </c>
      <c r="AM382" s="10">
        <v>0.65708622141343509</v>
      </c>
      <c r="AN382" s="10">
        <v>0.38101867167897185</v>
      </c>
      <c r="AO382" s="10">
        <v>0.25961001963332342</v>
      </c>
      <c r="AP382" s="10">
        <v>0.99226519337016628</v>
      </c>
      <c r="AQ382" s="10">
        <v>0.53651115618661183</v>
      </c>
      <c r="AR382" s="10">
        <v>0.63942307692307665</v>
      </c>
      <c r="AS382" s="10">
        <v>6.8752000000000004</v>
      </c>
      <c r="AT382" s="10">
        <f t="shared" si="167"/>
        <v>0</v>
      </c>
      <c r="AU382" s="10">
        <f t="shared" si="168"/>
        <v>-1.4893847487000844E-3</v>
      </c>
      <c r="AV382" s="10">
        <f t="shared" si="169"/>
        <v>-1.0070726929593099E-2</v>
      </c>
      <c r="AW382" s="10">
        <f t="shared" si="170"/>
        <v>1.8118838262723203E-2</v>
      </c>
      <c r="AX382" s="10">
        <f t="shared" si="171"/>
        <v>7.2656840380651566E-3</v>
      </c>
      <c r="AY382" s="10">
        <f t="shared" si="172"/>
        <v>1.2880422583265494E-2</v>
      </c>
      <c r="AZ382" s="10">
        <f t="shared" si="173"/>
        <v>3.1050069678561276E-2</v>
      </c>
      <c r="BA382" s="10">
        <f t="shared" si="174"/>
        <v>5.2612540040644529E-2</v>
      </c>
      <c r="BB382" s="10">
        <f t="shared" si="175"/>
        <v>2.1441170050994884E-2</v>
      </c>
      <c r="BC382" s="10">
        <f t="shared" si="176"/>
        <v>1.3603973934741748E-2</v>
      </c>
      <c r="BD382" s="10">
        <f t="shared" si="177"/>
        <v>4.1988950276244053E-2</v>
      </c>
      <c r="BE382" s="10">
        <f t="shared" si="178"/>
        <v>-7.4036511156187035E-2</v>
      </c>
      <c r="BF382" s="10">
        <f t="shared" si="179"/>
        <v>8.6538461538460787E-2</v>
      </c>
      <c r="BG382" s="10">
        <f t="shared" si="180"/>
        <v>-4.8799999999999955E-2</v>
      </c>
    </row>
    <row r="383" spans="1:59">
      <c r="A383" s="10" t="s">
        <v>334</v>
      </c>
      <c r="B383" s="10">
        <v>99.71</v>
      </c>
      <c r="C383" s="10">
        <v>104.15</v>
      </c>
      <c r="D383" s="10">
        <v>96.02</v>
      </c>
      <c r="E383" s="10">
        <v>5.6644027550038056E-2</v>
      </c>
      <c r="F383" s="10">
        <v>2428.0904</v>
      </c>
      <c r="G383" s="10">
        <v>11800.0939</v>
      </c>
      <c r="H383" s="10">
        <v>3327.6457</v>
      </c>
      <c r="I383" s="10">
        <v>6464.4664000000002</v>
      </c>
      <c r="J383" s="10">
        <v>4123.2799000000005</v>
      </c>
      <c r="K383" s="10">
        <v>2684.8618000000001</v>
      </c>
      <c r="L383" s="10">
        <v>449.35</v>
      </c>
      <c r="M383" s="10">
        <v>448.97</v>
      </c>
      <c r="N383" s="10">
        <v>1902308916103.6299</v>
      </c>
      <c r="O383" s="10">
        <v>87.31</v>
      </c>
      <c r="P383" s="10">
        <v>6.8605999999999998</v>
      </c>
      <c r="Q383" s="10">
        <f t="shared" si="152"/>
        <v>-0.39000000000000057</v>
      </c>
      <c r="R383" s="10">
        <f t="shared" si="153"/>
        <v>-0.46999999999999886</v>
      </c>
      <c r="S383" s="10">
        <f t="shared" si="154"/>
        <v>-0.18999999999999773</v>
      </c>
      <c r="T383" s="10">
        <f t="shared" si="155"/>
        <v>-1.2054380115888302E-4</v>
      </c>
      <c r="U383" s="10">
        <f t="shared" si="156"/>
        <v>86.899499999999989</v>
      </c>
      <c r="V383" s="10">
        <f t="shared" si="157"/>
        <v>349.65899999999965</v>
      </c>
      <c r="W383" s="10">
        <f t="shared" si="158"/>
        <v>-10.506800000000112</v>
      </c>
      <c r="X383" s="10">
        <f t="shared" si="159"/>
        <v>33.397600000000239</v>
      </c>
      <c r="Y383" s="10">
        <f t="shared" si="160"/>
        <v>31.281100000000606</v>
      </c>
      <c r="Z383" s="10">
        <f t="shared" si="161"/>
        <v>5.8546000000001186</v>
      </c>
      <c r="AA383" s="10">
        <f t="shared" si="162"/>
        <v>6.910000000000025</v>
      </c>
      <c r="AB383" s="10">
        <f t="shared" si="163"/>
        <v>6.6200000000000045</v>
      </c>
      <c r="AC383" s="10">
        <f t="shared" si="164"/>
        <v>110371353483.83984</v>
      </c>
      <c r="AD383" s="10">
        <f t="shared" si="165"/>
        <v>3.9500000000000028</v>
      </c>
      <c r="AE383" s="10">
        <f t="shared" si="166"/>
        <v>-1.4600000000000612E-2</v>
      </c>
      <c r="AG383" s="10">
        <v>0.49894389081455809</v>
      </c>
      <c r="AH383" s="10">
        <v>0.80591455984937421</v>
      </c>
      <c r="AI383" s="10">
        <v>0.64357402966515687</v>
      </c>
      <c r="AJ383" s="10">
        <v>0.52923798714837789</v>
      </c>
      <c r="AK383" s="10">
        <v>0.52034580735582214</v>
      </c>
      <c r="AL383" s="10">
        <v>0.68401675045851362</v>
      </c>
      <c r="AM383" s="10">
        <v>0.66681972289003189</v>
      </c>
      <c r="AN383" s="10">
        <v>0.39230397082087937</v>
      </c>
      <c r="AO383" s="10">
        <v>0.26282203703108353</v>
      </c>
      <c r="AP383" s="10">
        <v>0.97127071823204347</v>
      </c>
      <c r="AQ383" s="10">
        <v>0.58417849898580032</v>
      </c>
      <c r="AR383" s="10">
        <v>0.62115384615384606</v>
      </c>
      <c r="AS383" s="10">
        <v>6.8605999999999998</v>
      </c>
      <c r="AT383" s="10">
        <f t="shared" si="167"/>
        <v>0</v>
      </c>
      <c r="AU383" s="10">
        <f t="shared" si="168"/>
        <v>1.7926776429809388E-2</v>
      </c>
      <c r="AV383" s="10">
        <f t="shared" si="169"/>
        <v>4.974893167433736E-2</v>
      </c>
      <c r="AW383" s="10">
        <f t="shared" si="170"/>
        <v>3.5083044675370934E-2</v>
      </c>
      <c r="AX383" s="10">
        <f t="shared" si="171"/>
        <v>3.8322153842680229E-2</v>
      </c>
      <c r="AY383" s="10">
        <f t="shared" si="172"/>
        <v>4.0295321320208799E-2</v>
      </c>
      <c r="AZ383" s="10">
        <f t="shared" si="173"/>
        <v>-8.8423057893673995E-3</v>
      </c>
      <c r="BA383" s="10">
        <f t="shared" si="174"/>
        <v>9.7335014765967953E-3</v>
      </c>
      <c r="BB383" s="10">
        <f t="shared" si="175"/>
        <v>1.1285299141907512E-2</v>
      </c>
      <c r="BC383" s="10">
        <f t="shared" si="176"/>
        <v>3.2120173977601141E-3</v>
      </c>
      <c r="BD383" s="10">
        <f t="shared" si="177"/>
        <v>-2.0994475138122803E-2</v>
      </c>
      <c r="BE383" s="10">
        <f t="shared" si="178"/>
        <v>4.7667342799188495E-2</v>
      </c>
      <c r="BF383" s="10">
        <f t="shared" si="179"/>
        <v>-1.8269230769230593E-2</v>
      </c>
      <c r="BG383" s="10">
        <f t="shared" si="180"/>
        <v>-1.4600000000000612E-2</v>
      </c>
    </row>
    <row r="384" spans="1:59">
      <c r="A384" s="10" t="s">
        <v>335</v>
      </c>
      <c r="B384" s="10">
        <v>99.92</v>
      </c>
      <c r="C384" s="10">
        <v>104.36</v>
      </c>
      <c r="D384" s="10">
        <v>96.09</v>
      </c>
      <c r="E384" s="10">
        <v>5.6835576603934353E-2</v>
      </c>
      <c r="F384" s="10">
        <v>2446.9454000000001</v>
      </c>
      <c r="G384" s="10">
        <v>11967.7433</v>
      </c>
      <c r="H384" s="10">
        <v>3272.8602000000001</v>
      </c>
      <c r="I384" s="10">
        <v>6339.8182999999999</v>
      </c>
      <c r="J384" s="10">
        <v>4050.9256999999998</v>
      </c>
      <c r="K384" s="10">
        <v>2661.9196999999999</v>
      </c>
      <c r="L384" s="10">
        <v>445.9</v>
      </c>
      <c r="M384" s="10">
        <v>445.77</v>
      </c>
      <c r="N384" s="10">
        <v>2073410054030.71</v>
      </c>
      <c r="O384" s="10">
        <v>70.33</v>
      </c>
      <c r="P384" s="10">
        <v>6.8837999999999999</v>
      </c>
      <c r="Q384" s="10">
        <f t="shared" si="152"/>
        <v>0.21000000000000796</v>
      </c>
      <c r="R384" s="10">
        <f t="shared" si="153"/>
        <v>0.20999999999999375</v>
      </c>
      <c r="S384" s="10">
        <f t="shared" si="154"/>
        <v>7.000000000000739E-2</v>
      </c>
      <c r="T384" s="10">
        <f t="shared" si="155"/>
        <v>1.9154905389629634E-4</v>
      </c>
      <c r="U384" s="10">
        <f t="shared" si="156"/>
        <v>18.855000000000018</v>
      </c>
      <c r="V384" s="10">
        <f t="shared" si="157"/>
        <v>167.64940000000024</v>
      </c>
      <c r="W384" s="10">
        <f t="shared" si="158"/>
        <v>-54.785499999999956</v>
      </c>
      <c r="X384" s="10">
        <f t="shared" si="159"/>
        <v>-124.64810000000034</v>
      </c>
      <c r="Y384" s="10">
        <f t="shared" si="160"/>
        <v>-72.354200000000674</v>
      </c>
      <c r="Z384" s="10">
        <f t="shared" si="161"/>
        <v>-22.94210000000021</v>
      </c>
      <c r="AA384" s="10">
        <f t="shared" si="162"/>
        <v>-3.4500000000000455</v>
      </c>
      <c r="AB384" s="10">
        <f t="shared" si="163"/>
        <v>-3.2000000000000455</v>
      </c>
      <c r="AC384" s="10">
        <f t="shared" si="164"/>
        <v>171101137927.08008</v>
      </c>
      <c r="AD384" s="10">
        <f t="shared" si="165"/>
        <v>-16.980000000000004</v>
      </c>
      <c r="AE384" s="10">
        <f t="shared" si="166"/>
        <v>2.3200000000000109E-2</v>
      </c>
      <c r="AG384" s="10">
        <v>0.49027837954939335</v>
      </c>
      <c r="AH384" s="10">
        <v>0.87759976802347628</v>
      </c>
      <c r="AI384" s="10">
        <v>0.49276134647837283</v>
      </c>
      <c r="AJ384" s="10">
        <v>0.53755292809399591</v>
      </c>
      <c r="AK384" s="10">
        <v>0.53966602059826752</v>
      </c>
      <c r="AL384" s="10">
        <v>0.63791040563198376</v>
      </c>
      <c r="AM384" s="10">
        <v>0.63049188899163877</v>
      </c>
      <c r="AN384" s="10">
        <v>0.36620070747101646</v>
      </c>
      <c r="AO384" s="10">
        <v>0.25023528057613326</v>
      </c>
      <c r="AP384" s="10">
        <v>0.9944751381215472</v>
      </c>
      <c r="AQ384" s="10">
        <v>0.56288032454361037</v>
      </c>
      <c r="AR384" s="10">
        <v>0.62788461538461593</v>
      </c>
      <c r="AS384" s="10">
        <v>6.8837999999999999</v>
      </c>
      <c r="AT384" s="10">
        <f t="shared" si="167"/>
        <v>0</v>
      </c>
      <c r="AU384" s="10">
        <f t="shared" si="168"/>
        <v>-8.6655112651647381E-3</v>
      </c>
      <c r="AV384" s="10">
        <f t="shared" si="169"/>
        <v>7.1685208174102066E-2</v>
      </c>
      <c r="AW384" s="10">
        <f t="shared" si="170"/>
        <v>-0.15081268318678404</v>
      </c>
      <c r="AX384" s="10">
        <f t="shared" si="171"/>
        <v>8.3149409456180212E-3</v>
      </c>
      <c r="AY384" s="10">
        <f t="shared" si="172"/>
        <v>1.9320213242445372E-2</v>
      </c>
      <c r="AZ384" s="10">
        <f t="shared" si="173"/>
        <v>-4.6106344826529866E-2</v>
      </c>
      <c r="BA384" s="10">
        <f t="shared" si="174"/>
        <v>-3.6327833898393114E-2</v>
      </c>
      <c r="BB384" s="10">
        <f t="shared" si="175"/>
        <v>-2.6103263349862904E-2</v>
      </c>
      <c r="BC384" s="10">
        <f t="shared" si="176"/>
        <v>-1.2586756454950276E-2</v>
      </c>
      <c r="BD384" s="10">
        <f t="shared" si="177"/>
        <v>2.3204419889503725E-2</v>
      </c>
      <c r="BE384" s="10">
        <f t="shared" si="178"/>
        <v>-2.1298174442189954E-2</v>
      </c>
      <c r="BF384" s="10">
        <f t="shared" si="179"/>
        <v>6.730769230769873E-3</v>
      </c>
      <c r="BG384" s="10">
        <f t="shared" si="180"/>
        <v>2.3200000000000109E-2</v>
      </c>
    </row>
    <row r="385" spans="1:59">
      <c r="A385" s="10" t="s">
        <v>336</v>
      </c>
      <c r="B385" s="10">
        <v>99.8</v>
      </c>
      <c r="C385" s="10">
        <v>104.42</v>
      </c>
      <c r="D385" s="10">
        <v>96.4</v>
      </c>
      <c r="E385" s="10">
        <v>5.6735673864617746E-2</v>
      </c>
      <c r="F385" s="10">
        <v>2399.5025000000001</v>
      </c>
      <c r="G385" s="10">
        <v>11726.3977</v>
      </c>
      <c r="H385" s="10">
        <v>3265.6536999999998</v>
      </c>
      <c r="I385" s="10">
        <v>6310.0978999999998</v>
      </c>
      <c r="J385" s="10">
        <v>4027.0457000000001</v>
      </c>
      <c r="K385" s="10">
        <v>2653.2849999999999</v>
      </c>
      <c r="L385" s="10">
        <v>440.74</v>
      </c>
      <c r="M385" s="10">
        <v>439.25</v>
      </c>
      <c r="N385" s="10">
        <v>1884240703273.8101</v>
      </c>
      <c r="O385" s="10">
        <v>79.19</v>
      </c>
      <c r="P385" s="10">
        <v>6.8716999999999997</v>
      </c>
      <c r="Q385" s="10">
        <f t="shared" si="152"/>
        <v>-0.12000000000000455</v>
      </c>
      <c r="R385" s="10">
        <f t="shared" si="153"/>
        <v>6.0000000000002274E-2</v>
      </c>
      <c r="S385" s="10">
        <f t="shared" si="154"/>
        <v>0.31000000000000227</v>
      </c>
      <c r="T385" s="10">
        <f t="shared" si="155"/>
        <v>-9.990273931660687E-5</v>
      </c>
      <c r="U385" s="10">
        <f t="shared" si="156"/>
        <v>-47.442900000000009</v>
      </c>
      <c r="V385" s="10">
        <f t="shared" si="157"/>
        <v>-241.34560000000056</v>
      </c>
      <c r="W385" s="10">
        <f t="shared" si="158"/>
        <v>-7.2065000000002328</v>
      </c>
      <c r="X385" s="10">
        <f t="shared" si="159"/>
        <v>-29.720400000000154</v>
      </c>
      <c r="Y385" s="10">
        <f t="shared" si="160"/>
        <v>-23.879999999999654</v>
      </c>
      <c r="Z385" s="10">
        <f t="shared" si="161"/>
        <v>-8.6347000000000662</v>
      </c>
      <c r="AA385" s="10">
        <f t="shared" si="162"/>
        <v>-5.1599999999999682</v>
      </c>
      <c r="AB385" s="10">
        <f t="shared" si="163"/>
        <v>-6.5199999999999818</v>
      </c>
      <c r="AC385" s="10">
        <f t="shared" si="164"/>
        <v>-189169350756.8999</v>
      </c>
      <c r="AD385" s="10">
        <f t="shared" si="165"/>
        <v>8.86</v>
      </c>
      <c r="AE385" s="10">
        <f t="shared" si="166"/>
        <v>-1.2100000000000222E-2</v>
      </c>
      <c r="AG385" s="10">
        <v>0.4726224003466204</v>
      </c>
      <c r="AH385" s="10">
        <v>0.79797129886703799</v>
      </c>
      <c r="AI385" s="10">
        <v>0.57145394795274895</v>
      </c>
      <c r="AJ385" s="10">
        <v>0.51663089617732327</v>
      </c>
      <c r="AK385" s="10">
        <v>0.51185292698071838</v>
      </c>
      <c r="AL385" s="10">
        <v>0.63184556413209059</v>
      </c>
      <c r="AM385" s="10">
        <v>0.62183008223651126</v>
      </c>
      <c r="AN385" s="10">
        <v>0.35758550712611997</v>
      </c>
      <c r="AO385" s="10">
        <v>0.24549801302165661</v>
      </c>
      <c r="AP385" s="10">
        <v>0.98121546961325945</v>
      </c>
      <c r="AQ385" s="10">
        <v>0.55679513184584128</v>
      </c>
      <c r="AR385" s="10">
        <v>0.65769230769230858</v>
      </c>
      <c r="AS385" s="10">
        <v>6.8716999999999997</v>
      </c>
      <c r="AT385" s="10">
        <f t="shared" si="167"/>
        <v>0</v>
      </c>
      <c r="AU385" s="10">
        <f t="shared" si="168"/>
        <v>-1.7655979202772953E-2</v>
      </c>
      <c r="AV385" s="10">
        <f t="shared" si="169"/>
        <v>-7.9628469156438286E-2</v>
      </c>
      <c r="AW385" s="10">
        <f t="shared" si="170"/>
        <v>7.8692601474376123E-2</v>
      </c>
      <c r="AX385" s="10">
        <f t="shared" si="171"/>
        <v>-2.0922031916672634E-2</v>
      </c>
      <c r="AY385" s="10">
        <f t="shared" si="172"/>
        <v>-2.7813093617549134E-2</v>
      </c>
      <c r="AZ385" s="10">
        <f t="shared" si="173"/>
        <v>-6.0648414998931699E-3</v>
      </c>
      <c r="BA385" s="10">
        <f t="shared" si="174"/>
        <v>-8.6618067551275102E-3</v>
      </c>
      <c r="BB385" s="10">
        <f t="shared" si="175"/>
        <v>-8.6152003448964898E-3</v>
      </c>
      <c r="BC385" s="10">
        <f t="shared" si="176"/>
        <v>-4.7372675544766485E-3</v>
      </c>
      <c r="BD385" s="10">
        <f t="shared" si="177"/>
        <v>-1.3259668508287747E-2</v>
      </c>
      <c r="BE385" s="10">
        <f t="shared" si="178"/>
        <v>-6.0851926977690818E-3</v>
      </c>
      <c r="BF385" s="10">
        <f t="shared" si="179"/>
        <v>2.9807692307692646E-2</v>
      </c>
      <c r="BG385" s="10">
        <f t="shared" si="180"/>
        <v>-1.2100000000000222E-2</v>
      </c>
    </row>
    <row r="386" spans="1:59">
      <c r="A386" s="10" t="s">
        <v>337</v>
      </c>
      <c r="B386" s="10">
        <v>100.3</v>
      </c>
      <c r="C386" s="10">
        <v>104.98</v>
      </c>
      <c r="D386" s="10">
        <v>97.03</v>
      </c>
      <c r="E386" s="10">
        <v>5.6452478496141767E-2</v>
      </c>
      <c r="F386" s="10">
        <v>2370.3796000000002</v>
      </c>
      <c r="G386" s="10">
        <v>11634.2202</v>
      </c>
      <c r="H386" s="10">
        <v>3250.5459999999998</v>
      </c>
      <c r="I386" s="10">
        <v>6183.1842999999999</v>
      </c>
      <c r="J386" s="10">
        <v>3958.8193999999999</v>
      </c>
      <c r="K386" s="10">
        <v>2628.5911000000001</v>
      </c>
      <c r="L386" s="10">
        <v>439.66</v>
      </c>
      <c r="M386" s="10">
        <v>439.58</v>
      </c>
      <c r="N386" s="10">
        <v>1837300790501.6001</v>
      </c>
      <c r="O386" s="10">
        <v>73.63</v>
      </c>
      <c r="P386" s="10">
        <v>6.8373999999999997</v>
      </c>
      <c r="Q386" s="10">
        <f t="shared" si="152"/>
        <v>0.5</v>
      </c>
      <c r="R386" s="10">
        <f t="shared" si="153"/>
        <v>0.56000000000000227</v>
      </c>
      <c r="S386" s="10">
        <f t="shared" si="154"/>
        <v>0.62999999999999545</v>
      </c>
      <c r="T386" s="10">
        <f t="shared" si="155"/>
        <v>-2.8319536847597887E-4</v>
      </c>
      <c r="U386" s="10">
        <f t="shared" si="156"/>
        <v>-29.122899999999845</v>
      </c>
      <c r="V386" s="10">
        <f t="shared" si="157"/>
        <v>-92.177499999999782</v>
      </c>
      <c r="W386" s="10">
        <f t="shared" si="158"/>
        <v>-15.107700000000023</v>
      </c>
      <c r="X386" s="10">
        <f t="shared" si="159"/>
        <v>-126.91359999999986</v>
      </c>
      <c r="Y386" s="10">
        <f t="shared" si="160"/>
        <v>-68.226300000000265</v>
      </c>
      <c r="Z386" s="10">
        <f t="shared" si="161"/>
        <v>-24.693899999999758</v>
      </c>
      <c r="AA386" s="10">
        <f t="shared" si="162"/>
        <v>-1.0799999999999841</v>
      </c>
      <c r="AB386" s="10">
        <f t="shared" si="163"/>
        <v>0.32999999999998408</v>
      </c>
      <c r="AC386" s="10">
        <f t="shared" si="164"/>
        <v>-46939912772.209961</v>
      </c>
      <c r="AD386" s="10">
        <f t="shared" si="165"/>
        <v>-5.5600000000000023</v>
      </c>
      <c r="AE386" s="10">
        <f t="shared" si="166"/>
        <v>-3.4299999999999997E-2</v>
      </c>
      <c r="AG386" s="10">
        <v>0.47351603119584046</v>
      </c>
      <c r="AH386" s="10">
        <v>0.7769738547049253</v>
      </c>
      <c r="AI386" s="10">
        <v>0.52207123190336613</v>
      </c>
      <c r="AJ386" s="10">
        <v>0.50378787344249765</v>
      </c>
      <c r="AK386" s="10">
        <v>0.50123022892062685</v>
      </c>
      <c r="AL386" s="10">
        <v>0.6191312359661385</v>
      </c>
      <c r="AM386" s="10">
        <v>0.58484198390009789</v>
      </c>
      <c r="AN386" s="10">
        <v>0.33297146846234177</v>
      </c>
      <c r="AO386" s="10">
        <v>0.23195016407919314</v>
      </c>
      <c r="AP386" s="10">
        <v>0.97016574585635384</v>
      </c>
      <c r="AQ386" s="10">
        <v>0.49999999999999933</v>
      </c>
      <c r="AR386" s="10">
        <v>0.71826923076923122</v>
      </c>
      <c r="AS386" s="10">
        <v>6.8373999999999997</v>
      </c>
      <c r="AT386" s="10">
        <f t="shared" si="167"/>
        <v>0</v>
      </c>
      <c r="AU386" s="10">
        <f t="shared" si="168"/>
        <v>8.9363084922006175E-4</v>
      </c>
      <c r="AV386" s="10">
        <f t="shared" si="169"/>
        <v>-2.0997444162112688E-2</v>
      </c>
      <c r="AW386" s="10">
        <f t="shared" si="170"/>
        <v>-4.9382716049382824E-2</v>
      </c>
      <c r="AX386" s="10">
        <f t="shared" si="171"/>
        <v>-1.2843022734825627E-2</v>
      </c>
      <c r="AY386" s="10">
        <f t="shared" si="172"/>
        <v>-1.0622698060091529E-2</v>
      </c>
      <c r="AZ386" s="10">
        <f t="shared" si="173"/>
        <v>-1.2714328165952082E-2</v>
      </c>
      <c r="BA386" s="10">
        <f t="shared" si="174"/>
        <v>-3.6988098336413366E-2</v>
      </c>
      <c r="BB386" s="10">
        <f t="shared" si="175"/>
        <v>-2.4614038663778204E-2</v>
      </c>
      <c r="BC386" s="10">
        <f t="shared" si="176"/>
        <v>-1.354784894246347E-2</v>
      </c>
      <c r="BD386" s="10">
        <f t="shared" si="177"/>
        <v>-1.1049723756905605E-2</v>
      </c>
      <c r="BE386" s="10">
        <f t="shared" si="178"/>
        <v>-5.6795131845841951E-2</v>
      </c>
      <c r="BF386" s="10">
        <f t="shared" si="179"/>
        <v>6.057692307692264E-2</v>
      </c>
      <c r="BG386" s="10">
        <f t="shared" si="180"/>
        <v>-3.4299999999999997E-2</v>
      </c>
    </row>
    <row r="387" spans="1:59">
      <c r="A387" s="10" t="s">
        <v>338</v>
      </c>
      <c r="B387" s="10">
        <v>100.43</v>
      </c>
      <c r="C387" s="10">
        <v>105.1</v>
      </c>
      <c r="D387" s="10">
        <v>97.02</v>
      </c>
      <c r="E387" s="10">
        <v>5.7012264093304205E-2</v>
      </c>
      <c r="F387" s="10">
        <v>2293.6705000000002</v>
      </c>
      <c r="G387" s="10">
        <v>11278.046200000001</v>
      </c>
      <c r="H387" s="10">
        <v>3230.0765999999999</v>
      </c>
      <c r="I387" s="10">
        <v>6204.8989000000001</v>
      </c>
      <c r="J387" s="10">
        <v>3967.1352000000002</v>
      </c>
      <c r="K387" s="10">
        <v>2636.3890999999999</v>
      </c>
      <c r="L387" s="10">
        <v>432.42</v>
      </c>
      <c r="M387" s="10">
        <v>431.98</v>
      </c>
      <c r="N387" s="10">
        <v>1816244812765.5298</v>
      </c>
      <c r="O387" s="10">
        <v>71.03</v>
      </c>
      <c r="P387" s="10">
        <v>6.9051999999999998</v>
      </c>
      <c r="Q387" s="10">
        <f t="shared" si="152"/>
        <v>0.13000000000000966</v>
      </c>
      <c r="R387" s="10">
        <f t="shared" si="153"/>
        <v>0.11999999999999034</v>
      </c>
      <c r="S387" s="10">
        <f t="shared" si="154"/>
        <v>-1.0000000000005116E-2</v>
      </c>
      <c r="T387" s="10">
        <f t="shared" si="155"/>
        <v>5.597855971624377E-4</v>
      </c>
      <c r="U387" s="10">
        <f t="shared" si="156"/>
        <v>-76.709100000000035</v>
      </c>
      <c r="V387" s="10">
        <f t="shared" si="157"/>
        <v>-356.17399999999907</v>
      </c>
      <c r="W387" s="10">
        <f t="shared" si="158"/>
        <v>-20.469399999999951</v>
      </c>
      <c r="X387" s="10">
        <f t="shared" si="159"/>
        <v>21.714600000000246</v>
      </c>
      <c r="Y387" s="10">
        <f t="shared" si="160"/>
        <v>8.3158000000003085</v>
      </c>
      <c r="Z387" s="10">
        <f t="shared" si="161"/>
        <v>7.7979999999997744</v>
      </c>
      <c r="AA387" s="10">
        <f t="shared" si="162"/>
        <v>-7.2400000000000091</v>
      </c>
      <c r="AB387" s="10">
        <f t="shared" si="163"/>
        <v>-7.5999999999999659</v>
      </c>
      <c r="AC387" s="10">
        <f t="shared" si="164"/>
        <v>-21055977736.070313</v>
      </c>
      <c r="AD387" s="10">
        <f t="shared" si="165"/>
        <v>-2.5999999999999943</v>
      </c>
      <c r="AE387" s="10">
        <f t="shared" si="166"/>
        <v>6.7800000000000082E-2</v>
      </c>
      <c r="AG387" s="10">
        <v>0.45293544194107455</v>
      </c>
      <c r="AH387" s="10">
        <v>0.76738007639182171</v>
      </c>
      <c r="AI387" s="10">
        <v>0.49897859490185625</v>
      </c>
      <c r="AJ387" s="10">
        <v>0.46995962435782462</v>
      </c>
      <c r="AK387" s="10">
        <v>0.46018410748258581</v>
      </c>
      <c r="AL387" s="10">
        <v>0.60190461186318855</v>
      </c>
      <c r="AM387" s="10">
        <v>0.59117055514964012</v>
      </c>
      <c r="AN387" s="10">
        <v>0.33597156406653333</v>
      </c>
      <c r="AO387" s="10">
        <v>0.23622839174081517</v>
      </c>
      <c r="AP387" s="10">
        <v>0.95580110497237492</v>
      </c>
      <c r="AQ387" s="10">
        <v>0.48782961460446278</v>
      </c>
      <c r="AR387" s="10">
        <v>0.71730769230769231</v>
      </c>
      <c r="AS387" s="10">
        <v>6.9051999999999998</v>
      </c>
      <c r="AT387" s="10">
        <f t="shared" si="167"/>
        <v>0</v>
      </c>
      <c r="AU387" s="10">
        <f t="shared" si="168"/>
        <v>-2.0580589254765913E-2</v>
      </c>
      <c r="AV387" s="10">
        <f t="shared" si="169"/>
        <v>-9.5937783131035959E-3</v>
      </c>
      <c r="AW387" s="10">
        <f t="shared" si="170"/>
        <v>-2.3092637001509875E-2</v>
      </c>
      <c r="AX387" s="10">
        <f t="shared" si="171"/>
        <v>-3.3828249084673023E-2</v>
      </c>
      <c r="AY387" s="10">
        <f t="shared" si="172"/>
        <v>-4.1046121438041039E-2</v>
      </c>
      <c r="AZ387" s="10">
        <f t="shared" si="173"/>
        <v>-1.722662410294995E-2</v>
      </c>
      <c r="BA387" s="10">
        <f t="shared" si="174"/>
        <v>6.3285712495422253E-3</v>
      </c>
      <c r="BB387" s="10">
        <f t="shared" si="175"/>
        <v>3.0000956041915661E-3</v>
      </c>
      <c r="BC387" s="10">
        <f t="shared" si="176"/>
        <v>4.2782276616220305E-3</v>
      </c>
      <c r="BD387" s="10">
        <f t="shared" si="177"/>
        <v>-1.436464088397893E-2</v>
      </c>
      <c r="BE387" s="10">
        <f t="shared" si="178"/>
        <v>-1.2170385395536554E-2</v>
      </c>
      <c r="BF387" s="10">
        <f t="shared" si="179"/>
        <v>-9.6153846153890221E-4</v>
      </c>
      <c r="BG387" s="10">
        <f t="shared" si="180"/>
        <v>6.7800000000000082E-2</v>
      </c>
    </row>
    <row r="388" spans="1:59">
      <c r="A388" s="10" t="s">
        <v>339</v>
      </c>
      <c r="B388" s="10">
        <v>100.07</v>
      </c>
      <c r="C388" s="10">
        <v>104.7</v>
      </c>
      <c r="D388" s="10">
        <v>96.57</v>
      </c>
      <c r="E388" s="10">
        <v>5.7510126504939814E-2</v>
      </c>
      <c r="F388" s="10">
        <v>2370.3584999999998</v>
      </c>
      <c r="G388" s="10">
        <v>11442.5371</v>
      </c>
      <c r="H388" s="10">
        <v>3328.3926999999999</v>
      </c>
      <c r="I388" s="10">
        <v>6390.3176999999996</v>
      </c>
      <c r="J388" s="10">
        <v>4130.5513000000001</v>
      </c>
      <c r="K388" s="10">
        <v>2774.5079000000001</v>
      </c>
      <c r="L388" s="10">
        <v>417.73</v>
      </c>
      <c r="M388" s="10">
        <v>417.65</v>
      </c>
      <c r="N388" s="10">
        <v>1768021143753.4299</v>
      </c>
      <c r="O388" s="10">
        <v>82.3</v>
      </c>
      <c r="P388" s="10">
        <v>6.9654999999999996</v>
      </c>
      <c r="Q388" s="10">
        <f t="shared" ref="Q388:Q451" si="181">B388-B387</f>
        <v>-0.36000000000001364</v>
      </c>
      <c r="R388" s="10">
        <f t="shared" ref="R388:R451" si="182">C388-C387</f>
        <v>-0.39999999999999147</v>
      </c>
      <c r="S388" s="10">
        <f t="shared" ref="S388:S451" si="183">D388-D387</f>
        <v>-0.45000000000000284</v>
      </c>
      <c r="T388" s="10">
        <f t="shared" ref="T388:T451" si="184">E388-E387</f>
        <v>4.9786241163560924E-4</v>
      </c>
      <c r="U388" s="10">
        <f t="shared" ref="U388:U451" si="185">F388-F387</f>
        <v>76.687999999999647</v>
      </c>
      <c r="V388" s="10">
        <f t="shared" ref="V388:V451" si="186">G388-G387</f>
        <v>164.49089999999887</v>
      </c>
      <c r="W388" s="10">
        <f t="shared" ref="W388:W451" si="187">H388-H387</f>
        <v>98.316100000000006</v>
      </c>
      <c r="X388" s="10">
        <f t="shared" ref="X388:X451" si="188">I388-I387</f>
        <v>185.41879999999946</v>
      </c>
      <c r="Y388" s="10">
        <f t="shared" ref="Y388:Y451" si="189">J388-J387</f>
        <v>163.41609999999991</v>
      </c>
      <c r="Z388" s="10">
        <f t="shared" ref="Z388:Z451" si="190">K388-K387</f>
        <v>138.11880000000019</v>
      </c>
      <c r="AA388" s="10">
        <f t="shared" ref="AA388:AA451" si="191">L388-L387</f>
        <v>-14.689999999999998</v>
      </c>
      <c r="AB388" s="10">
        <f t="shared" ref="AB388:AB451" si="192">M388-M387</f>
        <v>-14.330000000000041</v>
      </c>
      <c r="AC388" s="10">
        <f t="shared" ref="AC388:AC451" si="193">N388-N387</f>
        <v>-48223669012.099854</v>
      </c>
      <c r="AD388" s="10">
        <f t="shared" ref="AD388:AD451" si="194">O388-O387</f>
        <v>11.269999999999996</v>
      </c>
      <c r="AE388" s="10">
        <f t="shared" ref="AE388:AE451" si="195">P388-P387</f>
        <v>6.0299999999999798E-2</v>
      </c>
      <c r="AG388" s="10">
        <v>0.41413019930675898</v>
      </c>
      <c r="AH388" s="10">
        <v>0.74498202587282325</v>
      </c>
      <c r="AI388" s="10">
        <v>0.5990762945199396</v>
      </c>
      <c r="AJ388" s="10">
        <v>0.50377856847013192</v>
      </c>
      <c r="AK388" s="10">
        <v>0.47914032960113645</v>
      </c>
      <c r="AL388" s="10">
        <v>0.68464541022406122</v>
      </c>
      <c r="AM388" s="10">
        <v>0.6452095927927276</v>
      </c>
      <c r="AN388" s="10">
        <v>0.39492727767966823</v>
      </c>
      <c r="AO388" s="10">
        <v>0.31200470242946071</v>
      </c>
      <c r="AP388" s="10">
        <v>0.99558011049723838</v>
      </c>
      <c r="AQ388" s="10">
        <v>0.52839756592292031</v>
      </c>
      <c r="AR388" s="10">
        <v>0.67403846153846125</v>
      </c>
      <c r="AS388" s="10">
        <v>6.9654999999999996</v>
      </c>
      <c r="AT388" s="10">
        <f t="shared" ref="AT388:AT451" si="196">AF388-AF387</f>
        <v>0</v>
      </c>
      <c r="AU388" s="10">
        <f t="shared" ref="AU388:AU451" si="197">AG388-AG387</f>
        <v>-3.8805242634315562E-2</v>
      </c>
      <c r="AV388" s="10">
        <f t="shared" ref="AV388:AV451" si="198">AH388-AH387</f>
        <v>-2.2398050518998458E-2</v>
      </c>
      <c r="AW388" s="10">
        <f t="shared" ref="AW388:AW451" si="199">AI388-AI387</f>
        <v>0.10009769961808335</v>
      </c>
      <c r="AX388" s="10">
        <f t="shared" ref="AX388:AX451" si="200">AJ388-AJ387</f>
        <v>3.3818944112307292E-2</v>
      </c>
      <c r="AY388" s="10">
        <f t="shared" ref="AY388:AY451" si="201">AK388-AK387</f>
        <v>1.8956222118550636E-2</v>
      </c>
      <c r="AZ388" s="10">
        <f t="shared" ref="AZ388:AZ451" si="202">AL388-AL387</f>
        <v>8.2740798360872669E-2</v>
      </c>
      <c r="BA388" s="10">
        <f t="shared" ref="BA388:BA451" si="203">AM388-AM387</f>
        <v>5.4039037643087484E-2</v>
      </c>
      <c r="BB388" s="10">
        <f t="shared" ref="BB388:BB451" si="204">AN388-AN387</f>
        <v>5.8955713613134897E-2</v>
      </c>
      <c r="BC388" s="10">
        <f t="shared" ref="BC388:BC451" si="205">AO388-AO387</f>
        <v>7.5776310688645543E-2</v>
      </c>
      <c r="BD388" s="10">
        <f t="shared" ref="BD388:BD451" si="206">AP388-AP387</f>
        <v>3.9779005524863464E-2</v>
      </c>
      <c r="BE388" s="10">
        <f t="shared" ref="BE388:BE451" si="207">AQ388-AQ387</f>
        <v>4.0567951318457529E-2</v>
      </c>
      <c r="BF388" s="10">
        <f t="shared" ref="BF388:BF451" si="208">AR388-AR387</f>
        <v>-4.326923076923106E-2</v>
      </c>
      <c r="BG388" s="10">
        <f t="shared" ref="BG388:BG451" si="209">AS388-AS387</f>
        <v>6.0299999999999798E-2</v>
      </c>
    </row>
    <row r="389" spans="1:59">
      <c r="A389" s="10" t="s">
        <v>340</v>
      </c>
      <c r="B389" s="10">
        <v>100.42</v>
      </c>
      <c r="C389" s="10">
        <v>105.2</v>
      </c>
      <c r="D389" s="10">
        <v>97.28</v>
      </c>
      <c r="E389" s="10">
        <v>5.7065930854094109E-2</v>
      </c>
      <c r="F389" s="10">
        <v>2422.4366</v>
      </c>
      <c r="G389" s="10">
        <v>11851.9177</v>
      </c>
      <c r="H389" s="10">
        <v>3279.6053000000002</v>
      </c>
      <c r="I389" s="10">
        <v>6357.5352000000003</v>
      </c>
      <c r="J389" s="10">
        <v>4069.4587000000001</v>
      </c>
      <c r="K389" s="10">
        <v>2737.1547</v>
      </c>
      <c r="L389" s="10">
        <v>416.21</v>
      </c>
      <c r="M389" s="10">
        <v>416.1</v>
      </c>
      <c r="N389" s="10">
        <v>1966967259091.97</v>
      </c>
      <c r="O389" s="10">
        <v>85.74</v>
      </c>
      <c r="P389" s="10">
        <v>6.9116999999999997</v>
      </c>
      <c r="Q389" s="10">
        <f t="shared" si="181"/>
        <v>0.35000000000000853</v>
      </c>
      <c r="R389" s="10">
        <f t="shared" si="182"/>
        <v>0.5</v>
      </c>
      <c r="S389" s="10">
        <f t="shared" si="183"/>
        <v>0.71000000000000796</v>
      </c>
      <c r="T389" s="10">
        <f t="shared" si="184"/>
        <v>-4.4419565084570511E-4</v>
      </c>
      <c r="U389" s="10">
        <f t="shared" si="185"/>
        <v>52.078100000000177</v>
      </c>
      <c r="V389" s="10">
        <f t="shared" si="186"/>
        <v>409.38060000000041</v>
      </c>
      <c r="W389" s="10">
        <f t="shared" si="187"/>
        <v>-48.787399999999707</v>
      </c>
      <c r="X389" s="10">
        <f t="shared" si="188"/>
        <v>-32.782499999999345</v>
      </c>
      <c r="Y389" s="10">
        <f t="shared" si="189"/>
        <v>-61.092599999999948</v>
      </c>
      <c r="Z389" s="10">
        <f t="shared" si="190"/>
        <v>-37.353200000000015</v>
      </c>
      <c r="AA389" s="10">
        <f t="shared" si="191"/>
        <v>-1.5200000000000387</v>
      </c>
      <c r="AB389" s="10">
        <f t="shared" si="192"/>
        <v>-1.5499999999999545</v>
      </c>
      <c r="AC389" s="10">
        <f t="shared" si="193"/>
        <v>198946115338.54004</v>
      </c>
      <c r="AD389" s="10">
        <f t="shared" si="194"/>
        <v>3.4399999999999977</v>
      </c>
      <c r="AE389" s="10">
        <f t="shared" si="195"/>
        <v>-5.3799999999999848E-2</v>
      </c>
      <c r="AG389" s="10">
        <v>0.409932842287695</v>
      </c>
      <c r="AH389" s="10">
        <v>0.83373469669700151</v>
      </c>
      <c r="AI389" s="10">
        <v>0.62962962962962965</v>
      </c>
      <c r="AJ389" s="10">
        <v>0.52674469554836001</v>
      </c>
      <c r="AK389" s="10">
        <v>0.52631807368683103</v>
      </c>
      <c r="AL389" s="10">
        <v>0.64358694242528547</v>
      </c>
      <c r="AM389" s="10">
        <v>0.63565535799272621</v>
      </c>
      <c r="AN389" s="10">
        <v>0.37288686777218788</v>
      </c>
      <c r="AO389" s="10">
        <v>0.29151156399779815</v>
      </c>
      <c r="AP389" s="10">
        <v>0.9569060773480661</v>
      </c>
      <c r="AQ389" s="10">
        <v>0.47768762677484733</v>
      </c>
      <c r="AR389" s="10">
        <v>0.74230769230769289</v>
      </c>
      <c r="AS389" s="10">
        <v>6.9116999999999997</v>
      </c>
      <c r="AT389" s="10">
        <f t="shared" si="196"/>
        <v>0</v>
      </c>
      <c r="AU389" s="10">
        <f t="shared" si="197"/>
        <v>-4.1973570190639853E-3</v>
      </c>
      <c r="AV389" s="10">
        <f t="shared" si="198"/>
        <v>8.8752670824178259E-2</v>
      </c>
      <c r="AW389" s="10">
        <f t="shared" si="199"/>
        <v>3.055333510969005E-2</v>
      </c>
      <c r="AX389" s="10">
        <f t="shared" si="200"/>
        <v>2.2966127078228094E-2</v>
      </c>
      <c r="AY389" s="10">
        <f t="shared" si="201"/>
        <v>4.7177744085694584E-2</v>
      </c>
      <c r="AZ389" s="10">
        <f t="shared" si="202"/>
        <v>-4.1058467798775755E-2</v>
      </c>
      <c r="BA389" s="10">
        <f t="shared" si="203"/>
        <v>-9.5542348000013932E-3</v>
      </c>
      <c r="BB389" s="10">
        <f t="shared" si="204"/>
        <v>-2.2040409907480352E-2</v>
      </c>
      <c r="BC389" s="10">
        <f t="shared" si="205"/>
        <v>-2.0493138431662561E-2</v>
      </c>
      <c r="BD389" s="10">
        <f t="shared" si="206"/>
        <v>-3.8674033149172282E-2</v>
      </c>
      <c r="BE389" s="10">
        <f t="shared" si="207"/>
        <v>-5.070993914807298E-2</v>
      </c>
      <c r="BF389" s="10">
        <f t="shared" si="208"/>
        <v>6.8269230769231637E-2</v>
      </c>
      <c r="BG389" s="10">
        <f t="shared" si="209"/>
        <v>-5.3799999999999848E-2</v>
      </c>
    </row>
    <row r="390" spans="1:59">
      <c r="A390" s="10" t="s">
        <v>341</v>
      </c>
      <c r="B390" s="10">
        <v>99.83</v>
      </c>
      <c r="C390" s="10">
        <v>104.63</v>
      </c>
      <c r="D390" s="10">
        <v>96.59</v>
      </c>
      <c r="E390" s="10">
        <v>5.7397839128517855E-2</v>
      </c>
      <c r="F390" s="10">
        <v>2429.0273999999999</v>
      </c>
      <c r="G390" s="10">
        <v>11783.797500000001</v>
      </c>
      <c r="H390" s="10">
        <v>3267.1597000000002</v>
      </c>
      <c r="I390" s="10">
        <v>6340.8434999999999</v>
      </c>
      <c r="J390" s="10">
        <v>4061.0457000000001</v>
      </c>
      <c r="K390" s="10">
        <v>2727.5902000000001</v>
      </c>
      <c r="L390" s="10">
        <v>412.69</v>
      </c>
      <c r="M390" s="10">
        <v>412.61</v>
      </c>
      <c r="N390" s="10">
        <v>1877729883562.26</v>
      </c>
      <c r="O390" s="10">
        <v>83.21</v>
      </c>
      <c r="P390" s="10">
        <v>6.9519000000000002</v>
      </c>
      <c r="Q390" s="10">
        <f t="shared" si="181"/>
        <v>-0.59000000000000341</v>
      </c>
      <c r="R390" s="10">
        <f t="shared" si="182"/>
        <v>-0.57000000000000739</v>
      </c>
      <c r="S390" s="10">
        <f t="shared" si="183"/>
        <v>-0.68999999999999773</v>
      </c>
      <c r="T390" s="10">
        <f t="shared" si="184"/>
        <v>3.3190827442374643E-4</v>
      </c>
      <c r="U390" s="10">
        <f t="shared" si="185"/>
        <v>6.5907999999999447</v>
      </c>
      <c r="V390" s="10">
        <f t="shared" si="186"/>
        <v>-68.120199999999386</v>
      </c>
      <c r="W390" s="10">
        <f t="shared" si="187"/>
        <v>-12.445600000000013</v>
      </c>
      <c r="X390" s="10">
        <f t="shared" si="188"/>
        <v>-16.69170000000031</v>
      </c>
      <c r="Y390" s="10">
        <f t="shared" si="189"/>
        <v>-8.4130000000000109</v>
      </c>
      <c r="Z390" s="10">
        <f t="shared" si="190"/>
        <v>-9.5644999999999527</v>
      </c>
      <c r="AA390" s="10">
        <f t="shared" si="191"/>
        <v>-3.5199999999999818</v>
      </c>
      <c r="AB390" s="10">
        <f t="shared" si="192"/>
        <v>-3.4900000000000091</v>
      </c>
      <c r="AC390" s="10">
        <f t="shared" si="193"/>
        <v>-89237375529.709961</v>
      </c>
      <c r="AD390" s="10">
        <f t="shared" si="194"/>
        <v>-2.5300000000000011</v>
      </c>
      <c r="AE390" s="10">
        <f t="shared" si="195"/>
        <v>4.0200000000000458E-2</v>
      </c>
      <c r="AG390" s="10">
        <v>0.40048201906412478</v>
      </c>
      <c r="AH390" s="10">
        <v>0.79509028931658354</v>
      </c>
      <c r="AI390" s="10">
        <v>0.60715871747046801</v>
      </c>
      <c r="AJ390" s="10">
        <v>0.52965119848044062</v>
      </c>
      <c r="AK390" s="10">
        <v>0.51846778140950689</v>
      </c>
      <c r="AL390" s="10">
        <v>0.6331129826152434</v>
      </c>
      <c r="AM390" s="10">
        <v>0.6307906765007355</v>
      </c>
      <c r="AN390" s="10">
        <v>0.36985170527212019</v>
      </c>
      <c r="AO390" s="10">
        <v>0.28626417896707429</v>
      </c>
      <c r="AP390" s="10">
        <v>0.98453038674033133</v>
      </c>
      <c r="AQ390" s="10">
        <v>0.53549695740365133</v>
      </c>
      <c r="AR390" s="10">
        <v>0.67596153846153906</v>
      </c>
      <c r="AS390" s="10">
        <v>6.9519000000000002</v>
      </c>
      <c r="AT390" s="10">
        <f t="shared" si="196"/>
        <v>0</v>
      </c>
      <c r="AU390" s="10">
        <f t="shared" si="197"/>
        <v>-9.450823223570215E-3</v>
      </c>
      <c r="AV390" s="10">
        <f t="shared" si="198"/>
        <v>-3.8644407380417967E-2</v>
      </c>
      <c r="AW390" s="10">
        <f t="shared" si="199"/>
        <v>-2.2470912159161638E-2</v>
      </c>
      <c r="AX390" s="10">
        <f t="shared" si="200"/>
        <v>2.9065029320806124E-3</v>
      </c>
      <c r="AY390" s="10">
        <f t="shared" si="201"/>
        <v>-7.8502922773241446E-3</v>
      </c>
      <c r="AZ390" s="10">
        <f t="shared" si="202"/>
        <v>-1.0473959810042066E-2</v>
      </c>
      <c r="BA390" s="10">
        <f t="shared" si="203"/>
        <v>-4.8646814919907078E-3</v>
      </c>
      <c r="BB390" s="10">
        <f t="shared" si="204"/>
        <v>-3.0351625000676896E-3</v>
      </c>
      <c r="BC390" s="10">
        <f t="shared" si="205"/>
        <v>-5.2473850307238612E-3</v>
      </c>
      <c r="BD390" s="10">
        <f t="shared" si="206"/>
        <v>2.7624309392265234E-2</v>
      </c>
      <c r="BE390" s="10">
        <f t="shared" si="207"/>
        <v>5.7809330628804001E-2</v>
      </c>
      <c r="BF390" s="10">
        <f t="shared" si="208"/>
        <v>-6.6346153846153832E-2</v>
      </c>
      <c r="BG390" s="10">
        <f t="shared" si="209"/>
        <v>4.0200000000000458E-2</v>
      </c>
    </row>
    <row r="391" spans="1:59">
      <c r="A391" s="10" t="s">
        <v>342</v>
      </c>
      <c r="B391" s="10">
        <v>100.24</v>
      </c>
      <c r="C391" s="10">
        <v>105.06</v>
      </c>
      <c r="D391" s="10">
        <v>97.35</v>
      </c>
      <c r="E391" s="10">
        <v>5.6921443421198203E-2</v>
      </c>
      <c r="F391" s="10">
        <v>2428.9355</v>
      </c>
      <c r="G391" s="10">
        <v>11787.4527</v>
      </c>
      <c r="H391" s="10">
        <v>3224.0243</v>
      </c>
      <c r="I391" s="10">
        <v>6237.4053000000004</v>
      </c>
      <c r="J391" s="10">
        <v>4034.5070000000001</v>
      </c>
      <c r="K391" s="10">
        <v>2714.2891</v>
      </c>
      <c r="L391" s="10">
        <v>414.01</v>
      </c>
      <c r="M391" s="10">
        <v>413.79</v>
      </c>
      <c r="N391" s="10">
        <v>1813299472784.25</v>
      </c>
      <c r="O391" s="10">
        <v>82.31</v>
      </c>
      <c r="P391" s="10">
        <v>6.8941999999999997</v>
      </c>
      <c r="Q391" s="10">
        <f t="shared" si="181"/>
        <v>0.40999999999999659</v>
      </c>
      <c r="R391" s="10">
        <f t="shared" si="182"/>
        <v>0.43000000000000682</v>
      </c>
      <c r="S391" s="10">
        <f t="shared" si="183"/>
        <v>0.75999999999999091</v>
      </c>
      <c r="T391" s="10">
        <f t="shared" si="184"/>
        <v>-4.7639570731965175E-4</v>
      </c>
      <c r="U391" s="10">
        <f t="shared" si="185"/>
        <v>-9.1899999999895954E-2</v>
      </c>
      <c r="V391" s="10">
        <f t="shared" si="186"/>
        <v>3.6551999999992404</v>
      </c>
      <c r="W391" s="10">
        <f t="shared" si="187"/>
        <v>-43.135400000000118</v>
      </c>
      <c r="X391" s="10">
        <f t="shared" si="188"/>
        <v>-103.4381999999996</v>
      </c>
      <c r="Y391" s="10">
        <f t="shared" si="189"/>
        <v>-26.538700000000063</v>
      </c>
      <c r="Z391" s="10">
        <f t="shared" si="190"/>
        <v>-13.301100000000133</v>
      </c>
      <c r="AA391" s="10">
        <f t="shared" si="191"/>
        <v>1.3199999999999932</v>
      </c>
      <c r="AB391" s="10">
        <f t="shared" si="192"/>
        <v>1.1800000000000068</v>
      </c>
      <c r="AC391" s="10">
        <f t="shared" si="193"/>
        <v>-64430410778.01001</v>
      </c>
      <c r="AD391" s="10">
        <f t="shared" si="194"/>
        <v>-0.89999999999999147</v>
      </c>
      <c r="AE391" s="10">
        <f t="shared" si="195"/>
        <v>-5.7700000000000529E-2</v>
      </c>
      <c r="AG391" s="10">
        <v>0.40367742634315423</v>
      </c>
      <c r="AH391" s="10">
        <v>0.76602922548501495</v>
      </c>
      <c r="AI391" s="10">
        <v>0.59916511235456082</v>
      </c>
      <c r="AJ391" s="10">
        <v>0.52961067113634608</v>
      </c>
      <c r="AK391" s="10">
        <v>0.51888901311951463</v>
      </c>
      <c r="AL391" s="10">
        <v>0.59681112123531066</v>
      </c>
      <c r="AM391" s="10">
        <v>0.60064432249815747</v>
      </c>
      <c r="AN391" s="10">
        <v>0.36027732430925968</v>
      </c>
      <c r="AO391" s="10">
        <v>0.2789667778449913</v>
      </c>
      <c r="AP391" s="10">
        <v>0.97679558011049783</v>
      </c>
      <c r="AQ391" s="10">
        <v>0.49188640973630782</v>
      </c>
      <c r="AR391" s="10">
        <v>0.74903846153846143</v>
      </c>
      <c r="AS391" s="10">
        <v>6.8941999999999997</v>
      </c>
      <c r="AT391" s="10">
        <f t="shared" si="196"/>
        <v>0</v>
      </c>
      <c r="AU391" s="10">
        <f t="shared" si="197"/>
        <v>3.1954072790294497E-3</v>
      </c>
      <c r="AV391" s="10">
        <f t="shared" si="198"/>
        <v>-2.906106383156859E-2</v>
      </c>
      <c r="AW391" s="10">
        <f t="shared" si="199"/>
        <v>-7.9936051159071875E-3</v>
      </c>
      <c r="AX391" s="10">
        <f t="shared" si="200"/>
        <v>-4.0527344094543061E-5</v>
      </c>
      <c r="AY391" s="10">
        <f t="shared" si="201"/>
        <v>4.2123171000774118E-4</v>
      </c>
      <c r="AZ391" s="10">
        <f t="shared" si="202"/>
        <v>-3.6301861379932743E-2</v>
      </c>
      <c r="BA391" s="10">
        <f t="shared" si="203"/>
        <v>-3.0146354002578035E-2</v>
      </c>
      <c r="BB391" s="10">
        <f t="shared" si="204"/>
        <v>-9.574380962860507E-3</v>
      </c>
      <c r="BC391" s="10">
        <f t="shared" si="205"/>
        <v>-7.2974011220829915E-3</v>
      </c>
      <c r="BD391" s="10">
        <f t="shared" si="206"/>
        <v>-7.7348066298335016E-3</v>
      </c>
      <c r="BE391" s="10">
        <f t="shared" si="207"/>
        <v>-4.3610547667343513E-2</v>
      </c>
      <c r="BF391" s="10">
        <f t="shared" si="208"/>
        <v>7.3076923076922373E-2</v>
      </c>
      <c r="BG391" s="10">
        <f t="shared" si="209"/>
        <v>-5.7700000000000529E-2</v>
      </c>
    </row>
    <row r="392" spans="1:59">
      <c r="A392" s="10" t="s">
        <v>343</v>
      </c>
      <c r="B392" s="10">
        <v>100.36</v>
      </c>
      <c r="C392" s="10">
        <v>105.18</v>
      </c>
      <c r="D392" s="10">
        <v>97.58</v>
      </c>
      <c r="E392" s="10">
        <v>5.668778660114368E-2</v>
      </c>
      <c r="F392" s="10">
        <v>2449.3507</v>
      </c>
      <c r="G392" s="10">
        <v>11715.768400000001</v>
      </c>
      <c r="H392" s="10">
        <v>3260.6734000000001</v>
      </c>
      <c r="I392" s="10">
        <v>6334.2520000000004</v>
      </c>
      <c r="J392" s="10">
        <v>4106.3096999999998</v>
      </c>
      <c r="K392" s="10">
        <v>2746.7231000000002</v>
      </c>
      <c r="L392" s="10">
        <v>411.35</v>
      </c>
      <c r="M392" s="10">
        <v>410.92</v>
      </c>
      <c r="N392" s="10">
        <v>1749400414869.72</v>
      </c>
      <c r="O392" s="10">
        <v>81.97</v>
      </c>
      <c r="P392" s="10">
        <v>6.8658999999999999</v>
      </c>
      <c r="Q392" s="10">
        <f t="shared" si="181"/>
        <v>0.12000000000000455</v>
      </c>
      <c r="R392" s="10">
        <f t="shared" si="182"/>
        <v>0.12000000000000455</v>
      </c>
      <c r="S392" s="10">
        <f t="shared" si="183"/>
        <v>0.23000000000000398</v>
      </c>
      <c r="T392" s="10">
        <f t="shared" si="184"/>
        <v>-2.3365682005452304E-4</v>
      </c>
      <c r="U392" s="10">
        <f t="shared" si="185"/>
        <v>20.415199999999913</v>
      </c>
      <c r="V392" s="10">
        <f t="shared" si="186"/>
        <v>-71.684299999998984</v>
      </c>
      <c r="W392" s="10">
        <f t="shared" si="187"/>
        <v>36.649100000000089</v>
      </c>
      <c r="X392" s="10">
        <f t="shared" si="188"/>
        <v>96.846700000000055</v>
      </c>
      <c r="Y392" s="10">
        <f t="shared" si="189"/>
        <v>71.802699999999732</v>
      </c>
      <c r="Z392" s="10">
        <f t="shared" si="190"/>
        <v>32.434000000000196</v>
      </c>
      <c r="AA392" s="10">
        <f t="shared" si="191"/>
        <v>-2.6599999999999682</v>
      </c>
      <c r="AB392" s="10">
        <f t="shared" si="192"/>
        <v>-2.8700000000000045</v>
      </c>
      <c r="AC392" s="10">
        <f t="shared" si="193"/>
        <v>-63899057914.530029</v>
      </c>
      <c r="AD392" s="10">
        <f t="shared" si="194"/>
        <v>-0.34000000000000341</v>
      </c>
      <c r="AE392" s="10">
        <f t="shared" si="195"/>
        <v>-2.829999999999977E-2</v>
      </c>
      <c r="AG392" s="10">
        <v>0.39590554592720972</v>
      </c>
      <c r="AH392" s="10">
        <v>0.73616950206653198</v>
      </c>
      <c r="AI392" s="10">
        <v>0.59614530597744031</v>
      </c>
      <c r="AJ392" s="10">
        <v>0.53861365084427404</v>
      </c>
      <c r="AK392" s="10">
        <v>0.51062798765723794</v>
      </c>
      <c r="AL392" s="10">
        <v>0.62765424655463753</v>
      </c>
      <c r="AM392" s="10">
        <v>0.62886962903076804</v>
      </c>
      <c r="AN392" s="10">
        <v>0.38618162270978346</v>
      </c>
      <c r="AO392" s="10">
        <v>0.29676108869098433</v>
      </c>
      <c r="AP392" s="10">
        <v>0.96353591160220997</v>
      </c>
      <c r="AQ392" s="10">
        <v>0.47971602434076993</v>
      </c>
      <c r="AR392" s="10">
        <v>0.77115384615384641</v>
      </c>
      <c r="AS392" s="10">
        <v>6.8658999999999999</v>
      </c>
      <c r="AT392" s="10">
        <f t="shared" si="196"/>
        <v>0</v>
      </c>
      <c r="AU392" s="10">
        <f t="shared" si="197"/>
        <v>-7.7718804159445098E-3</v>
      </c>
      <c r="AV392" s="10">
        <f t="shared" si="198"/>
        <v>-2.9859723418482975E-2</v>
      </c>
      <c r="AW392" s="10">
        <f t="shared" si="199"/>
        <v>-3.0198063771205153E-3</v>
      </c>
      <c r="AX392" s="10">
        <f t="shared" si="200"/>
        <v>9.0029797079279605E-3</v>
      </c>
      <c r="AY392" s="10">
        <f t="shared" si="201"/>
        <v>-8.2610254622766943E-3</v>
      </c>
      <c r="AZ392" s="10">
        <f t="shared" si="202"/>
        <v>3.084312531932687E-2</v>
      </c>
      <c r="BA392" s="10">
        <f t="shared" si="203"/>
        <v>2.8225306532610572E-2</v>
      </c>
      <c r="BB392" s="10">
        <f t="shared" si="204"/>
        <v>2.5904298400523773E-2</v>
      </c>
      <c r="BC392" s="10">
        <f t="shared" si="205"/>
        <v>1.7794310845993033E-2</v>
      </c>
      <c r="BD392" s="10">
        <f t="shared" si="206"/>
        <v>-1.3259668508287858E-2</v>
      </c>
      <c r="BE392" s="10">
        <f t="shared" si="207"/>
        <v>-1.2170385395537886E-2</v>
      </c>
      <c r="BF392" s="10">
        <f t="shared" si="208"/>
        <v>2.2115384615384981E-2</v>
      </c>
      <c r="BG392" s="10">
        <f t="shared" si="209"/>
        <v>-2.829999999999977E-2</v>
      </c>
    </row>
    <row r="393" spans="1:59">
      <c r="A393" s="10" t="s">
        <v>344</v>
      </c>
      <c r="B393" s="10">
        <v>100.53</v>
      </c>
      <c r="C393" s="10">
        <v>105.5</v>
      </c>
      <c r="D393" s="10">
        <v>98.18</v>
      </c>
      <c r="E393" s="10">
        <v>5.6047913684033231E-2</v>
      </c>
      <c r="F393" s="10">
        <v>2545.1554999999998</v>
      </c>
      <c r="G393" s="10">
        <v>11976.8529</v>
      </c>
      <c r="H393" s="10">
        <v>3263.4059000000002</v>
      </c>
      <c r="I393" s="10">
        <v>6343.6860999999999</v>
      </c>
      <c r="J393" s="10">
        <v>4141.6319000000003</v>
      </c>
      <c r="K393" s="10">
        <v>2774.8009000000002</v>
      </c>
      <c r="L393" s="10">
        <v>412.65</v>
      </c>
      <c r="M393" s="10">
        <v>411.52</v>
      </c>
      <c r="N393" s="10">
        <v>1711201030890.3201</v>
      </c>
      <c r="O393" s="10">
        <v>85.46</v>
      </c>
      <c r="P393" s="10">
        <v>6.7884000000000002</v>
      </c>
      <c r="Q393" s="10">
        <f t="shared" si="181"/>
        <v>0.17000000000000171</v>
      </c>
      <c r="R393" s="10">
        <f t="shared" si="182"/>
        <v>0.31999999999999318</v>
      </c>
      <c r="S393" s="10">
        <f t="shared" si="183"/>
        <v>0.60000000000000853</v>
      </c>
      <c r="T393" s="10">
        <f t="shared" si="184"/>
        <v>-6.3987291711044975E-4</v>
      </c>
      <c r="U393" s="10">
        <f t="shared" si="185"/>
        <v>95.804799999999886</v>
      </c>
      <c r="V393" s="10">
        <f t="shared" si="186"/>
        <v>261.08449999999903</v>
      </c>
      <c r="W393" s="10">
        <f t="shared" si="187"/>
        <v>2.7325000000000728</v>
      </c>
      <c r="X393" s="10">
        <f t="shared" si="188"/>
        <v>9.4340999999994892</v>
      </c>
      <c r="Y393" s="10">
        <f t="shared" si="189"/>
        <v>35.322200000000521</v>
      </c>
      <c r="Z393" s="10">
        <f t="shared" si="190"/>
        <v>28.077800000000025</v>
      </c>
      <c r="AA393" s="10">
        <f t="shared" si="191"/>
        <v>1.2999999999999545</v>
      </c>
      <c r="AB393" s="10">
        <f t="shared" si="192"/>
        <v>0.59999999999996589</v>
      </c>
      <c r="AC393" s="10">
        <f t="shared" si="193"/>
        <v>-38199383979.399902</v>
      </c>
      <c r="AD393" s="10">
        <f t="shared" si="194"/>
        <v>3.4899999999999949</v>
      </c>
      <c r="AE393" s="10">
        <f t="shared" si="195"/>
        <v>-7.749999999999968E-2</v>
      </c>
      <c r="AG393" s="10">
        <v>0.397530329289428</v>
      </c>
      <c r="AH393" s="10">
        <v>0.71779369574942464</v>
      </c>
      <c r="AI393" s="10">
        <v>0.62714273026023626</v>
      </c>
      <c r="AJ393" s="10">
        <v>0.58086298811856441</v>
      </c>
      <c r="AK393" s="10">
        <v>0.54071582700707888</v>
      </c>
      <c r="AL393" s="10">
        <v>0.62995386209594861</v>
      </c>
      <c r="AM393" s="10">
        <v>0.63161913277595805</v>
      </c>
      <c r="AN393" s="10">
        <v>0.39892483165544979</v>
      </c>
      <c r="AO393" s="10">
        <v>0.31216545142982693</v>
      </c>
      <c r="AP393" s="10">
        <v>0.94475138121546964</v>
      </c>
      <c r="AQ393" s="10">
        <v>0.44726166328600381</v>
      </c>
      <c r="AR393" s="10">
        <v>0.8288461538461549</v>
      </c>
      <c r="AS393" s="10">
        <v>6.7884000000000002</v>
      </c>
      <c r="AT393" s="10">
        <f t="shared" si="196"/>
        <v>0</v>
      </c>
      <c r="AU393" s="10">
        <f t="shared" si="197"/>
        <v>1.6247833622182739E-3</v>
      </c>
      <c r="AV393" s="10">
        <f t="shared" si="198"/>
        <v>-1.8375806317107335E-2</v>
      </c>
      <c r="AW393" s="10">
        <f t="shared" si="199"/>
        <v>3.0997424282795949E-2</v>
      </c>
      <c r="AX393" s="10">
        <f t="shared" si="200"/>
        <v>4.2249337274290366E-2</v>
      </c>
      <c r="AY393" s="10">
        <f t="shared" si="201"/>
        <v>3.0087839349840939E-2</v>
      </c>
      <c r="AZ393" s="10">
        <f t="shared" si="202"/>
        <v>2.2996155413110841E-3</v>
      </c>
      <c r="BA393" s="10">
        <f t="shared" si="203"/>
        <v>2.7495037451900073E-3</v>
      </c>
      <c r="BB393" s="10">
        <f t="shared" si="204"/>
        <v>1.2743208945666329E-2</v>
      </c>
      <c r="BC393" s="10">
        <f t="shared" si="205"/>
        <v>1.5404362738842603E-2</v>
      </c>
      <c r="BD393" s="10">
        <f t="shared" si="206"/>
        <v>-1.8784530386740328E-2</v>
      </c>
      <c r="BE393" s="10">
        <f t="shared" si="207"/>
        <v>-3.2454361054766123E-2</v>
      </c>
      <c r="BF393" s="10">
        <f t="shared" si="208"/>
        <v>5.7692307692308487E-2</v>
      </c>
      <c r="BG393" s="10">
        <f t="shared" si="209"/>
        <v>-7.749999999999968E-2</v>
      </c>
    </row>
    <row r="394" spans="1:59">
      <c r="A394" s="10" t="s">
        <v>345</v>
      </c>
      <c r="B394" s="10">
        <v>99.86</v>
      </c>
      <c r="C394" s="10">
        <v>104.84</v>
      </c>
      <c r="D394" s="10">
        <v>98.14</v>
      </c>
      <c r="E394" s="10">
        <v>5.5633441162240393E-2</v>
      </c>
      <c r="F394" s="10">
        <v>2580.1109000000001</v>
      </c>
      <c r="G394" s="10">
        <v>12054.295</v>
      </c>
      <c r="H394" s="10">
        <v>3255.6691999999998</v>
      </c>
      <c r="I394" s="10">
        <v>6289.15</v>
      </c>
      <c r="J394" s="10">
        <v>4156.8577999999998</v>
      </c>
      <c r="K394" s="10">
        <v>2807.9519</v>
      </c>
      <c r="L394" s="10">
        <v>419.52</v>
      </c>
      <c r="M394" s="10">
        <v>419.01</v>
      </c>
      <c r="N394" s="10">
        <v>1940205568632.8098</v>
      </c>
      <c r="O394" s="10">
        <v>78.849999999999994</v>
      </c>
      <c r="P394" s="10">
        <v>6.7382</v>
      </c>
      <c r="Q394" s="10">
        <f t="shared" si="181"/>
        <v>-0.67000000000000171</v>
      </c>
      <c r="R394" s="10">
        <f t="shared" si="182"/>
        <v>-0.65999999999999659</v>
      </c>
      <c r="S394" s="10">
        <f t="shared" si="183"/>
        <v>-4.0000000000006253E-2</v>
      </c>
      <c r="T394" s="10">
        <f t="shared" si="184"/>
        <v>-4.1447252179283717E-4</v>
      </c>
      <c r="U394" s="10">
        <f t="shared" si="185"/>
        <v>34.955400000000282</v>
      </c>
      <c r="V394" s="10">
        <f t="shared" si="186"/>
        <v>77.44210000000021</v>
      </c>
      <c r="W394" s="10">
        <f t="shared" si="187"/>
        <v>-7.7367000000003827</v>
      </c>
      <c r="X394" s="10">
        <f t="shared" si="188"/>
        <v>-54.53610000000026</v>
      </c>
      <c r="Y394" s="10">
        <f t="shared" si="189"/>
        <v>15.225899999999456</v>
      </c>
      <c r="Z394" s="10">
        <f t="shared" si="190"/>
        <v>33.15099999999984</v>
      </c>
      <c r="AA394" s="10">
        <f t="shared" si="191"/>
        <v>6.8700000000000045</v>
      </c>
      <c r="AB394" s="10">
        <f t="shared" si="192"/>
        <v>7.4900000000000091</v>
      </c>
      <c r="AC394" s="10">
        <f t="shared" si="193"/>
        <v>229004537742.48975</v>
      </c>
      <c r="AD394" s="10">
        <f t="shared" si="194"/>
        <v>-6.6099999999999994</v>
      </c>
      <c r="AE394" s="10">
        <f t="shared" si="195"/>
        <v>-5.0200000000000244E-2</v>
      </c>
      <c r="AG394" s="10">
        <v>0.41781304159445398</v>
      </c>
      <c r="AH394" s="10">
        <v>0.82233267920035324</v>
      </c>
      <c r="AI394" s="10">
        <v>0.56843414157562833</v>
      </c>
      <c r="AJ394" s="10">
        <v>0.59627810807244719</v>
      </c>
      <c r="AK394" s="10">
        <v>0.54964039152053834</v>
      </c>
      <c r="AL394" s="10">
        <v>0.62344281523100387</v>
      </c>
      <c r="AM394" s="10">
        <v>0.61572496044387948</v>
      </c>
      <c r="AN394" s="10">
        <v>0.40441788772460208</v>
      </c>
      <c r="AO394" s="10">
        <v>0.33035313099002633</v>
      </c>
      <c r="AP394" s="10">
        <v>0.98784530386740332</v>
      </c>
      <c r="AQ394" s="10">
        <v>0.51419878296145982</v>
      </c>
      <c r="AR394" s="10">
        <v>0.82500000000000051</v>
      </c>
      <c r="AS394" s="10">
        <v>6.7382</v>
      </c>
      <c r="AT394" s="10">
        <f t="shared" si="196"/>
        <v>0</v>
      </c>
      <c r="AU394" s="10">
        <f t="shared" si="197"/>
        <v>2.0282712305025985E-2</v>
      </c>
      <c r="AV394" s="10">
        <f t="shared" si="198"/>
        <v>0.1045389834509286</v>
      </c>
      <c r="AW394" s="10">
        <f t="shared" si="199"/>
        <v>-5.8708588684607932E-2</v>
      </c>
      <c r="AX394" s="10">
        <f t="shared" si="200"/>
        <v>1.5415119953882783E-2</v>
      </c>
      <c r="AY394" s="10">
        <f t="shared" si="201"/>
        <v>8.9245645134594653E-3</v>
      </c>
      <c r="AZ394" s="10">
        <f t="shared" si="202"/>
        <v>-6.5110468649447473E-3</v>
      </c>
      <c r="BA394" s="10">
        <f t="shared" si="203"/>
        <v>-1.5894172332078571E-2</v>
      </c>
      <c r="BB394" s="10">
        <f t="shared" si="204"/>
        <v>5.4930560691522912E-3</v>
      </c>
      <c r="BC394" s="10">
        <f t="shared" si="205"/>
        <v>1.8187679560199399E-2</v>
      </c>
      <c r="BD394" s="10">
        <f t="shared" si="206"/>
        <v>4.309392265193368E-2</v>
      </c>
      <c r="BE394" s="10">
        <f t="shared" si="207"/>
        <v>6.6937119675456014E-2</v>
      </c>
      <c r="BF394" s="10">
        <f t="shared" si="208"/>
        <v>-3.8461538461543876E-3</v>
      </c>
      <c r="BG394" s="10">
        <f t="shared" si="209"/>
        <v>-5.0200000000000244E-2</v>
      </c>
    </row>
    <row r="395" spans="1:59">
      <c r="A395" s="10" t="s">
        <v>346</v>
      </c>
      <c r="B395" s="10">
        <v>99.83</v>
      </c>
      <c r="C395" s="10">
        <v>104.97</v>
      </c>
      <c r="D395" s="10">
        <v>98.02</v>
      </c>
      <c r="E395" s="10">
        <v>5.5816733791399772E-2</v>
      </c>
      <c r="F395" s="10">
        <v>2580.8393999999998</v>
      </c>
      <c r="G395" s="10">
        <v>12001.2646</v>
      </c>
      <c r="H395" s="10">
        <v>3264.8137999999999</v>
      </c>
      <c r="I395" s="10">
        <v>6251.4336999999996</v>
      </c>
      <c r="J395" s="10">
        <v>4181.5267000000003</v>
      </c>
      <c r="K395" s="10">
        <v>2836.8069999999998</v>
      </c>
      <c r="L395" s="10">
        <v>418.33</v>
      </c>
      <c r="M395" s="10">
        <v>418.51</v>
      </c>
      <c r="N395" s="10">
        <v>1439032721323.1499</v>
      </c>
      <c r="O395" s="10">
        <v>83.42</v>
      </c>
      <c r="P395" s="10">
        <v>6.7603999999999997</v>
      </c>
      <c r="Q395" s="10">
        <f t="shared" si="181"/>
        <v>-3.0000000000001137E-2</v>
      </c>
      <c r="R395" s="10">
        <f t="shared" si="182"/>
        <v>0.12999999999999545</v>
      </c>
      <c r="S395" s="10">
        <f t="shared" si="183"/>
        <v>-0.12000000000000455</v>
      </c>
      <c r="T395" s="10">
        <f t="shared" si="184"/>
        <v>1.8329262915937894E-4</v>
      </c>
      <c r="U395" s="10">
        <f t="shared" si="185"/>
        <v>0.7284999999997126</v>
      </c>
      <c r="V395" s="10">
        <f t="shared" si="186"/>
        <v>-53.030399999999645</v>
      </c>
      <c r="W395" s="10">
        <f t="shared" si="187"/>
        <v>9.1446000000000822</v>
      </c>
      <c r="X395" s="10">
        <f t="shared" si="188"/>
        <v>-37.716300000000047</v>
      </c>
      <c r="Y395" s="10">
        <f t="shared" si="189"/>
        <v>24.668900000000576</v>
      </c>
      <c r="Z395" s="10">
        <f t="shared" si="190"/>
        <v>28.855099999999766</v>
      </c>
      <c r="AA395" s="10">
        <f t="shared" si="191"/>
        <v>-1.1899999999999977</v>
      </c>
      <c r="AB395" s="10">
        <f t="shared" si="192"/>
        <v>-0.5</v>
      </c>
      <c r="AC395" s="10">
        <f t="shared" si="193"/>
        <v>-501172847309.65991</v>
      </c>
      <c r="AD395" s="10">
        <f t="shared" si="194"/>
        <v>4.5700000000000074</v>
      </c>
      <c r="AE395" s="10">
        <f t="shared" si="195"/>
        <v>2.2199999999999775E-2</v>
      </c>
      <c r="AG395" s="10">
        <v>0.41645905545927203</v>
      </c>
      <c r="AH395" s="10">
        <v>0.57361441773290056</v>
      </c>
      <c r="AI395" s="10">
        <v>0.60902389199751317</v>
      </c>
      <c r="AJ395" s="10">
        <v>0.59659937216573178</v>
      </c>
      <c r="AK395" s="10">
        <v>0.54352907447238807</v>
      </c>
      <c r="AL395" s="10">
        <v>0.63113872164603502</v>
      </c>
      <c r="AM395" s="10">
        <v>0.6047328034702717</v>
      </c>
      <c r="AN395" s="10">
        <v>0.41331769994353951</v>
      </c>
      <c r="AO395" s="10">
        <v>0.3461839449165296</v>
      </c>
      <c r="AP395" s="10">
        <v>0.98453038674033133</v>
      </c>
      <c r="AQ395" s="10">
        <v>0.50101419878296116</v>
      </c>
      <c r="AR395" s="10">
        <v>0.81346153846153857</v>
      </c>
      <c r="AS395" s="10">
        <v>6.7603999999999997</v>
      </c>
      <c r="AT395" s="10">
        <f t="shared" si="196"/>
        <v>0</v>
      </c>
      <c r="AU395" s="10">
        <f t="shared" si="197"/>
        <v>-1.3539861351819504E-3</v>
      </c>
      <c r="AV395" s="10">
        <f t="shared" si="198"/>
        <v>-0.24871826146745268</v>
      </c>
      <c r="AW395" s="10">
        <f t="shared" si="199"/>
        <v>4.058975042188484E-2</v>
      </c>
      <c r="AX395" s="10">
        <f t="shared" si="200"/>
        <v>3.2126409328459005E-4</v>
      </c>
      <c r="AY395" s="10">
        <f t="shared" si="201"/>
        <v>-6.1113170481502666E-3</v>
      </c>
      <c r="AZ395" s="10">
        <f t="shared" si="202"/>
        <v>7.6959064150311507E-3</v>
      </c>
      <c r="BA395" s="10">
        <f t="shared" si="203"/>
        <v>-1.0992156973607781E-2</v>
      </c>
      <c r="BB395" s="10">
        <f t="shared" si="204"/>
        <v>8.8998122189374307E-3</v>
      </c>
      <c r="BC395" s="10">
        <f t="shared" si="205"/>
        <v>1.5830813926503262E-2</v>
      </c>
      <c r="BD395" s="10">
        <f t="shared" si="206"/>
        <v>-3.3149171270719924E-3</v>
      </c>
      <c r="BE395" s="10">
        <f t="shared" si="207"/>
        <v>-1.3184584178498659E-2</v>
      </c>
      <c r="BF395" s="10">
        <f t="shared" si="208"/>
        <v>-1.1538461538461942E-2</v>
      </c>
      <c r="BG395" s="10">
        <f t="shared" si="209"/>
        <v>2.2199999999999775E-2</v>
      </c>
    </row>
    <row r="396" spans="1:59">
      <c r="A396" s="10" t="s">
        <v>347</v>
      </c>
      <c r="B396" s="10">
        <v>99.76</v>
      </c>
      <c r="C396" s="10">
        <v>104.89</v>
      </c>
      <c r="D396" s="10">
        <v>97.76</v>
      </c>
      <c r="E396" s="10">
        <v>5.5897646753821487E-2</v>
      </c>
      <c r="F396" s="10">
        <v>2585.9627999999998</v>
      </c>
      <c r="G396" s="10">
        <v>11980.6201</v>
      </c>
      <c r="H396" s="10">
        <v>3195.3058999999998</v>
      </c>
      <c r="I396" s="10">
        <v>6057.6902</v>
      </c>
      <c r="J396" s="10">
        <v>4074.3771999999999</v>
      </c>
      <c r="K396" s="10">
        <v>2787.3561</v>
      </c>
      <c r="L396" s="10">
        <v>422.45</v>
      </c>
      <c r="M396" s="10">
        <v>422.3</v>
      </c>
      <c r="N396" s="10">
        <v>1786723086879.1401</v>
      </c>
      <c r="O396" s="10">
        <v>86.96</v>
      </c>
      <c r="P396" s="10">
        <v>6.7702</v>
      </c>
      <c r="Q396" s="10">
        <f t="shared" si="181"/>
        <v>-6.9999999999993179E-2</v>
      </c>
      <c r="R396" s="10">
        <f t="shared" si="182"/>
        <v>-7.9999999999998295E-2</v>
      </c>
      <c r="S396" s="10">
        <f t="shared" si="183"/>
        <v>-0.25999999999999091</v>
      </c>
      <c r="T396" s="10">
        <f t="shared" si="184"/>
        <v>8.0912962421714196E-5</v>
      </c>
      <c r="U396" s="10">
        <f t="shared" si="185"/>
        <v>5.1233999999999469</v>
      </c>
      <c r="V396" s="10">
        <f t="shared" si="186"/>
        <v>-20.644500000000335</v>
      </c>
      <c r="W396" s="10">
        <f t="shared" si="187"/>
        <v>-69.507900000000063</v>
      </c>
      <c r="X396" s="10">
        <f t="shared" si="188"/>
        <v>-193.74349999999959</v>
      </c>
      <c r="Y396" s="10">
        <f t="shared" si="189"/>
        <v>-107.14950000000044</v>
      </c>
      <c r="Z396" s="10">
        <f t="shared" si="190"/>
        <v>-49.45089999999982</v>
      </c>
      <c r="AA396" s="10">
        <f t="shared" si="191"/>
        <v>4.1200000000000045</v>
      </c>
      <c r="AB396" s="10">
        <f t="shared" si="192"/>
        <v>3.7900000000000205</v>
      </c>
      <c r="AC396" s="10">
        <f t="shared" si="193"/>
        <v>347690365555.99023</v>
      </c>
      <c r="AD396" s="10">
        <f t="shared" si="194"/>
        <v>3.539999999999992</v>
      </c>
      <c r="AE396" s="10">
        <f t="shared" si="195"/>
        <v>9.800000000000253E-3</v>
      </c>
      <c r="AG396" s="10">
        <v>0.42672227036395144</v>
      </c>
      <c r="AH396" s="10">
        <v>0.75374005471987349</v>
      </c>
      <c r="AI396" s="10">
        <v>0.64046540545341502</v>
      </c>
      <c r="AJ396" s="10">
        <v>0.59885876057415277</v>
      </c>
      <c r="AK396" s="10">
        <v>0.54114996579509089</v>
      </c>
      <c r="AL396" s="10">
        <v>0.57264230917251624</v>
      </c>
      <c r="AM396" s="10">
        <v>0.54826758910364037</v>
      </c>
      <c r="AN396" s="10">
        <v>0.37466131764222016</v>
      </c>
      <c r="AO396" s="10">
        <v>0.31905362839022666</v>
      </c>
      <c r="AP396" s="10">
        <v>0.97679558011049783</v>
      </c>
      <c r="AQ396" s="10">
        <v>0.50912778904665279</v>
      </c>
      <c r="AR396" s="10">
        <v>0.78846153846153944</v>
      </c>
      <c r="AS396" s="10">
        <v>6.7702</v>
      </c>
      <c r="AT396" s="10">
        <f t="shared" si="196"/>
        <v>0</v>
      </c>
      <c r="AU396" s="10">
        <f t="shared" si="197"/>
        <v>1.0263214904679407E-2</v>
      </c>
      <c r="AV396" s="10">
        <f t="shared" si="198"/>
        <v>0.18012563698697293</v>
      </c>
      <c r="AW396" s="10">
        <f t="shared" si="199"/>
        <v>3.1441513455901848E-2</v>
      </c>
      <c r="AX396" s="10">
        <f t="shared" si="200"/>
        <v>2.2593884084209925E-3</v>
      </c>
      <c r="AY396" s="10">
        <f t="shared" si="201"/>
        <v>-2.3791086772971815E-3</v>
      </c>
      <c r="AZ396" s="10">
        <f t="shared" si="202"/>
        <v>-5.8496412473518777E-2</v>
      </c>
      <c r="BA396" s="10">
        <f t="shared" si="203"/>
        <v>-5.6465214366631322E-2</v>
      </c>
      <c r="BB396" s="10">
        <f t="shared" si="204"/>
        <v>-3.8656382301319347E-2</v>
      </c>
      <c r="BC396" s="10">
        <f t="shared" si="205"/>
        <v>-2.7130316526302933E-2</v>
      </c>
      <c r="BD396" s="10">
        <f t="shared" si="206"/>
        <v>-7.7348066298335016E-3</v>
      </c>
      <c r="BE396" s="10">
        <f t="shared" si="207"/>
        <v>8.1135902636916279E-3</v>
      </c>
      <c r="BF396" s="10">
        <f t="shared" si="208"/>
        <v>-2.4999999999999134E-2</v>
      </c>
      <c r="BG396" s="10">
        <f t="shared" si="209"/>
        <v>9.800000000000253E-3</v>
      </c>
    </row>
    <row r="397" spans="1:59">
      <c r="A397" s="10" t="s">
        <v>348</v>
      </c>
      <c r="B397" s="10">
        <v>100.35</v>
      </c>
      <c r="C397" s="10">
        <v>105.61</v>
      </c>
      <c r="D397" s="10">
        <v>98.46</v>
      </c>
      <c r="E397" s="10">
        <v>5.5559133339608213E-2</v>
      </c>
      <c r="F397" s="10">
        <v>2493.1261</v>
      </c>
      <c r="G397" s="10">
        <v>11602.3042</v>
      </c>
      <c r="H397" s="10">
        <v>3157.6365000000001</v>
      </c>
      <c r="I397" s="10">
        <v>6012.8152</v>
      </c>
      <c r="J397" s="10">
        <v>3980.8888000000002</v>
      </c>
      <c r="K397" s="10">
        <v>2713.6307000000002</v>
      </c>
      <c r="L397" s="10">
        <v>414.43</v>
      </c>
      <c r="M397" s="10">
        <v>414.29</v>
      </c>
      <c r="N397" s="10">
        <v>1862764452443.8298</v>
      </c>
      <c r="O397" s="10">
        <v>83.43</v>
      </c>
      <c r="P397" s="10">
        <v>6.7291999999999996</v>
      </c>
      <c r="Q397" s="10">
        <f t="shared" si="181"/>
        <v>0.5899999999999892</v>
      </c>
      <c r="R397" s="10">
        <f t="shared" si="182"/>
        <v>0.71999999999999886</v>
      </c>
      <c r="S397" s="10">
        <f t="shared" si="183"/>
        <v>0.69999999999998863</v>
      </c>
      <c r="T397" s="10">
        <f t="shared" si="184"/>
        <v>-3.3851341421327341E-4</v>
      </c>
      <c r="U397" s="10">
        <f t="shared" si="185"/>
        <v>-92.836699999999837</v>
      </c>
      <c r="V397" s="10">
        <f t="shared" si="186"/>
        <v>-378.3158999999996</v>
      </c>
      <c r="W397" s="10">
        <f t="shared" si="187"/>
        <v>-37.669399999999769</v>
      </c>
      <c r="X397" s="10">
        <f t="shared" si="188"/>
        <v>-44.875</v>
      </c>
      <c r="Y397" s="10">
        <f t="shared" si="189"/>
        <v>-93.488399999999729</v>
      </c>
      <c r="Z397" s="10">
        <f t="shared" si="190"/>
        <v>-73.725399999999809</v>
      </c>
      <c r="AA397" s="10">
        <f t="shared" si="191"/>
        <v>-8.0199999999999818</v>
      </c>
      <c r="AB397" s="10">
        <f t="shared" si="192"/>
        <v>-8.0099999999999909</v>
      </c>
      <c r="AC397" s="10">
        <f t="shared" si="193"/>
        <v>76041365564.689697</v>
      </c>
      <c r="AD397" s="10">
        <f t="shared" si="194"/>
        <v>-3.5299999999999869</v>
      </c>
      <c r="AE397" s="10">
        <f t="shared" si="195"/>
        <v>-4.1000000000000369E-2</v>
      </c>
      <c r="AG397" s="10">
        <v>0.40503141247833624</v>
      </c>
      <c r="AH397" s="10">
        <v>0.7884301005463612</v>
      </c>
      <c r="AI397" s="10">
        <v>0.60911270983213439</v>
      </c>
      <c r="AJ397" s="10">
        <v>0.55791833744574881</v>
      </c>
      <c r="AK397" s="10">
        <v>0.49755217265650742</v>
      </c>
      <c r="AL397" s="10">
        <v>0.54094052045454388</v>
      </c>
      <c r="AM397" s="10">
        <v>0.53518907810996796</v>
      </c>
      <c r="AN397" s="10">
        <v>0.34093345767891065</v>
      </c>
      <c r="AO397" s="10">
        <v>0.27860555893085803</v>
      </c>
      <c r="AP397" s="10">
        <v>0.96464088397790115</v>
      </c>
      <c r="AQ397" s="10">
        <v>0.43610547667342775</v>
      </c>
      <c r="AR397" s="10">
        <v>0.85576923076923062</v>
      </c>
      <c r="AS397" s="10">
        <v>6.7291999999999996</v>
      </c>
      <c r="AT397" s="10">
        <f t="shared" si="196"/>
        <v>0</v>
      </c>
      <c r="AU397" s="10">
        <f t="shared" si="197"/>
        <v>-2.16908578856152E-2</v>
      </c>
      <c r="AV397" s="10">
        <f t="shared" si="198"/>
        <v>3.4690045826487714E-2</v>
      </c>
      <c r="AW397" s="10">
        <f t="shared" si="199"/>
        <v>-3.1352695621280624E-2</v>
      </c>
      <c r="AX397" s="10">
        <f t="shared" si="200"/>
        <v>-4.0940423128403958E-2</v>
      </c>
      <c r="AY397" s="10">
        <f t="shared" si="201"/>
        <v>-4.3597793138583474E-2</v>
      </c>
      <c r="AZ397" s="10">
        <f t="shared" si="202"/>
        <v>-3.1701788717972357E-2</v>
      </c>
      <c r="BA397" s="10">
        <f t="shared" si="203"/>
        <v>-1.307851099367241E-2</v>
      </c>
      <c r="BB397" s="10">
        <f t="shared" si="204"/>
        <v>-3.3727859963309514E-2</v>
      </c>
      <c r="BC397" s="10">
        <f t="shared" si="205"/>
        <v>-4.044806945936863E-2</v>
      </c>
      <c r="BD397" s="10">
        <f t="shared" si="206"/>
        <v>-1.2154696132596676E-2</v>
      </c>
      <c r="BE397" s="10">
        <f t="shared" si="207"/>
        <v>-7.302231237322504E-2</v>
      </c>
      <c r="BF397" s="10">
        <f t="shared" si="208"/>
        <v>6.730769230769118E-2</v>
      </c>
      <c r="BG397" s="10">
        <f t="shared" si="209"/>
        <v>-4.1000000000000369E-2</v>
      </c>
    </row>
    <row r="398" spans="1:59">
      <c r="A398" s="10" t="s">
        <v>349</v>
      </c>
      <c r="B398" s="10">
        <v>100.03</v>
      </c>
      <c r="C398" s="10">
        <v>105.21</v>
      </c>
      <c r="D398" s="10">
        <v>97.63</v>
      </c>
      <c r="E398" s="10">
        <v>5.6896674146987479E-2</v>
      </c>
      <c r="F398" s="10">
        <v>2422.1412999999998</v>
      </c>
      <c r="G398" s="10">
        <v>11367.732099999999</v>
      </c>
      <c r="H398" s="10">
        <v>3351.7629999999999</v>
      </c>
      <c r="I398" s="10">
        <v>5725.7323999999999</v>
      </c>
      <c r="J398" s="10">
        <v>3934.9108999999999</v>
      </c>
      <c r="K398" s="10">
        <v>2684.7705999999998</v>
      </c>
      <c r="L398" s="10">
        <v>409.35</v>
      </c>
      <c r="M398" s="10">
        <v>409.18</v>
      </c>
      <c r="N398" s="10">
        <v>2351948550805.9697</v>
      </c>
      <c r="O398" s="10">
        <v>76.41</v>
      </c>
      <c r="P398" s="10">
        <v>6.8912000000000004</v>
      </c>
      <c r="Q398" s="10">
        <f t="shared" si="181"/>
        <v>-0.31999999999999318</v>
      </c>
      <c r="R398" s="10">
        <f t="shared" si="182"/>
        <v>-0.40000000000000568</v>
      </c>
      <c r="S398" s="10">
        <f t="shared" si="183"/>
        <v>-0.82999999999999829</v>
      </c>
      <c r="T398" s="10">
        <f t="shared" si="184"/>
        <v>1.3375408073792658E-3</v>
      </c>
      <c r="U398" s="10">
        <f t="shared" si="185"/>
        <v>-70.984800000000178</v>
      </c>
      <c r="V398" s="10">
        <f t="shared" si="186"/>
        <v>-234.57210000000123</v>
      </c>
      <c r="W398" s="10">
        <f t="shared" si="187"/>
        <v>194.12649999999985</v>
      </c>
      <c r="X398" s="10">
        <f t="shared" si="188"/>
        <v>-287.08280000000013</v>
      </c>
      <c r="Y398" s="10">
        <f t="shared" si="189"/>
        <v>-45.977900000000318</v>
      </c>
      <c r="Z398" s="10">
        <f t="shared" si="190"/>
        <v>-28.86010000000033</v>
      </c>
      <c r="AA398" s="10">
        <f t="shared" si="191"/>
        <v>-5.0799999999999841</v>
      </c>
      <c r="AB398" s="10">
        <f t="shared" si="192"/>
        <v>-5.1100000000000136</v>
      </c>
      <c r="AC398" s="10">
        <f t="shared" si="193"/>
        <v>489184098362.13989</v>
      </c>
      <c r="AD398" s="10">
        <f t="shared" si="194"/>
        <v>-7.0200000000000102</v>
      </c>
      <c r="AE398" s="10">
        <f t="shared" si="195"/>
        <v>0.16200000000000081</v>
      </c>
      <c r="AG398" s="10">
        <v>0.39119367417677642</v>
      </c>
      <c r="AH398" s="10">
        <v>0.98251420149147184</v>
      </c>
      <c r="AI398" s="10">
        <v>0.54676258992805749</v>
      </c>
      <c r="AJ398" s="10">
        <v>0.52661447003463724</v>
      </c>
      <c r="AK398" s="10">
        <v>0.47051966915379134</v>
      </c>
      <c r="AL398" s="10">
        <v>0.70431337182885545</v>
      </c>
      <c r="AM398" s="10">
        <v>0.45152076488669707</v>
      </c>
      <c r="AN398" s="10">
        <v>0.32434598615723453</v>
      </c>
      <c r="AO398" s="10">
        <v>0.26277200184735167</v>
      </c>
      <c r="AP398" s="10">
        <v>1</v>
      </c>
      <c r="AQ398" s="10">
        <v>0.47667342799188678</v>
      </c>
      <c r="AR398" s="10">
        <v>0.77596153846153848</v>
      </c>
      <c r="AS398" s="10">
        <v>6.8912000000000004</v>
      </c>
      <c r="AT398" s="10">
        <f t="shared" si="196"/>
        <v>0</v>
      </c>
      <c r="AU398" s="10">
        <f t="shared" si="197"/>
        <v>-1.3837738301559821E-2</v>
      </c>
      <c r="AV398" s="10">
        <f t="shared" si="198"/>
        <v>0.19408410094511064</v>
      </c>
      <c r="AW398" s="10">
        <f t="shared" si="199"/>
        <v>-6.2350119904076906E-2</v>
      </c>
      <c r="AX398" s="10">
        <f t="shared" si="200"/>
        <v>-3.1303867411111574E-2</v>
      </c>
      <c r="AY398" s="10">
        <f t="shared" si="201"/>
        <v>-2.7032503502716076E-2</v>
      </c>
      <c r="AZ398" s="10">
        <f t="shared" si="202"/>
        <v>0.16337285137431157</v>
      </c>
      <c r="BA398" s="10">
        <f t="shared" si="203"/>
        <v>-8.3668313223270896E-2</v>
      </c>
      <c r="BB398" s="10">
        <f t="shared" si="204"/>
        <v>-1.6587471521676111E-2</v>
      </c>
      <c r="BC398" s="10">
        <f t="shared" si="205"/>
        <v>-1.5833557083506367E-2</v>
      </c>
      <c r="BD398" s="10">
        <f t="shared" si="206"/>
        <v>3.5359116022098847E-2</v>
      </c>
      <c r="BE398" s="10">
        <f t="shared" si="207"/>
        <v>4.0567951318459028E-2</v>
      </c>
      <c r="BF398" s="10">
        <f t="shared" si="208"/>
        <v>-7.9807692307692135E-2</v>
      </c>
      <c r="BG398" s="10">
        <f t="shared" si="209"/>
        <v>0.16200000000000081</v>
      </c>
    </row>
    <row r="399" spans="1:59">
      <c r="A399" s="10" t="s">
        <v>350</v>
      </c>
      <c r="B399" s="10">
        <v>101.47</v>
      </c>
      <c r="C399" s="10">
        <v>107.22</v>
      </c>
      <c r="D399" s="10">
        <v>94.54</v>
      </c>
      <c r="E399" s="10">
        <v>5.8646210548738503E-2</v>
      </c>
      <c r="F399" s="10">
        <v>2141.5958000000001</v>
      </c>
      <c r="G399" s="10">
        <v>10414.6113</v>
      </c>
      <c r="H399" s="10">
        <v>3400.1419999999998</v>
      </c>
      <c r="I399" s="10">
        <v>5899.1665000000003</v>
      </c>
      <c r="J399" s="10">
        <v>3981.0306999999998</v>
      </c>
      <c r="K399" s="10">
        <v>2701.7031000000002</v>
      </c>
      <c r="L399" s="10">
        <v>614.79999999999995</v>
      </c>
      <c r="M399" s="10">
        <v>614.82000000000005</v>
      </c>
      <c r="N399" s="10">
        <v>2401881725509.7002</v>
      </c>
      <c r="O399" s="10">
        <v>74.58</v>
      </c>
      <c r="P399" s="10">
        <v>7.1031000000000004</v>
      </c>
      <c r="Q399" s="10">
        <f t="shared" si="181"/>
        <v>1.4399999999999977</v>
      </c>
      <c r="R399" s="10">
        <f t="shared" si="182"/>
        <v>2.0100000000000051</v>
      </c>
      <c r="S399" s="10">
        <f t="shared" si="183"/>
        <v>-3.0899999999999892</v>
      </c>
      <c r="T399" s="10">
        <f t="shared" si="184"/>
        <v>1.7495364017510243E-3</v>
      </c>
      <c r="U399" s="10">
        <f t="shared" si="185"/>
        <v>-280.54549999999972</v>
      </c>
      <c r="V399" s="10">
        <f t="shared" si="186"/>
        <v>-953.12079999999878</v>
      </c>
      <c r="W399" s="10">
        <f t="shared" si="187"/>
        <v>48.378999999999905</v>
      </c>
      <c r="X399" s="10">
        <f t="shared" si="188"/>
        <v>173.4341000000004</v>
      </c>
      <c r="Y399" s="10">
        <f t="shared" si="189"/>
        <v>46.119799999999941</v>
      </c>
      <c r="Z399" s="10">
        <f t="shared" si="190"/>
        <v>16.932500000000346</v>
      </c>
      <c r="AA399" s="10">
        <f t="shared" si="191"/>
        <v>205.44999999999993</v>
      </c>
      <c r="AB399" s="10">
        <f t="shared" si="192"/>
        <v>205.64000000000004</v>
      </c>
      <c r="AC399" s="10">
        <f t="shared" si="193"/>
        <v>49933174703.730469</v>
      </c>
      <c r="AD399" s="10">
        <f t="shared" si="194"/>
        <v>-1.8299999999999983</v>
      </c>
      <c r="AE399" s="10">
        <f t="shared" si="195"/>
        <v>0.21189999999999998</v>
      </c>
      <c r="AG399" s="10">
        <v>0.94806109185441956</v>
      </c>
      <c r="AH399" s="10">
        <v>1</v>
      </c>
      <c r="AI399" s="10">
        <v>0.53050892619237944</v>
      </c>
      <c r="AJ399" s="10">
        <v>0.40289560156161247</v>
      </c>
      <c r="AK399" s="10">
        <v>0.36068034314481007</v>
      </c>
      <c r="AL399" s="10">
        <v>0.7450281386259584</v>
      </c>
      <c r="AM399" s="10">
        <v>0.50206694390681295</v>
      </c>
      <c r="AN399" s="10">
        <v>0.34098465101764336</v>
      </c>
      <c r="AO399" s="10">
        <v>0.27206170303745408</v>
      </c>
      <c r="AP399" s="10">
        <v>0.84088397790055269</v>
      </c>
      <c r="AQ399" s="10">
        <v>0.2728194726166327</v>
      </c>
      <c r="AR399" s="10">
        <v>0.4788461538461547</v>
      </c>
      <c r="AS399" s="10">
        <v>7.1031000000000004</v>
      </c>
      <c r="AT399" s="10">
        <f t="shared" si="196"/>
        <v>0</v>
      </c>
      <c r="AU399" s="10">
        <f t="shared" si="197"/>
        <v>0.55686741767764314</v>
      </c>
      <c r="AV399" s="10">
        <f t="shared" si="198"/>
        <v>1.7485798508528161E-2</v>
      </c>
      <c r="AW399" s="10">
        <f t="shared" si="199"/>
        <v>-1.6253663735678048E-2</v>
      </c>
      <c r="AX399" s="10">
        <f t="shared" si="200"/>
        <v>-0.12371886847302477</v>
      </c>
      <c r="AY399" s="10">
        <f t="shared" si="201"/>
        <v>-0.10983932600898128</v>
      </c>
      <c r="AZ399" s="10">
        <f t="shared" si="202"/>
        <v>4.0714766797102953E-2</v>
      </c>
      <c r="BA399" s="10">
        <f t="shared" si="203"/>
        <v>5.0546179020115878E-2</v>
      </c>
      <c r="BB399" s="10">
        <f t="shared" si="204"/>
        <v>1.6638664860408825E-2</v>
      </c>
      <c r="BC399" s="10">
        <f t="shared" si="205"/>
        <v>9.2897011901024173E-3</v>
      </c>
      <c r="BD399" s="10">
        <f t="shared" si="206"/>
        <v>-0.15911602209944731</v>
      </c>
      <c r="BE399" s="10">
        <f t="shared" si="207"/>
        <v>-0.20385395537525408</v>
      </c>
      <c r="BF399" s="10">
        <f t="shared" si="208"/>
        <v>-0.29711538461538378</v>
      </c>
      <c r="BG399" s="10">
        <f t="shared" si="209"/>
        <v>0.21189999999999998</v>
      </c>
    </row>
    <row r="400" spans="1:59">
      <c r="A400" s="10" t="s">
        <v>351</v>
      </c>
      <c r="B400" s="10">
        <v>101.01</v>
      </c>
      <c r="C400" s="10">
        <v>107.02</v>
      </c>
      <c r="D400" s="10">
        <v>94.57</v>
      </c>
      <c r="E400" s="10">
        <v>5.8646210548738503E-2</v>
      </c>
      <c r="F400" s="10">
        <v>2204.8964999999998</v>
      </c>
      <c r="G400" s="10">
        <v>10659.9751</v>
      </c>
      <c r="H400" s="10">
        <v>3368.0693000000001</v>
      </c>
      <c r="I400" s="10">
        <v>5917.1751000000004</v>
      </c>
      <c r="J400" s="10">
        <v>3927.7440999999999</v>
      </c>
      <c r="K400" s="10">
        <v>2648.4609</v>
      </c>
      <c r="L400" s="10">
        <v>618.54999999999995</v>
      </c>
      <c r="M400" s="10">
        <v>618.26</v>
      </c>
      <c r="N400" s="10">
        <v>2246620295170.3403</v>
      </c>
      <c r="O400" s="10">
        <v>73.77</v>
      </c>
      <c r="P400" s="10">
        <v>7.1031000000000004</v>
      </c>
      <c r="Q400" s="10">
        <f t="shared" si="181"/>
        <v>-0.45999999999999375</v>
      </c>
      <c r="R400" s="10">
        <f t="shared" si="182"/>
        <v>-0.20000000000000284</v>
      </c>
      <c r="S400" s="10">
        <f t="shared" si="183"/>
        <v>2.9999999999986926E-2</v>
      </c>
      <c r="T400" s="10">
        <f t="shared" si="184"/>
        <v>0</v>
      </c>
      <c r="U400" s="10">
        <f t="shared" si="185"/>
        <v>63.300699999999779</v>
      </c>
      <c r="V400" s="10">
        <f t="shared" si="186"/>
        <v>245.36379999999917</v>
      </c>
      <c r="W400" s="10">
        <f t="shared" si="187"/>
        <v>-32.072699999999713</v>
      </c>
      <c r="X400" s="10">
        <f t="shared" si="188"/>
        <v>18.008600000000115</v>
      </c>
      <c r="Y400" s="10">
        <f t="shared" si="189"/>
        <v>-53.286599999999908</v>
      </c>
      <c r="Z400" s="10">
        <f t="shared" si="190"/>
        <v>-53.242200000000139</v>
      </c>
      <c r="AA400" s="10">
        <f t="shared" si="191"/>
        <v>3.75</v>
      </c>
      <c r="AB400" s="10">
        <f t="shared" si="192"/>
        <v>3.4399999999999409</v>
      </c>
      <c r="AC400" s="10">
        <f t="shared" si="193"/>
        <v>-155261430339.35986</v>
      </c>
      <c r="AD400" s="10">
        <f t="shared" si="194"/>
        <v>-0.81000000000000227</v>
      </c>
      <c r="AE400" s="10">
        <f t="shared" si="195"/>
        <v>0</v>
      </c>
      <c r="AG400" s="10">
        <v>0.95737651646447142</v>
      </c>
      <c r="AH400" s="10">
        <v>0.94437934177553229</v>
      </c>
      <c r="AI400" s="10">
        <v>0.52331468158806282</v>
      </c>
      <c r="AJ400" s="10">
        <v>0.43081082735404319</v>
      </c>
      <c r="AK400" s="10">
        <v>0.38895650123411252</v>
      </c>
      <c r="AL400" s="10">
        <v>0.71803641698943366</v>
      </c>
      <c r="AM400" s="10">
        <v>0.50731542687239839</v>
      </c>
      <c r="AN400" s="10">
        <v>0.32176041589627119</v>
      </c>
      <c r="AO400" s="10">
        <v>0.24285136028218102</v>
      </c>
      <c r="AP400" s="10">
        <v>0.89171270718231987</v>
      </c>
      <c r="AQ400" s="10">
        <v>0.29310344827586232</v>
      </c>
      <c r="AR400" s="10">
        <v>0.48173076923076869</v>
      </c>
      <c r="AS400" s="10">
        <v>7.1031000000000004</v>
      </c>
      <c r="AT400" s="10">
        <f t="shared" si="196"/>
        <v>0</v>
      </c>
      <c r="AU400" s="10">
        <f t="shared" si="197"/>
        <v>9.315424610051859E-3</v>
      </c>
      <c r="AV400" s="10">
        <f t="shared" si="198"/>
        <v>-5.5620658224467712E-2</v>
      </c>
      <c r="AW400" s="10">
        <f t="shared" si="199"/>
        <v>-7.1942446043166131E-3</v>
      </c>
      <c r="AX400" s="10">
        <f t="shared" si="200"/>
        <v>2.791522579243072E-2</v>
      </c>
      <c r="AY400" s="10">
        <f t="shared" si="201"/>
        <v>2.827615808930245E-2</v>
      </c>
      <c r="AZ400" s="10">
        <f t="shared" si="202"/>
        <v>-2.6991721636524746E-2</v>
      </c>
      <c r="BA400" s="10">
        <f t="shared" si="203"/>
        <v>5.2484829655854437E-3</v>
      </c>
      <c r="BB400" s="10">
        <f t="shared" si="204"/>
        <v>-1.9224235121372168E-2</v>
      </c>
      <c r="BC400" s="10">
        <f t="shared" si="205"/>
        <v>-2.9210342755273067E-2</v>
      </c>
      <c r="BD400" s="10">
        <f t="shared" si="206"/>
        <v>5.0828729281767182E-2</v>
      </c>
      <c r="BE400" s="10">
        <f t="shared" si="207"/>
        <v>2.0283975659229625E-2</v>
      </c>
      <c r="BF400" s="10">
        <f t="shared" si="208"/>
        <v>2.8846153846139866E-3</v>
      </c>
      <c r="BG400" s="10">
        <f t="shared" si="209"/>
        <v>0</v>
      </c>
    </row>
    <row r="401" spans="1:59">
      <c r="A401" s="10" t="s">
        <v>352</v>
      </c>
      <c r="B401" s="10">
        <v>101.14</v>
      </c>
      <c r="C401" s="10">
        <v>107.05</v>
      </c>
      <c r="D401" s="10">
        <v>94.7</v>
      </c>
      <c r="E401" s="10">
        <v>5.8646210548738503E-2</v>
      </c>
      <c r="F401" s="10">
        <v>2209.6615999999999</v>
      </c>
      <c r="G401" s="10">
        <v>10646.6176</v>
      </c>
      <c r="H401" s="10">
        <v>3391.8782000000001</v>
      </c>
      <c r="I401" s="10">
        <v>5988.2920000000004</v>
      </c>
      <c r="J401" s="10">
        <v>3933.1808000000001</v>
      </c>
      <c r="K401" s="10">
        <v>2638.0266000000001</v>
      </c>
      <c r="L401" s="10">
        <v>611.83000000000004</v>
      </c>
      <c r="M401" s="10">
        <v>612.1</v>
      </c>
      <c r="N401" s="10">
        <v>2271651569883.9302</v>
      </c>
      <c r="O401" s="10">
        <v>73.19</v>
      </c>
      <c r="P401" s="10">
        <v>7.1031000000000004</v>
      </c>
      <c r="Q401" s="10">
        <f t="shared" si="181"/>
        <v>0.12999999999999545</v>
      </c>
      <c r="R401" s="10">
        <f t="shared" si="182"/>
        <v>3.0000000000001137E-2</v>
      </c>
      <c r="S401" s="10">
        <f t="shared" si="183"/>
        <v>0.13000000000000966</v>
      </c>
      <c r="T401" s="10">
        <f t="shared" si="184"/>
        <v>0</v>
      </c>
      <c r="U401" s="10">
        <f t="shared" si="185"/>
        <v>4.7651000000000749</v>
      </c>
      <c r="V401" s="10">
        <f t="shared" si="186"/>
        <v>-13.357500000000073</v>
      </c>
      <c r="W401" s="10">
        <f t="shared" si="187"/>
        <v>23.808899999999994</v>
      </c>
      <c r="X401" s="10">
        <f t="shared" si="188"/>
        <v>71.116899999999987</v>
      </c>
      <c r="Y401" s="10">
        <f t="shared" si="189"/>
        <v>5.4367000000002008</v>
      </c>
      <c r="Z401" s="10">
        <f t="shared" si="190"/>
        <v>-10.434299999999894</v>
      </c>
      <c r="AA401" s="10">
        <f t="shared" si="191"/>
        <v>-6.7199999999999136</v>
      </c>
      <c r="AB401" s="10">
        <f t="shared" si="192"/>
        <v>-6.1599999999999682</v>
      </c>
      <c r="AC401" s="10">
        <f t="shared" si="193"/>
        <v>25031274713.589844</v>
      </c>
      <c r="AD401" s="10">
        <f t="shared" si="194"/>
        <v>-0.57999999999999829</v>
      </c>
      <c r="AE401" s="10">
        <f t="shared" si="195"/>
        <v>0</v>
      </c>
      <c r="AG401" s="10">
        <v>0.94069540727902956</v>
      </c>
      <c r="AH401" s="10">
        <v>0.95360163743258408</v>
      </c>
      <c r="AI401" s="10">
        <v>0.5181632471800337</v>
      </c>
      <c r="AJ401" s="10">
        <v>0.43291220762983029</v>
      </c>
      <c r="AK401" s="10">
        <v>0.3874171593194623</v>
      </c>
      <c r="AL401" s="10">
        <v>0.73807349529191091</v>
      </c>
      <c r="AM401" s="10">
        <v>0.52804195965202871</v>
      </c>
      <c r="AN401" s="10">
        <v>0.32372181705687009</v>
      </c>
      <c r="AO401" s="10">
        <v>0.23712677565924392</v>
      </c>
      <c r="AP401" s="10">
        <v>0.8773480662983425</v>
      </c>
      <c r="AQ401" s="10">
        <v>0.29006085192697767</v>
      </c>
      <c r="AR401" s="10">
        <v>0.4942307692307697</v>
      </c>
      <c r="AS401" s="10">
        <v>7.1031000000000004</v>
      </c>
      <c r="AT401" s="10">
        <f t="shared" si="196"/>
        <v>0</v>
      </c>
      <c r="AU401" s="10">
        <f t="shared" si="197"/>
        <v>-1.6681109185441856E-2</v>
      </c>
      <c r="AV401" s="10">
        <f t="shared" si="198"/>
        <v>9.2222956570517933E-3</v>
      </c>
      <c r="AW401" s="10">
        <f t="shared" si="199"/>
        <v>-5.1514344080291208E-3</v>
      </c>
      <c r="AX401" s="10">
        <f t="shared" si="200"/>
        <v>2.1013802757871014E-3</v>
      </c>
      <c r="AY401" s="10">
        <f t="shared" si="201"/>
        <v>-1.5393419146502163E-3</v>
      </c>
      <c r="AZ401" s="10">
        <f t="shared" si="202"/>
        <v>2.0037078302477251E-2</v>
      </c>
      <c r="BA401" s="10">
        <f t="shared" si="203"/>
        <v>2.0726532779630324E-2</v>
      </c>
      <c r="BB401" s="10">
        <f t="shared" si="204"/>
        <v>1.9614011605988968E-3</v>
      </c>
      <c r="BC401" s="10">
        <f t="shared" si="205"/>
        <v>-5.7245846229370956E-3</v>
      </c>
      <c r="BD401" s="10">
        <f t="shared" si="206"/>
        <v>-1.4364640883977375E-2</v>
      </c>
      <c r="BE401" s="10">
        <f t="shared" si="207"/>
        <v>-3.0425963488846519E-3</v>
      </c>
      <c r="BF401" s="10">
        <f t="shared" si="208"/>
        <v>1.250000000000101E-2</v>
      </c>
      <c r="BG401" s="10">
        <f t="shared" si="209"/>
        <v>0</v>
      </c>
    </row>
    <row r="402" spans="1:59">
      <c r="A402" s="10" t="s">
        <v>353</v>
      </c>
      <c r="B402" s="10">
        <v>100.31</v>
      </c>
      <c r="C402" s="10">
        <v>106.07</v>
      </c>
      <c r="D402" s="10">
        <v>94.09</v>
      </c>
      <c r="E402" s="10">
        <v>5.8646210548738503E-2</v>
      </c>
      <c r="F402" s="10">
        <v>2235.2586000000001</v>
      </c>
      <c r="G402" s="10">
        <v>10713.072</v>
      </c>
      <c r="H402" s="10">
        <v>3404.0763999999999</v>
      </c>
      <c r="I402" s="10">
        <v>5979.1970000000001</v>
      </c>
      <c r="J402" s="10">
        <v>3973.1405</v>
      </c>
      <c r="K402" s="10">
        <v>2665.4281000000001</v>
      </c>
      <c r="L402" s="10">
        <v>622.42999999999995</v>
      </c>
      <c r="M402" s="10">
        <v>621.33000000000004</v>
      </c>
      <c r="N402" s="10">
        <v>2299180066017.54</v>
      </c>
      <c r="O402" s="10">
        <v>74.89</v>
      </c>
      <c r="P402" s="10">
        <v>7.1031000000000004</v>
      </c>
      <c r="Q402" s="10">
        <f t="shared" si="181"/>
        <v>-0.82999999999999829</v>
      </c>
      <c r="R402" s="10">
        <f t="shared" si="182"/>
        <v>-0.98000000000000398</v>
      </c>
      <c r="S402" s="10">
        <f t="shared" si="183"/>
        <v>-0.60999999999999943</v>
      </c>
      <c r="T402" s="10">
        <f t="shared" si="184"/>
        <v>0</v>
      </c>
      <c r="U402" s="10">
        <f t="shared" si="185"/>
        <v>25.597000000000207</v>
      </c>
      <c r="V402" s="10">
        <f t="shared" si="186"/>
        <v>66.454400000000533</v>
      </c>
      <c r="W402" s="10">
        <f t="shared" si="187"/>
        <v>12.198199999999815</v>
      </c>
      <c r="X402" s="10">
        <f t="shared" si="188"/>
        <v>-9.0950000000002547</v>
      </c>
      <c r="Y402" s="10">
        <f t="shared" si="189"/>
        <v>39.959699999999884</v>
      </c>
      <c r="Z402" s="10">
        <f t="shared" si="190"/>
        <v>27.401499999999942</v>
      </c>
      <c r="AA402" s="10">
        <f t="shared" si="191"/>
        <v>10.599999999999909</v>
      </c>
      <c r="AB402" s="10">
        <f t="shared" si="192"/>
        <v>9.2300000000000182</v>
      </c>
      <c r="AC402" s="10">
        <f t="shared" si="193"/>
        <v>27528496133.609863</v>
      </c>
      <c r="AD402" s="10">
        <f t="shared" si="194"/>
        <v>1.7000000000000028</v>
      </c>
      <c r="AE402" s="10">
        <f t="shared" si="195"/>
        <v>0</v>
      </c>
      <c r="AG402" s="10">
        <v>0.96568999133448885</v>
      </c>
      <c r="AH402" s="10">
        <v>0.9636273789524431</v>
      </c>
      <c r="AI402" s="10">
        <v>0.53326227906563639</v>
      </c>
      <c r="AJ402" s="10">
        <v>0.44420032979291629</v>
      </c>
      <c r="AK402" s="10">
        <v>0.39507548185982788</v>
      </c>
      <c r="AL402" s="10">
        <v>0.74833924837371113</v>
      </c>
      <c r="AM402" s="10">
        <v>0.52539128427626369</v>
      </c>
      <c r="AN402" s="10">
        <v>0.33813809935259725</v>
      </c>
      <c r="AO402" s="10">
        <v>0.25216009898188291</v>
      </c>
      <c r="AP402" s="10">
        <v>0.96906077348066277</v>
      </c>
      <c r="AQ402" s="10">
        <v>0.38945233265720114</v>
      </c>
      <c r="AR402" s="10">
        <v>0.43557692307692353</v>
      </c>
      <c r="AS402" s="10">
        <v>7.1031000000000004</v>
      </c>
      <c r="AT402" s="10">
        <f t="shared" si="196"/>
        <v>0</v>
      </c>
      <c r="AU402" s="10">
        <f t="shared" si="197"/>
        <v>2.499458405545929E-2</v>
      </c>
      <c r="AV402" s="10">
        <f t="shared" si="198"/>
        <v>1.0025741519859022E-2</v>
      </c>
      <c r="AW402" s="10">
        <f t="shared" si="199"/>
        <v>1.5099031885602687E-2</v>
      </c>
      <c r="AX402" s="10">
        <f t="shared" si="200"/>
        <v>1.1288122163086001E-2</v>
      </c>
      <c r="AY402" s="10">
        <f t="shared" si="201"/>
        <v>7.6583225403655808E-3</v>
      </c>
      <c r="AZ402" s="10">
        <f t="shared" si="202"/>
        <v>1.0265753081800222E-2</v>
      </c>
      <c r="BA402" s="10">
        <f t="shared" si="203"/>
        <v>-2.6506753757650214E-3</v>
      </c>
      <c r="BB402" s="10">
        <f t="shared" si="204"/>
        <v>1.4416282295727167E-2</v>
      </c>
      <c r="BC402" s="10">
        <f t="shared" si="205"/>
        <v>1.5033323322638986E-2</v>
      </c>
      <c r="BD402" s="10">
        <f t="shared" si="206"/>
        <v>9.1712707182320274E-2</v>
      </c>
      <c r="BE402" s="10">
        <f t="shared" si="207"/>
        <v>9.9391480730223469E-2</v>
      </c>
      <c r="BF402" s="10">
        <f t="shared" si="208"/>
        <v>-5.8653846153846168E-2</v>
      </c>
      <c r="BG402" s="10">
        <f t="shared" si="209"/>
        <v>0</v>
      </c>
    </row>
    <row r="403" spans="1:59">
      <c r="A403" s="10" t="s">
        <v>354</v>
      </c>
      <c r="B403" s="10">
        <v>99.71</v>
      </c>
      <c r="C403" s="10">
        <v>105.48</v>
      </c>
      <c r="D403" s="10">
        <v>93.74</v>
      </c>
      <c r="E403" s="10">
        <v>5.8646210548738503E-2</v>
      </c>
      <c r="F403" s="10">
        <v>2267.0641000000001</v>
      </c>
      <c r="G403" s="10">
        <v>10791.339</v>
      </c>
      <c r="H403" s="10">
        <v>3326.4557</v>
      </c>
      <c r="I403" s="10">
        <v>5851.9385000000002</v>
      </c>
      <c r="J403" s="10">
        <v>3916.5832</v>
      </c>
      <c r="K403" s="10">
        <v>2624.9558000000002</v>
      </c>
      <c r="L403" s="10">
        <v>614.09</v>
      </c>
      <c r="M403" s="10">
        <v>613.79</v>
      </c>
      <c r="N403" s="10">
        <v>2233714476181.0801</v>
      </c>
      <c r="O403" s="10">
        <v>73.78</v>
      </c>
      <c r="P403" s="10">
        <v>7.1031000000000004</v>
      </c>
      <c r="Q403" s="10">
        <f t="shared" si="181"/>
        <v>-0.60000000000000853</v>
      </c>
      <c r="R403" s="10">
        <f t="shared" si="182"/>
        <v>-0.5899999999999892</v>
      </c>
      <c r="S403" s="10">
        <f t="shared" si="183"/>
        <v>-0.35000000000000853</v>
      </c>
      <c r="T403" s="10">
        <f t="shared" si="184"/>
        <v>0</v>
      </c>
      <c r="U403" s="10">
        <f t="shared" si="185"/>
        <v>31.805499999999938</v>
      </c>
      <c r="V403" s="10">
        <f t="shared" si="186"/>
        <v>78.266999999999825</v>
      </c>
      <c r="W403" s="10">
        <f t="shared" si="187"/>
        <v>-77.620699999999943</v>
      </c>
      <c r="X403" s="10">
        <f t="shared" si="188"/>
        <v>-127.25849999999991</v>
      </c>
      <c r="Y403" s="10">
        <f t="shared" si="189"/>
        <v>-56.557299999999941</v>
      </c>
      <c r="Z403" s="10">
        <f t="shared" si="190"/>
        <v>-40.472299999999905</v>
      </c>
      <c r="AA403" s="10">
        <f t="shared" si="191"/>
        <v>-8.3399999999999181</v>
      </c>
      <c r="AB403" s="10">
        <f t="shared" si="192"/>
        <v>-7.5400000000000773</v>
      </c>
      <c r="AC403" s="10">
        <f t="shared" si="193"/>
        <v>-65465589836.459961</v>
      </c>
      <c r="AD403" s="10">
        <f t="shared" si="194"/>
        <v>-1.1099999999999994</v>
      </c>
      <c r="AE403" s="10">
        <f t="shared" si="195"/>
        <v>0</v>
      </c>
      <c r="AG403" s="10">
        <v>0.94527188041594445</v>
      </c>
      <c r="AH403" s="10">
        <v>0.93958421277298343</v>
      </c>
      <c r="AI403" s="10">
        <v>0.52340349942268405</v>
      </c>
      <c r="AJ403" s="10">
        <v>0.45822636290062535</v>
      </c>
      <c r="AK403" s="10">
        <v>0.40409510930762355</v>
      </c>
      <c r="AL403" s="10">
        <v>0.68301527104619519</v>
      </c>
      <c r="AM403" s="10">
        <v>0.48830266720020199</v>
      </c>
      <c r="AN403" s="10">
        <v>0.31773389204663316</v>
      </c>
      <c r="AO403" s="10">
        <v>0.22995572434871164</v>
      </c>
      <c r="AP403" s="10">
        <v>0.97127071823204347</v>
      </c>
      <c r="AQ403" s="10">
        <v>0.44929006085192641</v>
      </c>
      <c r="AR403" s="10">
        <v>0.40192307692307666</v>
      </c>
      <c r="AS403" s="10">
        <v>7.1031000000000004</v>
      </c>
      <c r="AT403" s="10">
        <f t="shared" si="196"/>
        <v>0</v>
      </c>
      <c r="AU403" s="10">
        <f t="shared" si="197"/>
        <v>-2.0418110918544397E-2</v>
      </c>
      <c r="AV403" s="10">
        <f t="shared" si="198"/>
        <v>-2.4043166179459674E-2</v>
      </c>
      <c r="AW403" s="10">
        <f t="shared" si="199"/>
        <v>-9.8587796429523422E-3</v>
      </c>
      <c r="AX403" s="10">
        <f t="shared" si="200"/>
        <v>1.4026033107709057E-2</v>
      </c>
      <c r="AY403" s="10">
        <f t="shared" si="201"/>
        <v>9.0196274477956639E-3</v>
      </c>
      <c r="AZ403" s="10">
        <f t="shared" si="202"/>
        <v>-6.5323977327515936E-2</v>
      </c>
      <c r="BA403" s="10">
        <f t="shared" si="203"/>
        <v>-3.7088617076061703E-2</v>
      </c>
      <c r="BB403" s="10">
        <f t="shared" si="204"/>
        <v>-2.0404207305964095E-2</v>
      </c>
      <c r="BC403" s="10">
        <f t="shared" si="205"/>
        <v>-2.2204374633171264E-2</v>
      </c>
      <c r="BD403" s="10">
        <f t="shared" si="206"/>
        <v>2.2099447513806991E-3</v>
      </c>
      <c r="BE403" s="10">
        <f t="shared" si="207"/>
        <v>5.983772819472527E-2</v>
      </c>
      <c r="BF403" s="10">
        <f t="shared" si="208"/>
        <v>-3.3653846153846867E-2</v>
      </c>
      <c r="BG403" s="10">
        <f t="shared" si="209"/>
        <v>0</v>
      </c>
    </row>
    <row r="404" spans="1:59">
      <c r="A404" s="10" t="s">
        <v>355</v>
      </c>
      <c r="B404" s="10">
        <v>100.07</v>
      </c>
      <c r="C404" s="10">
        <v>105.74</v>
      </c>
      <c r="D404" s="10">
        <v>93.88</v>
      </c>
      <c r="E404" s="10">
        <v>5.8646210548738503E-2</v>
      </c>
      <c r="F404" s="10">
        <v>2224.0025999999998</v>
      </c>
      <c r="G404" s="10">
        <v>10611.718999999999</v>
      </c>
      <c r="H404" s="10">
        <v>3267.1916000000001</v>
      </c>
      <c r="I404" s="10">
        <v>5750.2457000000004</v>
      </c>
      <c r="J404" s="10">
        <v>3865.6988999999999</v>
      </c>
      <c r="K404" s="10">
        <v>2601.5572999999999</v>
      </c>
      <c r="L404" s="10">
        <v>614.88</v>
      </c>
      <c r="M404" s="10">
        <v>614.92999999999995</v>
      </c>
      <c r="N404" s="10">
        <v>2231135694759.04</v>
      </c>
      <c r="O404" s="10">
        <v>74.16</v>
      </c>
      <c r="P404" s="10">
        <v>7.1031000000000004</v>
      </c>
      <c r="Q404" s="10">
        <f t="shared" si="181"/>
        <v>0.35999999999999943</v>
      </c>
      <c r="R404" s="10">
        <f t="shared" si="182"/>
        <v>0.25999999999999091</v>
      </c>
      <c r="S404" s="10">
        <f t="shared" si="183"/>
        <v>0.14000000000000057</v>
      </c>
      <c r="T404" s="10">
        <f t="shared" si="184"/>
        <v>0</v>
      </c>
      <c r="U404" s="10">
        <f t="shared" si="185"/>
        <v>-43.061500000000251</v>
      </c>
      <c r="V404" s="10">
        <f t="shared" si="186"/>
        <v>-179.6200000000008</v>
      </c>
      <c r="W404" s="10">
        <f t="shared" si="187"/>
        <v>-59.264099999999871</v>
      </c>
      <c r="X404" s="10">
        <f t="shared" si="188"/>
        <v>-101.69279999999981</v>
      </c>
      <c r="Y404" s="10">
        <f t="shared" si="189"/>
        <v>-50.884300000000167</v>
      </c>
      <c r="Z404" s="10">
        <f t="shared" si="190"/>
        <v>-23.39850000000024</v>
      </c>
      <c r="AA404" s="10">
        <f t="shared" si="191"/>
        <v>0.78999999999996362</v>
      </c>
      <c r="AB404" s="10">
        <f t="shared" si="192"/>
        <v>1.1399999999999864</v>
      </c>
      <c r="AC404" s="10">
        <f t="shared" si="193"/>
        <v>-2578781422.0400391</v>
      </c>
      <c r="AD404" s="10">
        <f t="shared" si="194"/>
        <v>0.37999999999999545</v>
      </c>
      <c r="AE404" s="10">
        <f t="shared" si="195"/>
        <v>0</v>
      </c>
      <c r="AG404" s="10">
        <v>0.94835896880415926</v>
      </c>
      <c r="AH404" s="10">
        <v>0.9386227517523692</v>
      </c>
      <c r="AI404" s="10">
        <v>0.52677857713828935</v>
      </c>
      <c r="AJ404" s="10">
        <v>0.43923650188075086</v>
      </c>
      <c r="AK404" s="10">
        <v>0.38339538295842063</v>
      </c>
      <c r="AL404" s="10">
        <v>0.6331398289961282</v>
      </c>
      <c r="AM404" s="10">
        <v>0.45866499805753158</v>
      </c>
      <c r="AN404" s="10">
        <v>0.29937633597838254</v>
      </c>
      <c r="AO404" s="10">
        <v>0.21711857252254252</v>
      </c>
      <c r="AP404" s="10">
        <v>0.99558011049723838</v>
      </c>
      <c r="AQ404" s="10">
        <v>0.42292089249492915</v>
      </c>
      <c r="AR404" s="10">
        <v>0.41538461538461507</v>
      </c>
      <c r="AS404" s="10">
        <v>7.1031000000000004</v>
      </c>
      <c r="AT404" s="10">
        <f t="shared" si="196"/>
        <v>0</v>
      </c>
      <c r="AU404" s="10">
        <f t="shared" si="197"/>
        <v>3.0870883882148092E-3</v>
      </c>
      <c r="AV404" s="10">
        <f t="shared" si="198"/>
        <v>-9.6146102061422933E-4</v>
      </c>
      <c r="AW404" s="10">
        <f t="shared" si="199"/>
        <v>3.3750777156053013E-3</v>
      </c>
      <c r="AX404" s="10">
        <f t="shared" si="200"/>
        <v>-1.8989861019874488E-2</v>
      </c>
      <c r="AY404" s="10">
        <f t="shared" si="201"/>
        <v>-2.0699726349202918E-2</v>
      </c>
      <c r="AZ404" s="10">
        <f t="shared" si="202"/>
        <v>-4.9875442050066998E-2</v>
      </c>
      <c r="BA404" s="10">
        <f t="shared" si="203"/>
        <v>-2.9637669142670409E-2</v>
      </c>
      <c r="BB404" s="10">
        <f t="shared" si="204"/>
        <v>-1.8357556068250624E-2</v>
      </c>
      <c r="BC404" s="10">
        <f t="shared" si="205"/>
        <v>-1.2837151826169124E-2</v>
      </c>
      <c r="BD404" s="10">
        <f t="shared" si="206"/>
        <v>2.4309392265194907E-2</v>
      </c>
      <c r="BE404" s="10">
        <f t="shared" si="207"/>
        <v>-2.6369168356997263E-2</v>
      </c>
      <c r="BF404" s="10">
        <f t="shared" si="208"/>
        <v>1.3461538461538414E-2</v>
      </c>
      <c r="BG404" s="10">
        <f t="shared" si="209"/>
        <v>0</v>
      </c>
    </row>
    <row r="405" spans="1:59">
      <c r="A405" s="10" t="s">
        <v>356</v>
      </c>
      <c r="B405" s="10">
        <v>100.06</v>
      </c>
      <c r="C405" s="10">
        <v>105.98</v>
      </c>
      <c r="D405" s="10">
        <v>94.21</v>
      </c>
      <c r="E405" s="10">
        <v>5.8646210548738503E-2</v>
      </c>
      <c r="F405" s="10">
        <v>2175.5713000000001</v>
      </c>
      <c r="G405" s="10">
        <v>10438.7215</v>
      </c>
      <c r="H405" s="10">
        <v>3330.7262999999998</v>
      </c>
      <c r="I405" s="10">
        <v>5924.4834000000001</v>
      </c>
      <c r="J405" s="10">
        <v>3968.8308000000002</v>
      </c>
      <c r="K405" s="10">
        <v>2671.4515000000001</v>
      </c>
      <c r="L405" s="10">
        <v>623.91</v>
      </c>
      <c r="M405" s="10">
        <v>623.59</v>
      </c>
      <c r="N405" s="10">
        <v>2235773592678.6299</v>
      </c>
      <c r="O405" s="10">
        <v>76.099999999999994</v>
      </c>
      <c r="P405" s="10">
        <v>7.1031000000000004</v>
      </c>
      <c r="Q405" s="10">
        <f t="shared" si="181"/>
        <v>-9.9999999999909051E-3</v>
      </c>
      <c r="R405" s="10">
        <f t="shared" si="182"/>
        <v>0.24000000000000909</v>
      </c>
      <c r="S405" s="10">
        <f t="shared" si="183"/>
        <v>0.32999999999999829</v>
      </c>
      <c r="T405" s="10">
        <f t="shared" si="184"/>
        <v>0</v>
      </c>
      <c r="U405" s="10">
        <f t="shared" si="185"/>
        <v>-48.431299999999737</v>
      </c>
      <c r="V405" s="10">
        <f t="shared" si="186"/>
        <v>-172.99749999999949</v>
      </c>
      <c r="W405" s="10">
        <f t="shared" si="187"/>
        <v>63.534699999999702</v>
      </c>
      <c r="X405" s="10">
        <f t="shared" si="188"/>
        <v>174.23769999999968</v>
      </c>
      <c r="Y405" s="10">
        <f t="shared" si="189"/>
        <v>103.13190000000031</v>
      </c>
      <c r="Z405" s="10">
        <f t="shared" si="190"/>
        <v>69.894200000000183</v>
      </c>
      <c r="AA405" s="10">
        <f t="shared" si="191"/>
        <v>9.0299999999999727</v>
      </c>
      <c r="AB405" s="10">
        <f t="shared" si="192"/>
        <v>8.6600000000000819</v>
      </c>
      <c r="AC405" s="10">
        <f t="shared" si="193"/>
        <v>4637897919.5898438</v>
      </c>
      <c r="AD405" s="10">
        <f t="shared" si="194"/>
        <v>1.9399999999999977</v>
      </c>
      <c r="AE405" s="10">
        <f t="shared" si="195"/>
        <v>0</v>
      </c>
      <c r="AG405" s="10">
        <v>0.97181000866551137</v>
      </c>
      <c r="AH405" s="10">
        <v>0.94035112764021167</v>
      </c>
      <c r="AI405" s="10">
        <v>0.54400923705480053</v>
      </c>
      <c r="AJ405" s="10">
        <v>0.4178785915429355</v>
      </c>
      <c r="AK405" s="10">
        <v>0.36345884521709898</v>
      </c>
      <c r="AL405" s="10">
        <v>0.68660931976741102</v>
      </c>
      <c r="AM405" s="10">
        <v>0.50944538078649437</v>
      </c>
      <c r="AN405" s="10">
        <v>0.33658328658348502</v>
      </c>
      <c r="AO405" s="10">
        <v>0.25546472536005876</v>
      </c>
      <c r="AP405" s="10">
        <v>0.9966850828729279</v>
      </c>
      <c r="AQ405" s="10">
        <v>0.39858012170385326</v>
      </c>
      <c r="AR405" s="10">
        <v>0.44711538461538414</v>
      </c>
      <c r="AS405" s="10">
        <v>7.1031000000000004</v>
      </c>
      <c r="AT405" s="10">
        <f t="shared" si="196"/>
        <v>0</v>
      </c>
      <c r="AU405" s="10">
        <f t="shared" si="197"/>
        <v>2.3451039861352108E-2</v>
      </c>
      <c r="AV405" s="10">
        <f t="shared" si="198"/>
        <v>1.7283758878424704E-3</v>
      </c>
      <c r="AW405" s="10">
        <f t="shared" si="199"/>
        <v>1.7230659916511182E-2</v>
      </c>
      <c r="AX405" s="10">
        <f t="shared" si="200"/>
        <v>-2.1357910337815367E-2</v>
      </c>
      <c r="AY405" s="10">
        <f t="shared" si="201"/>
        <v>-1.9936537741321647E-2</v>
      </c>
      <c r="AZ405" s="10">
        <f t="shared" si="202"/>
        <v>5.3469490771282824E-2</v>
      </c>
      <c r="BA405" s="10">
        <f t="shared" si="203"/>
        <v>5.0780382728962792E-2</v>
      </c>
      <c r="BB405" s="10">
        <f t="shared" si="204"/>
        <v>3.7206950605102485E-2</v>
      </c>
      <c r="BC405" s="10">
        <f t="shared" si="205"/>
        <v>3.8346152837516245E-2</v>
      </c>
      <c r="BD405" s="10">
        <f t="shared" si="206"/>
        <v>1.1049723756895169E-3</v>
      </c>
      <c r="BE405" s="10">
        <f t="shared" si="207"/>
        <v>-2.4340770791075883E-2</v>
      </c>
      <c r="BF405" s="10">
        <f t="shared" si="208"/>
        <v>3.1730769230769063E-2</v>
      </c>
      <c r="BG405" s="10">
        <f t="shared" si="209"/>
        <v>0</v>
      </c>
    </row>
    <row r="406" spans="1:59">
      <c r="A406" s="10" t="s">
        <v>357</v>
      </c>
      <c r="B406" s="10">
        <v>100.05</v>
      </c>
      <c r="C406" s="10">
        <v>105.97</v>
      </c>
      <c r="D406" s="10">
        <v>94.02</v>
      </c>
      <c r="E406" s="10">
        <v>5.8646210548738503E-2</v>
      </c>
      <c r="F406" s="10">
        <v>2243.62</v>
      </c>
      <c r="G406" s="10">
        <v>10748.97</v>
      </c>
      <c r="H406" s="10">
        <v>3452.2970999999998</v>
      </c>
      <c r="I406" s="10">
        <v>6222.4449999999997</v>
      </c>
      <c r="J406" s="10">
        <v>4104.0469999999996</v>
      </c>
      <c r="K406" s="10">
        <v>2765.5385000000001</v>
      </c>
      <c r="L406" s="10">
        <v>591.97</v>
      </c>
      <c r="M406" s="10">
        <v>591.9</v>
      </c>
      <c r="N406" s="10">
        <v>2245191661105</v>
      </c>
      <c r="O406" s="10">
        <v>73.45</v>
      </c>
      <c r="P406" s="10">
        <v>7.1031000000000004</v>
      </c>
      <c r="Q406" s="10">
        <f t="shared" si="181"/>
        <v>-1.0000000000005116E-2</v>
      </c>
      <c r="R406" s="10">
        <f t="shared" si="182"/>
        <v>-1.0000000000005116E-2</v>
      </c>
      <c r="S406" s="10">
        <f t="shared" si="183"/>
        <v>-0.18999999999999773</v>
      </c>
      <c r="T406" s="10">
        <f t="shared" si="184"/>
        <v>0</v>
      </c>
      <c r="U406" s="10">
        <f t="shared" si="185"/>
        <v>68.048699999999826</v>
      </c>
      <c r="V406" s="10">
        <f t="shared" si="186"/>
        <v>310.24849999999969</v>
      </c>
      <c r="W406" s="10">
        <f t="shared" si="187"/>
        <v>121.57079999999996</v>
      </c>
      <c r="X406" s="10">
        <f t="shared" si="188"/>
        <v>297.96159999999963</v>
      </c>
      <c r="Y406" s="10">
        <f t="shared" si="189"/>
        <v>135.21619999999939</v>
      </c>
      <c r="Z406" s="10">
        <f t="shared" si="190"/>
        <v>94.086999999999989</v>
      </c>
      <c r="AA406" s="10">
        <f t="shared" si="191"/>
        <v>-31.939999999999941</v>
      </c>
      <c r="AB406" s="10">
        <f t="shared" si="192"/>
        <v>-31.690000000000055</v>
      </c>
      <c r="AC406" s="10">
        <f t="shared" si="193"/>
        <v>9418068426.3701172</v>
      </c>
      <c r="AD406" s="10">
        <f t="shared" si="194"/>
        <v>-2.6499999999999915</v>
      </c>
      <c r="AE406" s="10">
        <f t="shared" si="195"/>
        <v>0</v>
      </c>
      <c r="AG406" s="10">
        <v>0.88599436741767756</v>
      </c>
      <c r="AH406" s="10">
        <v>0.94384989361991656</v>
      </c>
      <c r="AI406" s="10">
        <v>0.52047251088018476</v>
      </c>
      <c r="AJ406" s="10">
        <v>0.44788765661459162</v>
      </c>
      <c r="AK406" s="10">
        <v>0.39921243084370311</v>
      </c>
      <c r="AL406" s="10">
        <v>0.78892079316159558</v>
      </c>
      <c r="AM406" s="10">
        <v>0.59628424566208738</v>
      </c>
      <c r="AN406" s="10">
        <v>0.38536530722316703</v>
      </c>
      <c r="AO406" s="10">
        <v>0.30708380794521428</v>
      </c>
      <c r="AP406" s="10">
        <v>0.99779005524861908</v>
      </c>
      <c r="AQ406" s="10">
        <v>0.39959432048681531</v>
      </c>
      <c r="AR406" s="10">
        <v>0.42884615384615354</v>
      </c>
      <c r="AS406" s="10">
        <v>7.1031000000000004</v>
      </c>
      <c r="AT406" s="10">
        <f t="shared" si="196"/>
        <v>0</v>
      </c>
      <c r="AU406" s="10">
        <f t="shared" si="197"/>
        <v>-8.5815641247833807E-2</v>
      </c>
      <c r="AV406" s="10">
        <f t="shared" si="198"/>
        <v>3.4987659797048876E-3</v>
      </c>
      <c r="AW406" s="10">
        <f t="shared" si="199"/>
        <v>-2.3536726174615774E-2</v>
      </c>
      <c r="AX406" s="10">
        <f t="shared" si="200"/>
        <v>3.0009065071656127E-2</v>
      </c>
      <c r="AY406" s="10">
        <f t="shared" si="201"/>
        <v>3.5753585626604134E-2</v>
      </c>
      <c r="AZ406" s="10">
        <f t="shared" si="202"/>
        <v>0.10231147339418456</v>
      </c>
      <c r="BA406" s="10">
        <f t="shared" si="203"/>
        <v>8.6838864875593003E-2</v>
      </c>
      <c r="BB406" s="10">
        <f t="shared" si="204"/>
        <v>4.8782020639682011E-2</v>
      </c>
      <c r="BC406" s="10">
        <f t="shared" si="205"/>
        <v>5.1619082585155518E-2</v>
      </c>
      <c r="BD406" s="10">
        <f t="shared" si="206"/>
        <v>1.1049723756911822E-3</v>
      </c>
      <c r="BE406" s="10">
        <f t="shared" si="207"/>
        <v>1.0141987829620502E-3</v>
      </c>
      <c r="BF406" s="10">
        <f t="shared" si="208"/>
        <v>-1.8269230769230593E-2</v>
      </c>
      <c r="BG406" s="10">
        <f t="shared" si="209"/>
        <v>0</v>
      </c>
    </row>
    <row r="407" spans="1:59">
      <c r="A407" s="10" t="s">
        <v>358</v>
      </c>
      <c r="B407" s="10">
        <v>99.56</v>
      </c>
      <c r="C407" s="10">
        <v>105.46</v>
      </c>
      <c r="D407" s="10">
        <v>93.83</v>
      </c>
      <c r="E407" s="10">
        <v>5.8646210548738503E-2</v>
      </c>
      <c r="F407" s="10">
        <v>2321.5866999999998</v>
      </c>
      <c r="G407" s="10">
        <v>11161.7022</v>
      </c>
      <c r="H407" s="10">
        <v>3272.0142000000001</v>
      </c>
      <c r="I407" s="10">
        <v>5831.8217000000004</v>
      </c>
      <c r="J407" s="10">
        <v>3890.0203000000001</v>
      </c>
      <c r="K407" s="10">
        <v>2651.5349000000001</v>
      </c>
      <c r="L407" s="10">
        <v>612.85</v>
      </c>
      <c r="M407" s="10">
        <v>612.87</v>
      </c>
      <c r="N407" s="10">
        <v>2191392642296.8401</v>
      </c>
      <c r="O407" s="10">
        <v>74.040000000000006</v>
      </c>
      <c r="P407" s="10">
        <v>7.1031000000000004</v>
      </c>
      <c r="Q407" s="10">
        <f t="shared" si="181"/>
        <v>-0.48999999999999488</v>
      </c>
      <c r="R407" s="10">
        <f t="shared" si="182"/>
        <v>-0.51000000000000512</v>
      </c>
      <c r="S407" s="10">
        <f t="shared" si="183"/>
        <v>-0.18999999999999773</v>
      </c>
      <c r="T407" s="10">
        <f t="shared" si="184"/>
        <v>0</v>
      </c>
      <c r="U407" s="10">
        <f t="shared" si="185"/>
        <v>77.966699999999946</v>
      </c>
      <c r="V407" s="10">
        <f t="shared" si="186"/>
        <v>412.73220000000038</v>
      </c>
      <c r="W407" s="10">
        <f t="shared" si="187"/>
        <v>-180.2828999999997</v>
      </c>
      <c r="X407" s="10">
        <f t="shared" si="188"/>
        <v>-390.62329999999929</v>
      </c>
      <c r="Y407" s="10">
        <f t="shared" si="189"/>
        <v>-214.02669999999944</v>
      </c>
      <c r="Z407" s="10">
        <f t="shared" si="190"/>
        <v>-114.00360000000001</v>
      </c>
      <c r="AA407" s="10">
        <f t="shared" si="191"/>
        <v>20.879999999999995</v>
      </c>
      <c r="AB407" s="10">
        <f t="shared" si="192"/>
        <v>20.970000000000027</v>
      </c>
      <c r="AC407" s="10">
        <f t="shared" si="193"/>
        <v>-53799018808.159912</v>
      </c>
      <c r="AD407" s="10">
        <f t="shared" si="194"/>
        <v>0.59000000000000341</v>
      </c>
      <c r="AE407" s="10">
        <f t="shared" si="195"/>
        <v>0</v>
      </c>
      <c r="AG407" s="10">
        <v>0.94278054592720972</v>
      </c>
      <c r="AH407" s="10">
        <v>0.92366293487804652</v>
      </c>
      <c r="AI407" s="10">
        <v>0.5257127631228351</v>
      </c>
      <c r="AJ407" s="10">
        <v>0.48227049969200969</v>
      </c>
      <c r="AK407" s="10">
        <v>0.44677641923867273</v>
      </c>
      <c r="AL407" s="10">
        <v>0.63719842951196581</v>
      </c>
      <c r="AM407" s="10">
        <v>0.48243976380282022</v>
      </c>
      <c r="AN407" s="10">
        <v>0.30815078043685706</v>
      </c>
      <c r="AO407" s="10">
        <v>0.24453785320752428</v>
      </c>
      <c r="AP407" s="10">
        <v>0.9546961325966854</v>
      </c>
      <c r="AQ407" s="10">
        <v>0.45131845841785029</v>
      </c>
      <c r="AR407" s="10">
        <v>0.41057692307692312</v>
      </c>
      <c r="AS407" s="10">
        <v>7.1031000000000004</v>
      </c>
      <c r="AT407" s="10">
        <f t="shared" si="196"/>
        <v>0</v>
      </c>
      <c r="AU407" s="10">
        <f t="shared" si="197"/>
        <v>5.6786178509532159E-2</v>
      </c>
      <c r="AV407" s="10">
        <f t="shared" si="198"/>
        <v>-2.0186958741870042E-2</v>
      </c>
      <c r="AW407" s="10">
        <f t="shared" si="199"/>
        <v>5.2402522426503451E-3</v>
      </c>
      <c r="AX407" s="10">
        <f t="shared" si="200"/>
        <v>3.4382843077418068E-2</v>
      </c>
      <c r="AY407" s="10">
        <f t="shared" si="201"/>
        <v>4.7563988394969614E-2</v>
      </c>
      <c r="AZ407" s="10">
        <f t="shared" si="202"/>
        <v>-0.15172236364962977</v>
      </c>
      <c r="BA407" s="10">
        <f t="shared" si="203"/>
        <v>-0.11384448185926715</v>
      </c>
      <c r="BB407" s="10">
        <f t="shared" si="204"/>
        <v>-7.7214526786309967E-2</v>
      </c>
      <c r="BC407" s="10">
        <f t="shared" si="205"/>
        <v>-6.2545954737690007E-2</v>
      </c>
      <c r="BD407" s="10">
        <f t="shared" si="206"/>
        <v>-4.309392265193368E-2</v>
      </c>
      <c r="BE407" s="10">
        <f t="shared" si="207"/>
        <v>5.1724137931034975E-2</v>
      </c>
      <c r="BF407" s="10">
        <f t="shared" si="208"/>
        <v>-1.8269230769230427E-2</v>
      </c>
      <c r="BG407" s="10">
        <f t="shared" si="209"/>
        <v>0</v>
      </c>
    </row>
    <row r="408" spans="1:59">
      <c r="A408" s="10" t="s">
        <v>359</v>
      </c>
      <c r="B408" s="10">
        <v>99.77</v>
      </c>
      <c r="C408" s="10">
        <v>105.61</v>
      </c>
      <c r="D408" s="10">
        <v>93.95</v>
      </c>
      <c r="E408" s="10">
        <v>5.8646210548738503E-2</v>
      </c>
      <c r="F408" s="10">
        <v>2123.7383</v>
      </c>
      <c r="G408" s="10">
        <v>10455.502200000001</v>
      </c>
      <c r="H408" s="10">
        <v>3279.8244</v>
      </c>
      <c r="I408" s="10">
        <v>5901.2903999999999</v>
      </c>
      <c r="J408" s="10">
        <v>3891.0396000000001</v>
      </c>
      <c r="K408" s="10">
        <v>2633.1170000000002</v>
      </c>
      <c r="L408" s="10">
        <v>627.66999999999996</v>
      </c>
      <c r="M408" s="10">
        <v>627.35</v>
      </c>
      <c r="N408" s="10">
        <v>2188391593873.28</v>
      </c>
      <c r="O408" s="10">
        <v>73.63</v>
      </c>
      <c r="P408" s="10">
        <v>7.1031000000000004</v>
      </c>
      <c r="Q408" s="10">
        <f t="shared" si="181"/>
        <v>0.20999999999999375</v>
      </c>
      <c r="R408" s="10">
        <f t="shared" si="182"/>
        <v>0.15000000000000568</v>
      </c>
      <c r="S408" s="10">
        <f t="shared" si="183"/>
        <v>0.12000000000000455</v>
      </c>
      <c r="T408" s="10">
        <f t="shared" si="184"/>
        <v>0</v>
      </c>
      <c r="U408" s="10">
        <f t="shared" si="185"/>
        <v>-197.84839999999986</v>
      </c>
      <c r="V408" s="10">
        <f t="shared" si="186"/>
        <v>-706.19999999999891</v>
      </c>
      <c r="W408" s="10">
        <f t="shared" si="187"/>
        <v>7.8101999999998952</v>
      </c>
      <c r="X408" s="10">
        <f t="shared" si="188"/>
        <v>69.468699999999444</v>
      </c>
      <c r="Y408" s="10">
        <f t="shared" si="189"/>
        <v>1.0192999999999302</v>
      </c>
      <c r="Z408" s="10">
        <f t="shared" si="190"/>
        <v>-18.417899999999918</v>
      </c>
      <c r="AA408" s="10">
        <f t="shared" si="191"/>
        <v>14.819999999999936</v>
      </c>
      <c r="AB408" s="10">
        <f t="shared" si="192"/>
        <v>14.480000000000018</v>
      </c>
      <c r="AC408" s="10">
        <f t="shared" si="193"/>
        <v>-3001048423.5600586</v>
      </c>
      <c r="AD408" s="10">
        <f t="shared" si="194"/>
        <v>-0.4100000000000108</v>
      </c>
      <c r="AE408" s="10">
        <f t="shared" si="195"/>
        <v>0</v>
      </c>
      <c r="AG408" s="10">
        <v>0.9819919844020798</v>
      </c>
      <c r="AH408" s="10">
        <v>0.92252230604579932</v>
      </c>
      <c r="AI408" s="10">
        <v>0.52207123190336613</v>
      </c>
      <c r="AJ408" s="10">
        <v>0.39502055208209114</v>
      </c>
      <c r="AK408" s="10">
        <v>0.36539268275160564</v>
      </c>
      <c r="AL408" s="10">
        <v>0.64377133245825924</v>
      </c>
      <c r="AM408" s="10">
        <v>0.50268593999593725</v>
      </c>
      <c r="AN408" s="10">
        <v>0.30851851384186346</v>
      </c>
      <c r="AO408" s="10">
        <v>0.23443321493501976</v>
      </c>
      <c r="AP408" s="10">
        <v>0.97790055248618735</v>
      </c>
      <c r="AQ408" s="10">
        <v>0.43610547667342775</v>
      </c>
      <c r="AR408" s="10">
        <v>0.42211538461538495</v>
      </c>
      <c r="AS408" s="10">
        <v>7.1031000000000004</v>
      </c>
      <c r="AT408" s="10">
        <f t="shared" si="196"/>
        <v>0</v>
      </c>
      <c r="AU408" s="10">
        <f t="shared" si="197"/>
        <v>3.9211438474870075E-2</v>
      </c>
      <c r="AV408" s="10">
        <f t="shared" si="198"/>
        <v>-1.1406288322471925E-3</v>
      </c>
      <c r="AW408" s="10">
        <f t="shared" si="199"/>
        <v>-3.6415312194689742E-3</v>
      </c>
      <c r="AX408" s="10">
        <f t="shared" si="200"/>
        <v>-8.7249947609918554E-2</v>
      </c>
      <c r="AY408" s="10">
        <f t="shared" si="201"/>
        <v>-8.1383736487067093E-2</v>
      </c>
      <c r="AZ408" s="10">
        <f t="shared" si="202"/>
        <v>6.5729029462934241E-3</v>
      </c>
      <c r="BA408" s="10">
        <f t="shared" si="203"/>
        <v>2.0246176193117027E-2</v>
      </c>
      <c r="BB408" s="10">
        <f t="shared" si="204"/>
        <v>3.6773340500639851E-4</v>
      </c>
      <c r="BC408" s="10">
        <f t="shared" si="205"/>
        <v>-1.0104638272504518E-2</v>
      </c>
      <c r="BD408" s="10">
        <f t="shared" si="206"/>
        <v>2.3204419889501948E-2</v>
      </c>
      <c r="BE408" s="10">
        <f t="shared" si="207"/>
        <v>-1.5212981744422538E-2</v>
      </c>
      <c r="BF408" s="10">
        <f t="shared" si="208"/>
        <v>1.1538461538461831E-2</v>
      </c>
      <c r="BG408" s="10">
        <f t="shared" si="209"/>
        <v>0</v>
      </c>
    </row>
    <row r="409" spans="1:59">
      <c r="A409" s="10" t="s">
        <v>360</v>
      </c>
      <c r="B409" s="10">
        <v>99.76</v>
      </c>
      <c r="C409" s="10">
        <v>105.62</v>
      </c>
      <c r="D409" s="10">
        <v>93.91</v>
      </c>
      <c r="E409" s="10">
        <v>5.8646210548738503E-2</v>
      </c>
      <c r="F409" s="10">
        <v>2164.4618999999998</v>
      </c>
      <c r="G409" s="10">
        <v>10591.218000000001</v>
      </c>
      <c r="H409" s="10">
        <v>3299.7003</v>
      </c>
      <c r="I409" s="10">
        <v>5809.6878999999999</v>
      </c>
      <c r="J409" s="10">
        <v>3956.4209999999998</v>
      </c>
      <c r="K409" s="10">
        <v>2683.3245999999999</v>
      </c>
      <c r="L409" s="10">
        <v>634</v>
      </c>
      <c r="M409" s="10">
        <v>634</v>
      </c>
      <c r="N409" s="10">
        <v>2214150005162.9897</v>
      </c>
      <c r="O409" s="10">
        <v>73.25</v>
      </c>
      <c r="P409" s="10">
        <v>7.1031000000000004</v>
      </c>
      <c r="Q409" s="10">
        <f t="shared" si="181"/>
        <v>-9.9999999999909051E-3</v>
      </c>
      <c r="R409" s="10">
        <f t="shared" si="182"/>
        <v>1.0000000000005116E-2</v>
      </c>
      <c r="S409" s="10">
        <f t="shared" si="183"/>
        <v>-4.0000000000006253E-2</v>
      </c>
      <c r="T409" s="10">
        <f t="shared" si="184"/>
        <v>0</v>
      </c>
      <c r="U409" s="10">
        <f t="shared" si="185"/>
        <v>40.723599999999806</v>
      </c>
      <c r="V409" s="10">
        <f t="shared" si="186"/>
        <v>135.71579999999994</v>
      </c>
      <c r="W409" s="10">
        <f t="shared" si="187"/>
        <v>19.875900000000001</v>
      </c>
      <c r="X409" s="10">
        <f t="shared" si="188"/>
        <v>-91.602499999999964</v>
      </c>
      <c r="Y409" s="10">
        <f t="shared" si="189"/>
        <v>65.381399999999758</v>
      </c>
      <c r="Z409" s="10">
        <f t="shared" si="190"/>
        <v>50.207599999999729</v>
      </c>
      <c r="AA409" s="10">
        <f t="shared" si="191"/>
        <v>6.3300000000000409</v>
      </c>
      <c r="AB409" s="10">
        <f t="shared" si="192"/>
        <v>6.6499999999999773</v>
      </c>
      <c r="AC409" s="10">
        <f t="shared" si="193"/>
        <v>25758411289.709717</v>
      </c>
      <c r="AD409" s="10">
        <f t="shared" si="194"/>
        <v>-0.37999999999999545</v>
      </c>
      <c r="AE409" s="10">
        <f t="shared" si="195"/>
        <v>0</v>
      </c>
      <c r="AG409" s="10">
        <v>1</v>
      </c>
      <c r="AH409" s="10">
        <v>0.93226198297148266</v>
      </c>
      <c r="AI409" s="10">
        <v>0.51869615418776083</v>
      </c>
      <c r="AJ409" s="10">
        <v>0.41297941334398292</v>
      </c>
      <c r="AK409" s="10">
        <v>0.38103281147481655</v>
      </c>
      <c r="AL409" s="10">
        <v>0.66049847922405724</v>
      </c>
      <c r="AM409" s="10">
        <v>0.47598901958818501</v>
      </c>
      <c r="AN409" s="10">
        <v>0.33210619641430156</v>
      </c>
      <c r="AO409" s="10">
        <v>0.26197868084213172</v>
      </c>
      <c r="AP409" s="10">
        <v>0.97679558011049783</v>
      </c>
      <c r="AQ409" s="10">
        <v>0.43509127789046592</v>
      </c>
      <c r="AR409" s="10">
        <v>0.41826923076923067</v>
      </c>
      <c r="AS409" s="10">
        <v>7.1031000000000004</v>
      </c>
      <c r="AT409" s="10">
        <f t="shared" si="196"/>
        <v>0</v>
      </c>
      <c r="AU409" s="10">
        <f t="shared" si="197"/>
        <v>1.8008015597920202E-2</v>
      </c>
      <c r="AV409" s="10">
        <f t="shared" si="198"/>
        <v>9.7396769256833382E-3</v>
      </c>
      <c r="AW409" s="10">
        <f t="shared" si="199"/>
        <v>-3.3750777156053013E-3</v>
      </c>
      <c r="AX409" s="10">
        <f t="shared" si="200"/>
        <v>1.7958861261891779E-2</v>
      </c>
      <c r="AY409" s="10">
        <f t="shared" si="201"/>
        <v>1.5640128723210911E-2</v>
      </c>
      <c r="AZ409" s="10">
        <f t="shared" si="202"/>
        <v>1.6727146765798007E-2</v>
      </c>
      <c r="BA409" s="10">
        <f t="shared" si="203"/>
        <v>-2.6696920407752234E-2</v>
      </c>
      <c r="BB409" s="10">
        <f t="shared" si="204"/>
        <v>2.3587682572438096E-2</v>
      </c>
      <c r="BC409" s="10">
        <f t="shared" si="205"/>
        <v>2.754546590711196E-2</v>
      </c>
      <c r="BD409" s="10">
        <f t="shared" si="206"/>
        <v>-1.1049723756895169E-3</v>
      </c>
      <c r="BE409" s="10">
        <f t="shared" si="207"/>
        <v>-1.0141987829618282E-3</v>
      </c>
      <c r="BF409" s="10">
        <f t="shared" si="208"/>
        <v>-3.8461538461542766E-3</v>
      </c>
      <c r="BG409" s="10">
        <f t="shared" si="209"/>
        <v>0</v>
      </c>
    </row>
    <row r="410" spans="1:59">
      <c r="A410" s="10" t="s">
        <v>361</v>
      </c>
      <c r="B410" s="10">
        <v>99.74</v>
      </c>
      <c r="C410" s="10">
        <v>105.64</v>
      </c>
      <c r="D410" s="10">
        <v>94.13</v>
      </c>
      <c r="E410" s="10">
        <v>5.8646210548738503E-2</v>
      </c>
      <c r="F410" s="10">
        <v>2238.8969999999999</v>
      </c>
      <c r="G410" s="10">
        <v>10619.849</v>
      </c>
      <c r="H410" s="10">
        <v>3261.5632999999998</v>
      </c>
      <c r="I410" s="10">
        <v>5640.0198</v>
      </c>
      <c r="J410" s="10">
        <v>3925.2339999999999</v>
      </c>
      <c r="K410" s="10">
        <v>2681.9115999999999</v>
      </c>
      <c r="L410" s="10">
        <v>621.5</v>
      </c>
      <c r="M410" s="10">
        <v>621.51</v>
      </c>
      <c r="N410" s="10">
        <v>2214533438188.7002</v>
      </c>
      <c r="O410" s="10">
        <v>75.62</v>
      </c>
      <c r="P410" s="10">
        <v>7.1031000000000004</v>
      </c>
      <c r="Q410" s="10">
        <f t="shared" si="181"/>
        <v>-2.0000000000010232E-2</v>
      </c>
      <c r="R410" s="10">
        <f t="shared" si="182"/>
        <v>1.9999999999996021E-2</v>
      </c>
      <c r="S410" s="10">
        <f t="shared" si="183"/>
        <v>0.21999999999999886</v>
      </c>
      <c r="T410" s="10">
        <f t="shared" si="184"/>
        <v>0</v>
      </c>
      <c r="U410" s="10">
        <f t="shared" si="185"/>
        <v>74.435100000000148</v>
      </c>
      <c r="V410" s="10">
        <f t="shared" si="186"/>
        <v>28.630999999999403</v>
      </c>
      <c r="W410" s="10">
        <f t="shared" si="187"/>
        <v>-38.137000000000171</v>
      </c>
      <c r="X410" s="10">
        <f t="shared" si="188"/>
        <v>-169.66809999999987</v>
      </c>
      <c r="Y410" s="10">
        <f t="shared" si="189"/>
        <v>-31.186999999999898</v>
      </c>
      <c r="Z410" s="10">
        <f t="shared" si="190"/>
        <v>-1.4130000000000109</v>
      </c>
      <c r="AA410" s="10">
        <f t="shared" si="191"/>
        <v>-12.5</v>
      </c>
      <c r="AB410" s="10">
        <f t="shared" si="192"/>
        <v>-12.490000000000009</v>
      </c>
      <c r="AC410" s="10">
        <f t="shared" si="193"/>
        <v>383433025.71044922</v>
      </c>
      <c r="AD410" s="10">
        <f t="shared" si="194"/>
        <v>2.3700000000000045</v>
      </c>
      <c r="AE410" s="10">
        <f t="shared" si="195"/>
        <v>0</v>
      </c>
      <c r="AG410" s="10">
        <v>0.96617742634315418</v>
      </c>
      <c r="AH410" s="10">
        <v>0.93240610782188582</v>
      </c>
      <c r="AI410" s="10">
        <v>0.53974598099298343</v>
      </c>
      <c r="AJ410" s="10">
        <v>0.44580484218414063</v>
      </c>
      <c r="AK410" s="10">
        <v>0.38433229853140272</v>
      </c>
      <c r="AL410" s="10">
        <v>0.6284031680075971</v>
      </c>
      <c r="AM410" s="10">
        <v>0.42654041544054111</v>
      </c>
      <c r="AN410" s="10">
        <v>0.32085484577961604</v>
      </c>
      <c r="AO410" s="10">
        <v>0.26120346467313044</v>
      </c>
      <c r="AP410" s="10">
        <v>0.97458563535911547</v>
      </c>
      <c r="AQ410" s="10">
        <v>0.43306288032454332</v>
      </c>
      <c r="AR410" s="10">
        <v>0.43942307692307669</v>
      </c>
      <c r="AS410" s="10">
        <v>7.1031000000000004</v>
      </c>
      <c r="AT410" s="10">
        <f t="shared" si="196"/>
        <v>0</v>
      </c>
      <c r="AU410" s="10">
        <f t="shared" si="197"/>
        <v>-3.3822573656845822E-2</v>
      </c>
      <c r="AV410" s="10">
        <f t="shared" si="198"/>
        <v>1.4412485040316003E-4</v>
      </c>
      <c r="AW410" s="10">
        <f t="shared" si="199"/>
        <v>2.1049826805222605E-2</v>
      </c>
      <c r="AX410" s="10">
        <f t="shared" si="200"/>
        <v>3.2825428840157711E-2</v>
      </c>
      <c r="AY410" s="10">
        <f t="shared" si="201"/>
        <v>3.29948705658617E-3</v>
      </c>
      <c r="AZ410" s="10">
        <f t="shared" si="202"/>
        <v>-3.2095311216460143E-2</v>
      </c>
      <c r="BA410" s="10">
        <f t="shared" si="203"/>
        <v>-4.9448604147643904E-2</v>
      </c>
      <c r="BB410" s="10">
        <f t="shared" si="204"/>
        <v>-1.125135063468552E-2</v>
      </c>
      <c r="BC410" s="10">
        <f t="shared" si="205"/>
        <v>-7.7521616900128043E-4</v>
      </c>
      <c r="BD410" s="10">
        <f t="shared" si="206"/>
        <v>-2.2099447513823645E-3</v>
      </c>
      <c r="BE410" s="10">
        <f t="shared" si="207"/>
        <v>-2.0283975659226017E-3</v>
      </c>
      <c r="BF410" s="10">
        <f t="shared" si="208"/>
        <v>2.1153846153846023E-2</v>
      </c>
      <c r="BG410" s="10">
        <f t="shared" si="209"/>
        <v>0</v>
      </c>
    </row>
    <row r="411" spans="1:59">
      <c r="A411" s="10" t="s">
        <v>362</v>
      </c>
      <c r="B411" s="10">
        <v>99.19</v>
      </c>
      <c r="C411" s="10">
        <v>105.07</v>
      </c>
      <c r="D411" s="10">
        <v>93.77</v>
      </c>
      <c r="E411" s="10">
        <v>5.8646210548738503E-2</v>
      </c>
      <c r="F411" s="10">
        <v>2195.1007</v>
      </c>
      <c r="G411" s="10">
        <v>10357.6764</v>
      </c>
      <c r="H411" s="10">
        <v>3217.7377000000001</v>
      </c>
      <c r="I411" s="10">
        <v>5470.8132999999998</v>
      </c>
      <c r="J411" s="10">
        <v>3887.1669999999999</v>
      </c>
      <c r="K411" s="10">
        <v>2680.3879999999999</v>
      </c>
      <c r="L411" s="10">
        <v>616.83000000000004</v>
      </c>
      <c r="M411" s="10">
        <v>616.16999999999996</v>
      </c>
      <c r="N411" s="10">
        <v>2283404172021.7202</v>
      </c>
      <c r="O411" s="10">
        <v>72.75</v>
      </c>
      <c r="P411" s="10">
        <v>7.1031000000000004</v>
      </c>
      <c r="Q411" s="10">
        <f t="shared" si="181"/>
        <v>-0.54999999999999716</v>
      </c>
      <c r="R411" s="10">
        <f t="shared" si="182"/>
        <v>-0.57000000000000739</v>
      </c>
      <c r="S411" s="10">
        <f t="shared" si="183"/>
        <v>-0.35999999999999943</v>
      </c>
      <c r="T411" s="10">
        <f t="shared" si="184"/>
        <v>0</v>
      </c>
      <c r="U411" s="10">
        <f t="shared" si="185"/>
        <v>-43.796299999999974</v>
      </c>
      <c r="V411" s="10">
        <f t="shared" si="186"/>
        <v>-262.17259999999987</v>
      </c>
      <c r="W411" s="10">
        <f t="shared" si="187"/>
        <v>-43.825599999999667</v>
      </c>
      <c r="X411" s="10">
        <f t="shared" si="188"/>
        <v>-169.20650000000023</v>
      </c>
      <c r="Y411" s="10">
        <f t="shared" si="189"/>
        <v>-38.067000000000007</v>
      </c>
      <c r="Z411" s="10">
        <f t="shared" si="190"/>
        <v>-1.5235999999999876</v>
      </c>
      <c r="AA411" s="10">
        <f t="shared" si="191"/>
        <v>-4.6699999999999591</v>
      </c>
      <c r="AB411" s="10">
        <f t="shared" si="192"/>
        <v>-5.3400000000000318</v>
      </c>
      <c r="AC411" s="10">
        <f t="shared" si="193"/>
        <v>68870733833.02002</v>
      </c>
      <c r="AD411" s="10">
        <f t="shared" si="194"/>
        <v>-2.8700000000000045</v>
      </c>
      <c r="AE411" s="10">
        <f t="shared" si="195"/>
        <v>0</v>
      </c>
      <c r="AG411" s="10">
        <v>0.95171685441941067</v>
      </c>
      <c r="AH411" s="10">
        <v>0.95789665843940597</v>
      </c>
      <c r="AI411" s="10">
        <v>0.51425526245670128</v>
      </c>
      <c r="AJ411" s="10">
        <v>0.42649093880909045</v>
      </c>
      <c r="AK411" s="10">
        <v>0.35411906461391579</v>
      </c>
      <c r="AL411" s="10">
        <v>0.59152044856852004</v>
      </c>
      <c r="AM411" s="10">
        <v>0.37722634144720751</v>
      </c>
      <c r="AN411" s="10">
        <v>0.30712139387303394</v>
      </c>
      <c r="AO411" s="10">
        <v>0.26036756987122639</v>
      </c>
      <c r="AP411" s="10">
        <v>0.91381215469613231</v>
      </c>
      <c r="AQ411" s="10">
        <v>0.49087221095334727</v>
      </c>
      <c r="AR411" s="10">
        <v>0.40480769230769209</v>
      </c>
      <c r="AS411" s="10">
        <v>7.1031000000000004</v>
      </c>
      <c r="AT411" s="10">
        <f t="shared" si="196"/>
        <v>0</v>
      </c>
      <c r="AU411" s="10">
        <f t="shared" si="197"/>
        <v>-1.4460571923743504E-2</v>
      </c>
      <c r="AV411" s="10">
        <f t="shared" si="198"/>
        <v>2.5490550617520147E-2</v>
      </c>
      <c r="AW411" s="10">
        <f t="shared" si="199"/>
        <v>-2.5490718536282153E-2</v>
      </c>
      <c r="AX411" s="10">
        <f t="shared" si="200"/>
        <v>-1.9313903375050179E-2</v>
      </c>
      <c r="AY411" s="10">
        <f t="shared" si="201"/>
        <v>-3.0213233917486926E-2</v>
      </c>
      <c r="AZ411" s="10">
        <f t="shared" si="202"/>
        <v>-3.6882719439077061E-2</v>
      </c>
      <c r="BA411" s="10">
        <f t="shared" si="203"/>
        <v>-4.9314073993333596E-2</v>
      </c>
      <c r="BB411" s="10">
        <f t="shared" si="204"/>
        <v>-1.3733451906582095E-2</v>
      </c>
      <c r="BC411" s="10">
        <f t="shared" si="205"/>
        <v>-8.3589480190404686E-4</v>
      </c>
      <c r="BD411" s="10">
        <f t="shared" si="206"/>
        <v>-6.0773480662983159E-2</v>
      </c>
      <c r="BE411" s="10">
        <f t="shared" si="207"/>
        <v>5.7809330628803945E-2</v>
      </c>
      <c r="BF411" s="10">
        <f t="shared" si="208"/>
        <v>-3.4615384615384603E-2</v>
      </c>
      <c r="BG411" s="10">
        <f t="shared" si="209"/>
        <v>0</v>
      </c>
    </row>
    <row r="412" spans="1:59">
      <c r="A412" s="10" t="s">
        <v>363</v>
      </c>
      <c r="B412" s="10">
        <v>99.34</v>
      </c>
      <c r="C412" s="10">
        <v>105.24</v>
      </c>
      <c r="D412" s="10">
        <v>94.06</v>
      </c>
      <c r="E412" s="10">
        <v>5.8646210548738503E-2</v>
      </c>
      <c r="F412" s="10">
        <v>2100.8706999999999</v>
      </c>
      <c r="G412" s="10">
        <v>10060.739299999999</v>
      </c>
      <c r="H412" s="10">
        <v>3336.4974000000002</v>
      </c>
      <c r="I412" s="10">
        <v>5743.2169999999996</v>
      </c>
      <c r="J412" s="10">
        <v>4017.8544999999999</v>
      </c>
      <c r="K412" s="10">
        <v>2755.4043999999999</v>
      </c>
      <c r="L412" s="10">
        <v>597.29999999999995</v>
      </c>
      <c r="M412" s="10">
        <v>596.98</v>
      </c>
      <c r="N412" s="10">
        <v>2144109445060.1301</v>
      </c>
      <c r="O412" s="10">
        <v>80.27</v>
      </c>
      <c r="P412" s="10">
        <v>7.1031000000000004</v>
      </c>
      <c r="Q412" s="10">
        <f t="shared" si="181"/>
        <v>0.15000000000000568</v>
      </c>
      <c r="R412" s="10">
        <f t="shared" si="182"/>
        <v>0.17000000000000171</v>
      </c>
      <c r="S412" s="10">
        <f t="shared" si="183"/>
        <v>0.29000000000000625</v>
      </c>
      <c r="T412" s="10">
        <f t="shared" si="184"/>
        <v>0</v>
      </c>
      <c r="U412" s="10">
        <f t="shared" si="185"/>
        <v>-94.230000000000018</v>
      </c>
      <c r="V412" s="10">
        <f t="shared" si="186"/>
        <v>-296.93710000000101</v>
      </c>
      <c r="W412" s="10">
        <f t="shared" si="187"/>
        <v>118.75970000000007</v>
      </c>
      <c r="X412" s="10">
        <f t="shared" si="188"/>
        <v>272.40369999999984</v>
      </c>
      <c r="Y412" s="10">
        <f t="shared" si="189"/>
        <v>130.6875</v>
      </c>
      <c r="Z412" s="10">
        <f t="shared" si="190"/>
        <v>75.016399999999976</v>
      </c>
      <c r="AA412" s="10">
        <f t="shared" si="191"/>
        <v>-19.530000000000086</v>
      </c>
      <c r="AB412" s="10">
        <f t="shared" si="192"/>
        <v>-19.189999999999941</v>
      </c>
      <c r="AC412" s="10">
        <f t="shared" si="193"/>
        <v>-139294726961.59009</v>
      </c>
      <c r="AD412" s="10">
        <f t="shared" si="194"/>
        <v>7.519999999999996</v>
      </c>
      <c r="AE412" s="10">
        <f t="shared" si="195"/>
        <v>0</v>
      </c>
      <c r="AG412" s="10">
        <v>0.89975086655112657</v>
      </c>
      <c r="AH412" s="10">
        <v>0.90550741682865432</v>
      </c>
      <c r="AI412" s="10">
        <v>0.58104627409183762</v>
      </c>
      <c r="AJ412" s="10">
        <v>0.3849360788087941</v>
      </c>
      <c r="AK412" s="10">
        <v>0.3198995082564618</v>
      </c>
      <c r="AL412" s="10">
        <v>0.69146615828542046</v>
      </c>
      <c r="AM412" s="10">
        <v>0.45661653164591631</v>
      </c>
      <c r="AN412" s="10">
        <v>0.35426959299672234</v>
      </c>
      <c r="AO412" s="10">
        <v>0.30152392246872722</v>
      </c>
      <c r="AP412" s="10">
        <v>0.93038674033149216</v>
      </c>
      <c r="AQ412" s="10">
        <v>0.47363083164300229</v>
      </c>
      <c r="AR412" s="10">
        <v>0.4326923076923081</v>
      </c>
      <c r="AS412" s="10">
        <v>7.1031000000000004</v>
      </c>
      <c r="AT412" s="10">
        <f t="shared" si="196"/>
        <v>0</v>
      </c>
      <c r="AU412" s="10">
        <f t="shared" si="197"/>
        <v>-5.1965987868284103E-2</v>
      </c>
      <c r="AV412" s="10">
        <f t="shared" si="198"/>
        <v>-5.2389241610751647E-2</v>
      </c>
      <c r="AW412" s="10">
        <f t="shared" si="199"/>
        <v>6.6791011635136344E-2</v>
      </c>
      <c r="AX412" s="10">
        <f t="shared" si="200"/>
        <v>-4.1554860000296345E-2</v>
      </c>
      <c r="AY412" s="10">
        <f t="shared" si="201"/>
        <v>-3.4219556357453995E-2</v>
      </c>
      <c r="AZ412" s="10">
        <f t="shared" si="202"/>
        <v>9.9945709716900422E-2</v>
      </c>
      <c r="BA412" s="10">
        <f t="shared" si="203"/>
        <v>7.9390190198708799E-2</v>
      </c>
      <c r="BB412" s="10">
        <f t="shared" si="204"/>
        <v>4.7148199123688395E-2</v>
      </c>
      <c r="BC412" s="10">
        <f t="shared" si="205"/>
        <v>4.1156352597500834E-2</v>
      </c>
      <c r="BD412" s="10">
        <f t="shared" si="206"/>
        <v>1.6574585635359851E-2</v>
      </c>
      <c r="BE412" s="10">
        <f t="shared" si="207"/>
        <v>-1.7241379310344973E-2</v>
      </c>
      <c r="BF412" s="10">
        <f t="shared" si="208"/>
        <v>2.7884615384616007E-2</v>
      </c>
      <c r="BG412" s="10">
        <f t="shared" si="209"/>
        <v>0</v>
      </c>
    </row>
    <row r="413" spans="1:59">
      <c r="A413" s="10" t="s">
        <v>364</v>
      </c>
      <c r="B413" s="10">
        <v>98.36</v>
      </c>
      <c r="C413" s="10">
        <v>104.17</v>
      </c>
      <c r="D413" s="10">
        <v>93.75</v>
      </c>
      <c r="E413" s="10">
        <v>5.8646210548738503E-2</v>
      </c>
      <c r="F413" s="10">
        <v>2175.0864999999999</v>
      </c>
      <c r="G413" s="10">
        <v>10529.756799999999</v>
      </c>
      <c r="H413" s="10">
        <v>3087.5286000000001</v>
      </c>
      <c r="I413" s="10">
        <v>5201.6656000000003</v>
      </c>
      <c r="J413" s="10">
        <v>3703.6849000000002</v>
      </c>
      <c r="K413" s="10">
        <v>2571.0848000000001</v>
      </c>
      <c r="L413" s="10">
        <v>595.25</v>
      </c>
      <c r="M413" s="10">
        <v>595.22</v>
      </c>
      <c r="N413" s="10">
        <v>2192268376759.28</v>
      </c>
      <c r="O413" s="10">
        <v>72.349999999999994</v>
      </c>
      <c r="P413" s="10">
        <v>7.1031000000000004</v>
      </c>
      <c r="Q413" s="10">
        <f t="shared" si="181"/>
        <v>-0.98000000000000398</v>
      </c>
      <c r="R413" s="10">
        <f t="shared" si="182"/>
        <v>-1.0699999999999932</v>
      </c>
      <c r="S413" s="10">
        <f t="shared" si="183"/>
        <v>-0.31000000000000227</v>
      </c>
      <c r="T413" s="10">
        <f t="shared" si="184"/>
        <v>0</v>
      </c>
      <c r="U413" s="10">
        <f t="shared" si="185"/>
        <v>74.215799999999945</v>
      </c>
      <c r="V413" s="10">
        <f t="shared" si="186"/>
        <v>469.01749999999993</v>
      </c>
      <c r="W413" s="10">
        <f t="shared" si="187"/>
        <v>-248.9688000000001</v>
      </c>
      <c r="X413" s="10">
        <f t="shared" si="188"/>
        <v>-541.55139999999938</v>
      </c>
      <c r="Y413" s="10">
        <f t="shared" si="189"/>
        <v>-314.16959999999972</v>
      </c>
      <c r="Z413" s="10">
        <f t="shared" si="190"/>
        <v>-184.31959999999981</v>
      </c>
      <c r="AA413" s="10">
        <f t="shared" si="191"/>
        <v>-2.0499999999999545</v>
      </c>
      <c r="AB413" s="10">
        <f t="shared" si="192"/>
        <v>-1.7599999999999909</v>
      </c>
      <c r="AC413" s="10">
        <f t="shared" si="193"/>
        <v>48158931699.149902</v>
      </c>
      <c r="AD413" s="10">
        <f t="shared" si="194"/>
        <v>-7.9200000000000017</v>
      </c>
      <c r="AE413" s="10">
        <f t="shared" si="195"/>
        <v>0</v>
      </c>
      <c r="AG413" s="10">
        <v>0.89498483535528606</v>
      </c>
      <c r="AH413" s="10">
        <v>0.92399548680853316</v>
      </c>
      <c r="AI413" s="10">
        <v>0.51070254907185353</v>
      </c>
      <c r="AJ413" s="10">
        <v>0.41766479767550313</v>
      </c>
      <c r="AK413" s="10">
        <v>0.37394991412990142</v>
      </c>
      <c r="AL413" s="10">
        <v>0.48193916037817564</v>
      </c>
      <c r="AM413" s="10">
        <v>0.29878509011859122</v>
      </c>
      <c r="AN413" s="10">
        <v>0.24092645873055676</v>
      </c>
      <c r="AO413" s="10">
        <v>0.20040040216876204</v>
      </c>
      <c r="AP413" s="10">
        <v>0.82209944751381214</v>
      </c>
      <c r="AQ413" s="10">
        <v>0.58215010141987789</v>
      </c>
      <c r="AR413" s="10">
        <v>0.40288461538461551</v>
      </c>
      <c r="AS413" s="10">
        <v>7.1031000000000004</v>
      </c>
      <c r="AT413" s="10">
        <f t="shared" si="196"/>
        <v>0</v>
      </c>
      <c r="AU413" s="10">
        <f t="shared" si="197"/>
        <v>-4.7660311958405144E-3</v>
      </c>
      <c r="AV413" s="10">
        <f t="shared" si="198"/>
        <v>1.8488069979878841E-2</v>
      </c>
      <c r="AW413" s="10">
        <f t="shared" si="199"/>
        <v>-7.0343725019984094E-2</v>
      </c>
      <c r="AX413" s="10">
        <f t="shared" si="200"/>
        <v>3.2728718866709028E-2</v>
      </c>
      <c r="AY413" s="10">
        <f t="shared" si="201"/>
        <v>5.4050405873439622E-2</v>
      </c>
      <c r="AZ413" s="10">
        <f t="shared" si="202"/>
        <v>-0.20952699790724483</v>
      </c>
      <c r="BA413" s="10">
        <f t="shared" si="203"/>
        <v>-0.15783144152732509</v>
      </c>
      <c r="BB413" s="10">
        <f t="shared" si="204"/>
        <v>-0.11334313426616557</v>
      </c>
      <c r="BC413" s="10">
        <f t="shared" si="205"/>
        <v>-0.10112352029996519</v>
      </c>
      <c r="BD413" s="10">
        <f t="shared" si="206"/>
        <v>-0.10828729281768001</v>
      </c>
      <c r="BE413" s="10">
        <f t="shared" si="207"/>
        <v>0.10851926977687559</v>
      </c>
      <c r="BF413" s="10">
        <f t="shared" si="208"/>
        <v>-2.980769230769259E-2</v>
      </c>
      <c r="BG413" s="10">
        <f t="shared" si="209"/>
        <v>0</v>
      </c>
    </row>
    <row r="414" spans="1:59">
      <c r="A414" s="10" t="s">
        <v>365</v>
      </c>
      <c r="B414" s="10">
        <v>98.5</v>
      </c>
      <c r="C414" s="10">
        <v>104.39</v>
      </c>
      <c r="D414" s="10">
        <v>93.82</v>
      </c>
      <c r="E414" s="10">
        <v>5.8646210548738503E-2</v>
      </c>
      <c r="F414" s="10">
        <v>1885.4888000000001</v>
      </c>
      <c r="G414" s="10">
        <v>9514.8647000000001</v>
      </c>
      <c r="H414" s="10">
        <v>2736.8139000000001</v>
      </c>
      <c r="I414" s="10">
        <v>4498.3900999999996</v>
      </c>
      <c r="J414" s="10">
        <v>3201.0497</v>
      </c>
      <c r="K414" s="10">
        <v>2233.2565</v>
      </c>
      <c r="L414" s="10">
        <v>597.16</v>
      </c>
      <c r="M414" s="10">
        <v>596.54999999999995</v>
      </c>
      <c r="N414" s="10">
        <v>2129833410092.3501</v>
      </c>
      <c r="O414" s="10">
        <v>71.63</v>
      </c>
      <c r="P414" s="10">
        <v>7.1031000000000004</v>
      </c>
      <c r="Q414" s="10">
        <f t="shared" si="181"/>
        <v>0.14000000000000057</v>
      </c>
      <c r="R414" s="10">
        <f t="shared" si="182"/>
        <v>0.21999999999999886</v>
      </c>
      <c r="S414" s="10">
        <f t="shared" si="183"/>
        <v>6.9999999999993179E-2</v>
      </c>
      <c r="T414" s="10">
        <f t="shared" si="184"/>
        <v>0</v>
      </c>
      <c r="U414" s="10">
        <f t="shared" si="185"/>
        <v>-289.5976999999998</v>
      </c>
      <c r="V414" s="10">
        <f t="shared" si="186"/>
        <v>-1014.8920999999991</v>
      </c>
      <c r="W414" s="10">
        <f t="shared" si="187"/>
        <v>-350.71469999999999</v>
      </c>
      <c r="X414" s="10">
        <f t="shared" si="188"/>
        <v>-703.27550000000065</v>
      </c>
      <c r="Y414" s="10">
        <f t="shared" si="189"/>
        <v>-502.63520000000017</v>
      </c>
      <c r="Z414" s="10">
        <f t="shared" si="190"/>
        <v>-337.82830000000013</v>
      </c>
      <c r="AA414" s="10">
        <f t="shared" si="191"/>
        <v>1.9099999999999682</v>
      </c>
      <c r="AB414" s="10">
        <f t="shared" si="192"/>
        <v>1.3299999999999272</v>
      </c>
      <c r="AC414" s="10">
        <f t="shared" si="193"/>
        <v>-62434966666.929932</v>
      </c>
      <c r="AD414" s="10">
        <f t="shared" si="194"/>
        <v>-0.71999999999999886</v>
      </c>
      <c r="AE414" s="10">
        <f t="shared" si="195"/>
        <v>0</v>
      </c>
      <c r="AG414" s="10">
        <v>0.89858643847486985</v>
      </c>
      <c r="AH414" s="10">
        <v>0.89994703650960617</v>
      </c>
      <c r="AI414" s="10">
        <v>0.50430766497912771</v>
      </c>
      <c r="AJ414" s="10">
        <v>0.28995396375946991</v>
      </c>
      <c r="AK414" s="10">
        <v>0.25699195430378102</v>
      </c>
      <c r="AL414" s="10">
        <v>0.18678491529630217</v>
      </c>
      <c r="AM414" s="10">
        <v>9.3820268763036521E-2</v>
      </c>
      <c r="AN414" s="10">
        <v>5.9590489367190448E-2</v>
      </c>
      <c r="AO414" s="10">
        <v>1.5057188788563802E-2</v>
      </c>
      <c r="AP414" s="10">
        <v>0.8375690607734807</v>
      </c>
      <c r="AQ414" s="10">
        <v>0.55983772819472566</v>
      </c>
      <c r="AR414" s="10">
        <v>0.4096153846153841</v>
      </c>
      <c r="AS414" s="10">
        <v>7.1031000000000004</v>
      </c>
      <c r="AT414" s="10">
        <f t="shared" si="196"/>
        <v>0</v>
      </c>
      <c r="AU414" s="10">
        <f t="shared" si="197"/>
        <v>3.6016031195837961E-3</v>
      </c>
      <c r="AV414" s="10">
        <f t="shared" si="198"/>
        <v>-2.4048450298926993E-2</v>
      </c>
      <c r="AW414" s="10">
        <f t="shared" si="199"/>
        <v>-6.3948840927258166E-3</v>
      </c>
      <c r="AX414" s="10">
        <f t="shared" si="200"/>
        <v>-0.12771083391603322</v>
      </c>
      <c r="AY414" s="10">
        <f t="shared" si="201"/>
        <v>-0.11695795982612039</v>
      </c>
      <c r="AZ414" s="10">
        <f t="shared" si="202"/>
        <v>-0.29515424508187349</v>
      </c>
      <c r="BA414" s="10">
        <f t="shared" si="203"/>
        <v>-0.20496482135555472</v>
      </c>
      <c r="BB414" s="10">
        <f t="shared" si="204"/>
        <v>-0.18133596936336632</v>
      </c>
      <c r="BC414" s="10">
        <f t="shared" si="205"/>
        <v>-0.18534321338019824</v>
      </c>
      <c r="BD414" s="10">
        <f t="shared" si="206"/>
        <v>1.5469613259668558E-2</v>
      </c>
      <c r="BE414" s="10">
        <f t="shared" si="207"/>
        <v>-2.2312373225152227E-2</v>
      </c>
      <c r="BF414" s="10">
        <f t="shared" si="208"/>
        <v>6.7307692307685962E-3</v>
      </c>
      <c r="BG414" s="10">
        <f t="shared" si="209"/>
        <v>0</v>
      </c>
    </row>
    <row r="415" spans="1:59">
      <c r="A415" s="10" t="s">
        <v>366</v>
      </c>
      <c r="B415" s="10">
        <v>97.96</v>
      </c>
      <c r="C415" s="10">
        <v>103.7</v>
      </c>
      <c r="D415" s="10">
        <v>93.08</v>
      </c>
      <c r="E415" s="10">
        <v>5.8646210548738503E-2</v>
      </c>
      <c r="F415" s="10">
        <v>1536.5990999999999</v>
      </c>
      <c r="G415" s="10">
        <v>8075.1415999999999</v>
      </c>
      <c r="H415" s="10">
        <v>2704.0895999999998</v>
      </c>
      <c r="I415" s="10">
        <v>4450.9587000000001</v>
      </c>
      <c r="J415" s="10">
        <v>3159.2469999999998</v>
      </c>
      <c r="K415" s="10">
        <v>2205.8114999999998</v>
      </c>
      <c r="L415" s="10">
        <v>588.29999999999995</v>
      </c>
      <c r="M415" s="10">
        <v>587.91999999999996</v>
      </c>
      <c r="N415" s="10">
        <v>1935791973533.3098</v>
      </c>
      <c r="O415" s="10">
        <v>75.959999999999994</v>
      </c>
      <c r="P415" s="10">
        <v>7.1031000000000004</v>
      </c>
      <c r="Q415" s="10">
        <f t="shared" si="181"/>
        <v>-0.54000000000000625</v>
      </c>
      <c r="R415" s="10">
        <f t="shared" si="182"/>
        <v>-0.68999999999999773</v>
      </c>
      <c r="S415" s="10">
        <f t="shared" si="183"/>
        <v>-0.73999999999999488</v>
      </c>
      <c r="T415" s="10">
        <f t="shared" si="184"/>
        <v>0</v>
      </c>
      <c r="U415" s="10">
        <f t="shared" si="185"/>
        <v>-348.88970000000018</v>
      </c>
      <c r="V415" s="10">
        <f t="shared" si="186"/>
        <v>-1439.7231000000002</v>
      </c>
      <c r="W415" s="10">
        <f t="shared" si="187"/>
        <v>-32.724300000000312</v>
      </c>
      <c r="X415" s="10">
        <f t="shared" si="188"/>
        <v>-47.431399999999485</v>
      </c>
      <c r="Y415" s="10">
        <f t="shared" si="189"/>
        <v>-41.802700000000186</v>
      </c>
      <c r="Z415" s="10">
        <f t="shared" si="190"/>
        <v>-27.445000000000164</v>
      </c>
      <c r="AA415" s="10">
        <f t="shared" si="191"/>
        <v>-8.8600000000000136</v>
      </c>
      <c r="AB415" s="10">
        <f t="shared" si="192"/>
        <v>-8.6299999999999955</v>
      </c>
      <c r="AC415" s="10">
        <f t="shared" si="193"/>
        <v>-194041436559.04028</v>
      </c>
      <c r="AD415" s="10">
        <f t="shared" si="194"/>
        <v>4.3299999999999983</v>
      </c>
      <c r="AE415" s="10">
        <f t="shared" si="195"/>
        <v>0</v>
      </c>
      <c r="AG415" s="10">
        <v>0.87521663778162895</v>
      </c>
      <c r="AH415" s="10">
        <v>0.82043713823827857</v>
      </c>
      <c r="AI415" s="10">
        <v>0.54276578737010384</v>
      </c>
      <c r="AJ415" s="10">
        <v>0.13609571650227578</v>
      </c>
      <c r="AK415" s="10">
        <v>9.1075718981289508E-2</v>
      </c>
      <c r="AL415" s="10">
        <v>0.15924482056308215</v>
      </c>
      <c r="AM415" s="10">
        <v>7.999671252135919E-2</v>
      </c>
      <c r="AN415" s="10">
        <v>4.4509306977843215E-2</v>
      </c>
      <c r="AO415" s="10">
        <v>0</v>
      </c>
      <c r="AP415" s="10">
        <v>0.77790055248618728</v>
      </c>
      <c r="AQ415" s="10">
        <v>0.62981744421906638</v>
      </c>
      <c r="AR415" s="10">
        <v>0.33846153846153831</v>
      </c>
      <c r="AS415" s="10">
        <v>7.1031000000000004</v>
      </c>
      <c r="AT415" s="10">
        <f t="shared" si="196"/>
        <v>0</v>
      </c>
      <c r="AU415" s="10">
        <f t="shared" si="197"/>
        <v>-2.3369800693240905E-2</v>
      </c>
      <c r="AV415" s="10">
        <f t="shared" si="198"/>
        <v>-7.9509898271327595E-2</v>
      </c>
      <c r="AW415" s="10">
        <f t="shared" si="199"/>
        <v>3.8458122390976124E-2</v>
      </c>
      <c r="AX415" s="10">
        <f t="shared" si="200"/>
        <v>-0.15385824725719413</v>
      </c>
      <c r="AY415" s="10">
        <f t="shared" si="201"/>
        <v>-0.1659162353224915</v>
      </c>
      <c r="AZ415" s="10">
        <f t="shared" si="202"/>
        <v>-2.7540094733220027E-2</v>
      </c>
      <c r="BA415" s="10">
        <f t="shared" si="203"/>
        <v>-1.3823556241677332E-2</v>
      </c>
      <c r="BB415" s="10">
        <f t="shared" si="204"/>
        <v>-1.5081182389347234E-2</v>
      </c>
      <c r="BC415" s="10">
        <f t="shared" si="205"/>
        <v>-1.5057188788563802E-2</v>
      </c>
      <c r="BD415" s="10">
        <f t="shared" si="206"/>
        <v>-5.966850828729342E-2</v>
      </c>
      <c r="BE415" s="10">
        <f t="shared" si="207"/>
        <v>6.9979716024340721E-2</v>
      </c>
      <c r="BF415" s="10">
        <f t="shared" si="208"/>
        <v>-7.115384615384579E-2</v>
      </c>
      <c r="BG415" s="10">
        <f t="shared" si="209"/>
        <v>0</v>
      </c>
    </row>
    <row r="416" spans="1:59">
      <c r="A416" s="10" t="s">
        <v>367</v>
      </c>
      <c r="B416" s="10">
        <v>97.77</v>
      </c>
      <c r="C416" s="10">
        <v>103.53</v>
      </c>
      <c r="D416" s="10">
        <v>92.83</v>
      </c>
      <c r="E416" s="10">
        <v>5.8646210548738503E-2</v>
      </c>
      <c r="F416" s="10">
        <v>1535.1684</v>
      </c>
      <c r="G416" s="10">
        <v>7983.5478000000003</v>
      </c>
      <c r="H416" s="10">
        <v>2765.8065999999999</v>
      </c>
      <c r="I416" s="10">
        <v>4537.4543999999996</v>
      </c>
      <c r="J416" s="10">
        <v>3231.3456999999999</v>
      </c>
      <c r="K416" s="10">
        <v>2263.5628999999999</v>
      </c>
      <c r="L416" s="10">
        <v>582.54</v>
      </c>
      <c r="M416" s="10">
        <v>582.46</v>
      </c>
      <c r="N416" s="10">
        <v>1987066866725.8098</v>
      </c>
      <c r="O416" s="10">
        <v>73.680000000000007</v>
      </c>
      <c r="P416" s="10">
        <v>7.1031000000000004</v>
      </c>
      <c r="Q416" s="10">
        <f t="shared" si="181"/>
        <v>-0.18999999999999773</v>
      </c>
      <c r="R416" s="10">
        <f t="shared" si="182"/>
        <v>-0.17000000000000171</v>
      </c>
      <c r="S416" s="10">
        <f t="shared" si="183"/>
        <v>-0.25</v>
      </c>
      <c r="T416" s="10">
        <f t="shared" si="184"/>
        <v>0</v>
      </c>
      <c r="U416" s="10">
        <f t="shared" si="185"/>
        <v>-1.430699999999888</v>
      </c>
      <c r="V416" s="10">
        <f t="shared" si="186"/>
        <v>-91.593799999999646</v>
      </c>
      <c r="W416" s="10">
        <f t="shared" si="187"/>
        <v>61.717000000000098</v>
      </c>
      <c r="X416" s="10">
        <f t="shared" si="188"/>
        <v>86.495699999999488</v>
      </c>
      <c r="Y416" s="10">
        <f t="shared" si="189"/>
        <v>72.098700000000008</v>
      </c>
      <c r="Z416" s="10">
        <f t="shared" si="190"/>
        <v>57.751400000000103</v>
      </c>
      <c r="AA416" s="10">
        <f t="shared" si="191"/>
        <v>-5.7599999999999909</v>
      </c>
      <c r="AB416" s="10">
        <f t="shared" si="192"/>
        <v>-5.4599999999999227</v>
      </c>
      <c r="AC416" s="10">
        <f t="shared" si="193"/>
        <v>51274893192.5</v>
      </c>
      <c r="AD416" s="10">
        <f t="shared" si="194"/>
        <v>-2.2799999999999869</v>
      </c>
      <c r="AE416" s="10">
        <f t="shared" si="195"/>
        <v>0</v>
      </c>
      <c r="AG416" s="10">
        <v>0.86043110918544208</v>
      </c>
      <c r="AH416" s="10">
        <v>0.84219673326029088</v>
      </c>
      <c r="AI416" s="10">
        <v>0.52251532107647214</v>
      </c>
      <c r="AJ416" s="10">
        <v>0.13546478645661708</v>
      </c>
      <c r="AK416" s="10">
        <v>8.0520287541118021E-2</v>
      </c>
      <c r="AL416" s="10">
        <v>0.21118457257153236</v>
      </c>
      <c r="AM416" s="10">
        <v>0.10520529109195284</v>
      </c>
      <c r="AN416" s="10">
        <v>7.0520393456344005E-2</v>
      </c>
      <c r="AO416" s="10">
        <v>3.1684231466710143E-2</v>
      </c>
      <c r="AP416" s="10">
        <v>0.75690607734806581</v>
      </c>
      <c r="AQ416" s="10">
        <v>0.64705882352941135</v>
      </c>
      <c r="AR416" s="10">
        <v>0.31442307692307692</v>
      </c>
      <c r="AS416" s="10">
        <v>7.1031000000000004</v>
      </c>
      <c r="AT416" s="10">
        <f t="shared" si="196"/>
        <v>0</v>
      </c>
      <c r="AU416" s="10">
        <f t="shared" si="197"/>
        <v>-1.478552859618687E-2</v>
      </c>
      <c r="AV416" s="10">
        <f t="shared" si="198"/>
        <v>2.1759595022012301E-2</v>
      </c>
      <c r="AW416" s="10">
        <f t="shared" si="199"/>
        <v>-2.0250466293631697E-2</v>
      </c>
      <c r="AX416" s="10">
        <f t="shared" si="200"/>
        <v>-6.3093004565870081E-4</v>
      </c>
      <c r="AY416" s="10">
        <f t="shared" si="201"/>
        <v>-1.0555431440171487E-2</v>
      </c>
      <c r="AZ416" s="10">
        <f t="shared" si="202"/>
        <v>5.1939752008450218E-2</v>
      </c>
      <c r="BA416" s="10">
        <f t="shared" si="203"/>
        <v>2.5208578570593651E-2</v>
      </c>
      <c r="BB416" s="10">
        <f t="shared" si="204"/>
        <v>2.601108647850079E-2</v>
      </c>
      <c r="BC416" s="10">
        <f t="shared" si="205"/>
        <v>3.1684231466710143E-2</v>
      </c>
      <c r="BD416" s="10">
        <f t="shared" si="206"/>
        <v>-2.0994475138121471E-2</v>
      </c>
      <c r="BE416" s="10">
        <f t="shared" si="207"/>
        <v>1.7241379310344973E-2</v>
      </c>
      <c r="BF416" s="10">
        <f t="shared" si="208"/>
        <v>-2.4038461538461398E-2</v>
      </c>
      <c r="BG416" s="10">
        <f t="shared" si="209"/>
        <v>0</v>
      </c>
    </row>
    <row r="417" spans="1:59">
      <c r="A417" s="10" t="s">
        <v>368</v>
      </c>
      <c r="B417" s="10">
        <v>97.92</v>
      </c>
      <c r="C417" s="10">
        <v>103.74</v>
      </c>
      <c r="D417" s="10">
        <v>92.95</v>
      </c>
      <c r="E417" s="10">
        <v>5.8646210548738503E-2</v>
      </c>
      <c r="F417" s="10">
        <v>1538.0719999999999</v>
      </c>
      <c r="G417" s="10">
        <v>8130.7698</v>
      </c>
      <c r="H417" s="10">
        <v>2842.2141999999999</v>
      </c>
      <c r="I417" s="10">
        <v>4639.1144000000004</v>
      </c>
      <c r="J417" s="10">
        <v>3321.4322999999999</v>
      </c>
      <c r="K417" s="10">
        <v>2335.2145999999998</v>
      </c>
      <c r="L417" s="10">
        <v>572.84</v>
      </c>
      <c r="M417" s="10">
        <v>572.6</v>
      </c>
      <c r="N417" s="10">
        <v>1969516889653.8101</v>
      </c>
      <c r="O417" s="10">
        <v>72.819999999999993</v>
      </c>
      <c r="P417" s="10">
        <v>7.1031000000000004</v>
      </c>
      <c r="Q417" s="10">
        <f t="shared" si="181"/>
        <v>0.15000000000000568</v>
      </c>
      <c r="R417" s="10">
        <f t="shared" si="182"/>
        <v>0.20999999999999375</v>
      </c>
      <c r="S417" s="10">
        <f t="shared" si="183"/>
        <v>0.12000000000000455</v>
      </c>
      <c r="T417" s="10">
        <f t="shared" si="184"/>
        <v>0</v>
      </c>
      <c r="U417" s="10">
        <f t="shared" si="185"/>
        <v>2.9035999999998694</v>
      </c>
      <c r="V417" s="10">
        <f t="shared" si="186"/>
        <v>147.22199999999975</v>
      </c>
      <c r="W417" s="10">
        <f t="shared" si="187"/>
        <v>76.407600000000002</v>
      </c>
      <c r="X417" s="10">
        <f t="shared" si="188"/>
        <v>101.66000000000076</v>
      </c>
      <c r="Y417" s="10">
        <f t="shared" si="189"/>
        <v>90.086600000000089</v>
      </c>
      <c r="Z417" s="10">
        <f t="shared" si="190"/>
        <v>71.651699999999892</v>
      </c>
      <c r="AA417" s="10">
        <f t="shared" si="191"/>
        <v>-9.6999999999999318</v>
      </c>
      <c r="AB417" s="10">
        <f t="shared" si="192"/>
        <v>-9.8600000000000136</v>
      </c>
      <c r="AC417" s="10">
        <f t="shared" si="193"/>
        <v>-17549977071.999756</v>
      </c>
      <c r="AD417" s="10">
        <f t="shared" si="194"/>
        <v>-0.86000000000001364</v>
      </c>
      <c r="AE417" s="10">
        <f t="shared" si="195"/>
        <v>0</v>
      </c>
      <c r="AG417" s="10">
        <v>0.83373050259965342</v>
      </c>
      <c r="AH417" s="10">
        <v>0.834812880492663</v>
      </c>
      <c r="AI417" s="10">
        <v>0.51487698729904952</v>
      </c>
      <c r="AJ417" s="10">
        <v>0.13674525649266564</v>
      </c>
      <c r="AK417" s="10">
        <v>9.7486411094076089E-2</v>
      </c>
      <c r="AL417" s="10">
        <v>0.27548763000402027</v>
      </c>
      <c r="AM417" s="10">
        <v>0.13483340089956852</v>
      </c>
      <c r="AN417" s="10">
        <v>0.10302098421809297</v>
      </c>
      <c r="AO417" s="10">
        <v>7.0994603990722854E-2</v>
      </c>
      <c r="AP417" s="10">
        <v>0.77348066298342566</v>
      </c>
      <c r="AQ417" s="10">
        <v>0.6257606490872214</v>
      </c>
      <c r="AR417" s="10">
        <v>0.32596153846153875</v>
      </c>
      <c r="AS417" s="10">
        <v>7.1031000000000004</v>
      </c>
      <c r="AT417" s="10">
        <f t="shared" si="196"/>
        <v>0</v>
      </c>
      <c r="AU417" s="10">
        <f t="shared" si="197"/>
        <v>-2.6700606585788655E-2</v>
      </c>
      <c r="AV417" s="10">
        <f t="shared" si="198"/>
        <v>-7.3838527676278742E-3</v>
      </c>
      <c r="AW417" s="10">
        <f t="shared" si="199"/>
        <v>-7.6383337774226234E-3</v>
      </c>
      <c r="AX417" s="10">
        <f t="shared" si="200"/>
        <v>1.2804700360485588E-3</v>
      </c>
      <c r="AY417" s="10">
        <f t="shared" si="201"/>
        <v>1.6966123552958068E-2</v>
      </c>
      <c r="AZ417" s="10">
        <f t="shared" si="202"/>
        <v>6.4303057432487903E-2</v>
      </c>
      <c r="BA417" s="10">
        <f t="shared" si="203"/>
        <v>2.9628109807615682E-2</v>
      </c>
      <c r="BB417" s="10">
        <f t="shared" si="204"/>
        <v>3.2500590761748965E-2</v>
      </c>
      <c r="BC417" s="10">
        <f t="shared" si="205"/>
        <v>3.9310372524012711E-2</v>
      </c>
      <c r="BD417" s="10">
        <f t="shared" si="206"/>
        <v>1.6574585635359851E-2</v>
      </c>
      <c r="BE417" s="10">
        <f t="shared" si="207"/>
        <v>-2.1298174442189954E-2</v>
      </c>
      <c r="BF417" s="10">
        <f t="shared" si="208"/>
        <v>1.1538461538461831E-2</v>
      </c>
      <c r="BG417" s="10">
        <f t="shared" si="209"/>
        <v>0</v>
      </c>
    </row>
    <row r="418" spans="1:59">
      <c r="A418" s="10" t="s">
        <v>369</v>
      </c>
      <c r="B418" s="10">
        <v>97.95</v>
      </c>
      <c r="C418" s="10">
        <v>103.67</v>
      </c>
      <c r="D418" s="10">
        <v>92.86</v>
      </c>
      <c r="E418" s="10">
        <v>5.8646210548738503E-2</v>
      </c>
      <c r="F418" s="10">
        <v>1580.4594999999999</v>
      </c>
      <c r="G418" s="10">
        <v>8348.4773999999998</v>
      </c>
      <c r="H418" s="10">
        <v>2854.3674999999998</v>
      </c>
      <c r="I418" s="10">
        <v>4537.0871999999999</v>
      </c>
      <c r="J418" s="10">
        <v>3327.1905000000002</v>
      </c>
      <c r="K418" s="10">
        <v>2355.3787000000002</v>
      </c>
      <c r="L418" s="10">
        <v>573.44000000000005</v>
      </c>
      <c r="M418" s="10">
        <v>573.38</v>
      </c>
      <c r="N418" s="10">
        <v>1995216771939.6201</v>
      </c>
      <c r="O418" s="10">
        <v>80.2</v>
      </c>
      <c r="P418" s="10">
        <v>7.1031000000000004</v>
      </c>
      <c r="Q418" s="10">
        <f t="shared" si="181"/>
        <v>3.0000000000001137E-2</v>
      </c>
      <c r="R418" s="10">
        <f t="shared" si="182"/>
        <v>-6.9999999999993179E-2</v>
      </c>
      <c r="S418" s="10">
        <f t="shared" si="183"/>
        <v>-9.0000000000003411E-2</v>
      </c>
      <c r="T418" s="10">
        <f t="shared" si="184"/>
        <v>0</v>
      </c>
      <c r="U418" s="10">
        <f t="shared" si="185"/>
        <v>42.387500000000045</v>
      </c>
      <c r="V418" s="10">
        <f t="shared" si="186"/>
        <v>217.70759999999973</v>
      </c>
      <c r="W418" s="10">
        <f t="shared" si="187"/>
        <v>12.153299999999945</v>
      </c>
      <c r="X418" s="10">
        <f t="shared" si="188"/>
        <v>-102.02720000000045</v>
      </c>
      <c r="Y418" s="10">
        <f t="shared" si="189"/>
        <v>5.7582000000002154</v>
      </c>
      <c r="Z418" s="10">
        <f t="shared" si="190"/>
        <v>20.164100000000417</v>
      </c>
      <c r="AA418" s="10">
        <f t="shared" si="191"/>
        <v>0.60000000000002274</v>
      </c>
      <c r="AB418" s="10">
        <f t="shared" si="192"/>
        <v>0.77999999999997272</v>
      </c>
      <c r="AC418" s="10">
        <f t="shared" si="193"/>
        <v>25699882285.810059</v>
      </c>
      <c r="AD418" s="10">
        <f t="shared" si="194"/>
        <v>7.3800000000000097</v>
      </c>
      <c r="AE418" s="10">
        <f t="shared" si="195"/>
        <v>0</v>
      </c>
      <c r="AG418" s="10">
        <v>0.83584272097053725</v>
      </c>
      <c r="AH418" s="10">
        <v>0.84560352013203943</v>
      </c>
      <c r="AI418" s="10">
        <v>0.58042454924948939</v>
      </c>
      <c r="AJ418" s="10">
        <v>0.15543788758958343</v>
      </c>
      <c r="AK418" s="10">
        <v>0.12257541980213586</v>
      </c>
      <c r="AL418" s="10">
        <v>0.2857155961735407</v>
      </c>
      <c r="AM418" s="10">
        <v>0.1050982731702398</v>
      </c>
      <c r="AN418" s="10">
        <v>0.10509837310527829</v>
      </c>
      <c r="AO418" s="10">
        <v>8.20572624148979E-2</v>
      </c>
      <c r="AP418" s="10">
        <v>0.77679558011049743</v>
      </c>
      <c r="AQ418" s="10">
        <v>0.63286004056795087</v>
      </c>
      <c r="AR418" s="10">
        <v>0.31730769230769235</v>
      </c>
      <c r="AS418" s="10">
        <v>7.1031000000000004</v>
      </c>
      <c r="AT418" s="10">
        <f t="shared" si="196"/>
        <v>0</v>
      </c>
      <c r="AU418" s="10">
        <f t="shared" si="197"/>
        <v>2.1122183708838227E-3</v>
      </c>
      <c r="AV418" s="10">
        <f t="shared" si="198"/>
        <v>1.0790639639376431E-2</v>
      </c>
      <c r="AW418" s="10">
        <f t="shared" si="199"/>
        <v>6.554756195043987E-2</v>
      </c>
      <c r="AX418" s="10">
        <f t="shared" si="200"/>
        <v>1.8692631096917794E-2</v>
      </c>
      <c r="AY418" s="10">
        <f t="shared" si="201"/>
        <v>2.5089008708059773E-2</v>
      </c>
      <c r="AZ418" s="10">
        <f t="shared" si="202"/>
        <v>1.022796616952043E-2</v>
      </c>
      <c r="BA418" s="10">
        <f t="shared" si="203"/>
        <v>-2.9735127729328723E-2</v>
      </c>
      <c r="BB418" s="10">
        <f t="shared" si="204"/>
        <v>2.0773888871853247E-3</v>
      </c>
      <c r="BC418" s="10">
        <f t="shared" si="205"/>
        <v>1.1062658424175045E-2</v>
      </c>
      <c r="BD418" s="10">
        <f t="shared" si="206"/>
        <v>3.3149171270717703E-3</v>
      </c>
      <c r="BE418" s="10">
        <f t="shared" si="207"/>
        <v>7.0993914807294667E-3</v>
      </c>
      <c r="BF418" s="10">
        <f t="shared" si="208"/>
        <v>-8.6538461538464007E-3</v>
      </c>
      <c r="BG418" s="10">
        <f t="shared" si="209"/>
        <v>0</v>
      </c>
    </row>
    <row r="419" spans="1:59">
      <c r="A419" s="10" t="s">
        <v>370</v>
      </c>
      <c r="B419" s="10">
        <v>97.89</v>
      </c>
      <c r="C419" s="10">
        <v>103.54</v>
      </c>
      <c r="D419" s="10">
        <v>92.56</v>
      </c>
      <c r="E419" s="10">
        <v>5.8646210548738503E-2</v>
      </c>
      <c r="F419" s="10">
        <v>1546.903</v>
      </c>
      <c r="G419" s="10">
        <v>8181.9170000000004</v>
      </c>
      <c r="H419" s="10">
        <v>2879.4297999999999</v>
      </c>
      <c r="I419" s="10">
        <v>4670.3788999999997</v>
      </c>
      <c r="J419" s="10">
        <v>3345.634</v>
      </c>
      <c r="K419" s="10">
        <v>2345.0481</v>
      </c>
      <c r="L419" s="10">
        <v>571.58000000000004</v>
      </c>
      <c r="M419" s="10">
        <v>570.88</v>
      </c>
      <c r="N419" s="10">
        <v>1977400301956.3401</v>
      </c>
      <c r="O419" s="10">
        <v>80.34</v>
      </c>
      <c r="P419" s="10">
        <v>7.1031000000000004</v>
      </c>
      <c r="Q419" s="10">
        <f t="shared" si="181"/>
        <v>-6.0000000000002274E-2</v>
      </c>
      <c r="R419" s="10">
        <f t="shared" si="182"/>
        <v>-0.12999999999999545</v>
      </c>
      <c r="S419" s="10">
        <f t="shared" si="183"/>
        <v>-0.29999999999999716</v>
      </c>
      <c r="T419" s="10">
        <f t="shared" si="184"/>
        <v>0</v>
      </c>
      <c r="U419" s="10">
        <f t="shared" si="185"/>
        <v>-33.556499999999915</v>
      </c>
      <c r="V419" s="10">
        <f t="shared" si="186"/>
        <v>-166.56039999999939</v>
      </c>
      <c r="W419" s="10">
        <f t="shared" si="187"/>
        <v>25.06230000000005</v>
      </c>
      <c r="X419" s="10">
        <f t="shared" si="188"/>
        <v>133.29169999999976</v>
      </c>
      <c r="Y419" s="10">
        <f t="shared" si="189"/>
        <v>18.443499999999858</v>
      </c>
      <c r="Z419" s="10">
        <f t="shared" si="190"/>
        <v>-10.330600000000231</v>
      </c>
      <c r="AA419" s="10">
        <f t="shared" si="191"/>
        <v>-1.8600000000000136</v>
      </c>
      <c r="AB419" s="10">
        <f t="shared" si="192"/>
        <v>-2.5</v>
      </c>
      <c r="AC419" s="10">
        <f t="shared" si="193"/>
        <v>-17816469983.280029</v>
      </c>
      <c r="AD419" s="10">
        <f t="shared" si="194"/>
        <v>0.14000000000000057</v>
      </c>
      <c r="AE419" s="10">
        <f t="shared" si="195"/>
        <v>0</v>
      </c>
      <c r="AG419" s="10">
        <v>0.82907279029462733</v>
      </c>
      <c r="AH419" s="10">
        <v>0.83813779738113103</v>
      </c>
      <c r="AI419" s="10">
        <v>0.58166799893418608</v>
      </c>
      <c r="AJ419" s="10">
        <v>0.14063967407371863</v>
      </c>
      <c r="AK419" s="10">
        <v>0.10338070484492762</v>
      </c>
      <c r="AL419" s="10">
        <v>0.30680751001837087</v>
      </c>
      <c r="AM419" s="10">
        <v>0.14394522501013485</v>
      </c>
      <c r="AN419" s="10">
        <v>0.11175224444368281</v>
      </c>
      <c r="AO419" s="10">
        <v>7.6389570868199419E-2</v>
      </c>
      <c r="AP419" s="10">
        <v>0.77016574585635356</v>
      </c>
      <c r="AQ419" s="10">
        <v>0.64604462474644941</v>
      </c>
      <c r="AR419" s="10">
        <v>0.28846153846153871</v>
      </c>
      <c r="AS419" s="10">
        <v>7.1031000000000004</v>
      </c>
      <c r="AT419" s="10">
        <f t="shared" si="196"/>
        <v>0</v>
      </c>
      <c r="AU419" s="10">
        <f t="shared" si="197"/>
        <v>-6.7699306759099187E-3</v>
      </c>
      <c r="AV419" s="10">
        <f t="shared" si="198"/>
        <v>-7.465722750908399E-3</v>
      </c>
      <c r="AW419" s="10">
        <f t="shared" si="199"/>
        <v>1.2434496846966958E-3</v>
      </c>
      <c r="AX419" s="10">
        <f t="shared" si="200"/>
        <v>-1.47982135158648E-2</v>
      </c>
      <c r="AY419" s="10">
        <f t="shared" si="201"/>
        <v>-1.9194714957208245E-2</v>
      </c>
      <c r="AZ419" s="10">
        <f t="shared" si="202"/>
        <v>2.1091913844830168E-2</v>
      </c>
      <c r="BA419" s="10">
        <f t="shared" si="203"/>
        <v>3.8846951839895047E-2</v>
      </c>
      <c r="BB419" s="10">
        <f t="shared" si="204"/>
        <v>6.6538713384045184E-3</v>
      </c>
      <c r="BC419" s="10">
        <f t="shared" si="205"/>
        <v>-5.6676915466984806E-3</v>
      </c>
      <c r="BD419" s="10">
        <f t="shared" si="206"/>
        <v>-6.6298342541438737E-3</v>
      </c>
      <c r="BE419" s="10">
        <f t="shared" si="207"/>
        <v>1.3184584178498548E-2</v>
      </c>
      <c r="BF419" s="10">
        <f t="shared" si="208"/>
        <v>-2.8846153846153633E-2</v>
      </c>
      <c r="BG419" s="10">
        <f t="shared" si="209"/>
        <v>0</v>
      </c>
    </row>
    <row r="420" spans="1:59">
      <c r="A420" s="10" t="s">
        <v>371</v>
      </c>
      <c r="B420" s="10">
        <v>98.39</v>
      </c>
      <c r="C420" s="10">
        <v>104.19</v>
      </c>
      <c r="D420" s="10">
        <v>93.1</v>
      </c>
      <c r="E420" s="10">
        <v>5.8646210548738503E-2</v>
      </c>
      <c r="F420" s="10">
        <v>1591.461</v>
      </c>
      <c r="G420" s="10">
        <v>8349.8703000000005</v>
      </c>
      <c r="H420" s="10">
        <v>2862.1941000000002</v>
      </c>
      <c r="I420" s="10">
        <v>4720.3104000000003</v>
      </c>
      <c r="J420" s="10">
        <v>3331.6273999999999</v>
      </c>
      <c r="K420" s="10">
        <v>2317.9915000000001</v>
      </c>
      <c r="L420" s="10">
        <v>566.14</v>
      </c>
      <c r="M420" s="10">
        <v>565.4</v>
      </c>
      <c r="N420" s="10">
        <v>1990224143257.78</v>
      </c>
      <c r="O420" s="10">
        <v>81.56</v>
      </c>
      <c r="P420" s="10">
        <v>7.1031000000000004</v>
      </c>
      <c r="Q420" s="10">
        <f t="shared" si="181"/>
        <v>0.5</v>
      </c>
      <c r="R420" s="10">
        <f t="shared" si="182"/>
        <v>0.64999999999999147</v>
      </c>
      <c r="S420" s="10">
        <f t="shared" si="183"/>
        <v>0.53999999999999204</v>
      </c>
      <c r="T420" s="10">
        <f t="shared" si="184"/>
        <v>0</v>
      </c>
      <c r="U420" s="10">
        <f t="shared" si="185"/>
        <v>44.557999999999993</v>
      </c>
      <c r="V420" s="10">
        <f t="shared" si="186"/>
        <v>167.95330000000013</v>
      </c>
      <c r="W420" s="10">
        <f t="shared" si="187"/>
        <v>-17.235699999999724</v>
      </c>
      <c r="X420" s="10">
        <f t="shared" si="188"/>
        <v>49.931500000000597</v>
      </c>
      <c r="Y420" s="10">
        <f t="shared" si="189"/>
        <v>-14.006600000000162</v>
      </c>
      <c r="Z420" s="10">
        <f t="shared" si="190"/>
        <v>-27.056599999999889</v>
      </c>
      <c r="AA420" s="10">
        <f t="shared" si="191"/>
        <v>-5.4400000000000546</v>
      </c>
      <c r="AB420" s="10">
        <f t="shared" si="192"/>
        <v>-5.4800000000000182</v>
      </c>
      <c r="AC420" s="10">
        <f t="shared" si="193"/>
        <v>12823841301.439941</v>
      </c>
      <c r="AD420" s="10">
        <f t="shared" si="194"/>
        <v>1.2199999999999989</v>
      </c>
      <c r="AE420" s="10">
        <f t="shared" si="195"/>
        <v>0</v>
      </c>
      <c r="AG420" s="10">
        <v>0.8142331022530328</v>
      </c>
      <c r="AH420" s="10">
        <v>0.84351817899819304</v>
      </c>
      <c r="AI420" s="10">
        <v>0.59250377475797145</v>
      </c>
      <c r="AJ420" s="10">
        <v>0.16028948254122583</v>
      </c>
      <c r="AK420" s="10">
        <v>0.12273594006063614</v>
      </c>
      <c r="AL420" s="10">
        <v>0.29230230102097904</v>
      </c>
      <c r="AM420" s="10">
        <v>0.15849741825092739</v>
      </c>
      <c r="AN420" s="10">
        <v>0.10669907588627785</v>
      </c>
      <c r="AO420" s="10">
        <v>6.154547051561602E-2</v>
      </c>
      <c r="AP420" s="10">
        <v>0.82541436464088402</v>
      </c>
      <c r="AQ420" s="10">
        <v>0.58012170385395534</v>
      </c>
      <c r="AR420" s="10">
        <v>0.3403846153846149</v>
      </c>
      <c r="AS420" s="10">
        <v>7.1031000000000004</v>
      </c>
      <c r="AT420" s="10">
        <f t="shared" si="196"/>
        <v>0</v>
      </c>
      <c r="AU420" s="10">
        <f t="shared" si="197"/>
        <v>-1.4839688041594523E-2</v>
      </c>
      <c r="AV420" s="10">
        <f t="shared" si="198"/>
        <v>5.3803816170620022E-3</v>
      </c>
      <c r="AW420" s="10">
        <f t="shared" si="199"/>
        <v>1.0835775823785365E-2</v>
      </c>
      <c r="AX420" s="10">
        <f t="shared" si="200"/>
        <v>1.964980846750719E-2</v>
      </c>
      <c r="AY420" s="10">
        <f t="shared" si="201"/>
        <v>1.9355235215708519E-2</v>
      </c>
      <c r="AZ420" s="10">
        <f t="shared" si="202"/>
        <v>-1.4505208997391827E-2</v>
      </c>
      <c r="BA420" s="10">
        <f t="shared" si="203"/>
        <v>1.4552193240792544E-2</v>
      </c>
      <c r="BB420" s="10">
        <f t="shared" si="204"/>
        <v>-5.0531685574049662E-3</v>
      </c>
      <c r="BC420" s="10">
        <f t="shared" si="205"/>
        <v>-1.4844100352583399E-2</v>
      </c>
      <c r="BD420" s="10">
        <f t="shared" si="206"/>
        <v>5.5248618784530468E-2</v>
      </c>
      <c r="BE420" s="10">
        <f t="shared" si="207"/>
        <v>-6.5922920892494075E-2</v>
      </c>
      <c r="BF420" s="10">
        <f t="shared" si="208"/>
        <v>5.1923076923076183E-2</v>
      </c>
      <c r="BG420" s="10">
        <f t="shared" si="209"/>
        <v>0</v>
      </c>
    </row>
    <row r="421" spans="1:59">
      <c r="A421" s="10" t="s">
        <v>372</v>
      </c>
      <c r="B421" s="10">
        <v>98.53</v>
      </c>
      <c r="C421" s="10">
        <v>104.41</v>
      </c>
      <c r="D421" s="10">
        <v>93.26</v>
      </c>
      <c r="E421" s="10">
        <v>5.8646210548738503E-2</v>
      </c>
      <c r="F421" s="10">
        <v>1595.6419000000001</v>
      </c>
      <c r="G421" s="10">
        <v>8393.6993000000002</v>
      </c>
      <c r="H421" s="10">
        <v>2905.3375000000001</v>
      </c>
      <c r="I421" s="10">
        <v>4788.6158999999998</v>
      </c>
      <c r="J421" s="10">
        <v>3384.3919000000001</v>
      </c>
      <c r="K421" s="10">
        <v>2343.7152999999998</v>
      </c>
      <c r="L421" s="10">
        <v>560.94000000000005</v>
      </c>
      <c r="M421" s="10">
        <v>560.29999999999995</v>
      </c>
      <c r="N421" s="10">
        <v>2013542985076.8599</v>
      </c>
      <c r="O421" s="10">
        <v>81.069999999999993</v>
      </c>
      <c r="P421" s="10">
        <v>7.1031000000000004</v>
      </c>
      <c r="Q421" s="10">
        <f t="shared" si="181"/>
        <v>0.14000000000000057</v>
      </c>
      <c r="R421" s="10">
        <f t="shared" si="182"/>
        <v>0.21999999999999886</v>
      </c>
      <c r="S421" s="10">
        <f t="shared" si="183"/>
        <v>0.1600000000000108</v>
      </c>
      <c r="T421" s="10">
        <f t="shared" si="184"/>
        <v>0</v>
      </c>
      <c r="U421" s="10">
        <f t="shared" si="185"/>
        <v>4.1809000000000651</v>
      </c>
      <c r="V421" s="10">
        <f t="shared" si="186"/>
        <v>43.828999999999724</v>
      </c>
      <c r="W421" s="10">
        <f t="shared" si="187"/>
        <v>43.143399999999929</v>
      </c>
      <c r="X421" s="10">
        <f t="shared" si="188"/>
        <v>68.305499999999483</v>
      </c>
      <c r="Y421" s="10">
        <f t="shared" si="189"/>
        <v>52.764500000000226</v>
      </c>
      <c r="Z421" s="10">
        <f t="shared" si="190"/>
        <v>25.723799999999756</v>
      </c>
      <c r="AA421" s="10">
        <f t="shared" si="191"/>
        <v>-5.1999999999999318</v>
      </c>
      <c r="AB421" s="10">
        <f t="shared" si="192"/>
        <v>-5.1000000000000227</v>
      </c>
      <c r="AC421" s="10">
        <f t="shared" si="193"/>
        <v>23318841819.079834</v>
      </c>
      <c r="AD421" s="10">
        <f t="shared" si="194"/>
        <v>-0.49000000000000909</v>
      </c>
      <c r="AE421" s="10">
        <f t="shared" si="195"/>
        <v>0</v>
      </c>
      <c r="AG421" s="10">
        <v>0.80042244367417659</v>
      </c>
      <c r="AH421" s="10">
        <v>0.85321360883712305</v>
      </c>
      <c r="AI421" s="10">
        <v>0.58815170086153301</v>
      </c>
      <c r="AJ421" s="10">
        <v>0.16213323415085379</v>
      </c>
      <c r="AK421" s="10">
        <v>0.12778687150568235</v>
      </c>
      <c r="AL421" s="10">
        <v>0.32861089503561625</v>
      </c>
      <c r="AM421" s="10">
        <v>0.17840458778136281</v>
      </c>
      <c r="AN421" s="10">
        <v>0.1257349527120023</v>
      </c>
      <c r="AO421" s="10">
        <v>7.5658354937523528E-2</v>
      </c>
      <c r="AP421" s="10">
        <v>0.84088397790055269</v>
      </c>
      <c r="AQ421" s="10">
        <v>0.55780933062880333</v>
      </c>
      <c r="AR421" s="10">
        <v>0.35576923076923134</v>
      </c>
      <c r="AS421" s="10">
        <v>7.1031000000000004</v>
      </c>
      <c r="AT421" s="10">
        <f t="shared" si="196"/>
        <v>0</v>
      </c>
      <c r="AU421" s="10">
        <f t="shared" si="197"/>
        <v>-1.3810658578856216E-2</v>
      </c>
      <c r="AV421" s="10">
        <f t="shared" si="198"/>
        <v>9.6954298389300142E-3</v>
      </c>
      <c r="AW421" s="10">
        <f t="shared" si="199"/>
        <v>-4.3520738964384353E-3</v>
      </c>
      <c r="AX421" s="10">
        <f t="shared" si="200"/>
        <v>1.8437516096279638E-3</v>
      </c>
      <c r="AY421" s="10">
        <f t="shared" si="201"/>
        <v>5.0509314450462167E-3</v>
      </c>
      <c r="AZ421" s="10">
        <f t="shared" si="202"/>
        <v>3.6308594014637208E-2</v>
      </c>
      <c r="BA421" s="10">
        <f t="shared" si="203"/>
        <v>1.990716953043542E-2</v>
      </c>
      <c r="BB421" s="10">
        <f t="shared" si="204"/>
        <v>1.9035876825724454E-2</v>
      </c>
      <c r="BC421" s="10">
        <f t="shared" si="205"/>
        <v>1.4112884421907508E-2</v>
      </c>
      <c r="BD421" s="10">
        <f t="shared" si="206"/>
        <v>1.5469613259668669E-2</v>
      </c>
      <c r="BE421" s="10">
        <f t="shared" si="207"/>
        <v>-2.2312373225152005E-2</v>
      </c>
      <c r="BF421" s="10">
        <f t="shared" si="208"/>
        <v>1.538461538461644E-2</v>
      </c>
      <c r="BG421" s="10">
        <f t="shared" si="209"/>
        <v>0</v>
      </c>
    </row>
    <row r="422" spans="1:59">
      <c r="A422" s="10" t="s">
        <v>373</v>
      </c>
      <c r="B422" s="10">
        <v>98.95</v>
      </c>
      <c r="C422" s="10">
        <v>105.02</v>
      </c>
      <c r="D422" s="10">
        <v>93.7</v>
      </c>
      <c r="E422" s="10">
        <v>5.8646210548738503E-2</v>
      </c>
      <c r="F422" s="10">
        <v>1638.3043</v>
      </c>
      <c r="G422" s="10">
        <v>8553.5509000000002</v>
      </c>
      <c r="H422" s="10">
        <v>2938.7492999999999</v>
      </c>
      <c r="I422" s="10">
        <v>4886.4135999999999</v>
      </c>
      <c r="J422" s="10">
        <v>3442.0844000000002</v>
      </c>
      <c r="K422" s="10">
        <v>2375.3942000000002</v>
      </c>
      <c r="L422" s="10">
        <v>571.16999999999996</v>
      </c>
      <c r="M422" s="10">
        <v>571.17999999999995</v>
      </c>
      <c r="N422" s="10">
        <v>2093302723603.6099</v>
      </c>
      <c r="O422" s="10">
        <v>78.349999999999994</v>
      </c>
      <c r="P422" s="10">
        <v>7.1031000000000004</v>
      </c>
      <c r="Q422" s="10">
        <f t="shared" si="181"/>
        <v>0.42000000000000171</v>
      </c>
      <c r="R422" s="10">
        <f t="shared" si="182"/>
        <v>0.60999999999999943</v>
      </c>
      <c r="S422" s="10">
        <f t="shared" si="183"/>
        <v>0.43999999999999773</v>
      </c>
      <c r="T422" s="10">
        <f t="shared" si="184"/>
        <v>0</v>
      </c>
      <c r="U422" s="10">
        <f t="shared" si="185"/>
        <v>42.662399999999934</v>
      </c>
      <c r="V422" s="10">
        <f t="shared" si="186"/>
        <v>159.85159999999996</v>
      </c>
      <c r="W422" s="10">
        <f t="shared" si="187"/>
        <v>33.411799999999857</v>
      </c>
      <c r="X422" s="10">
        <f t="shared" si="188"/>
        <v>97.797700000000077</v>
      </c>
      <c r="Y422" s="10">
        <f t="shared" si="189"/>
        <v>57.692500000000109</v>
      </c>
      <c r="Z422" s="10">
        <f t="shared" si="190"/>
        <v>31.67890000000034</v>
      </c>
      <c r="AA422" s="10">
        <f t="shared" si="191"/>
        <v>10.229999999999905</v>
      </c>
      <c r="AB422" s="10">
        <f t="shared" si="192"/>
        <v>10.879999999999995</v>
      </c>
      <c r="AC422" s="10">
        <f t="shared" si="193"/>
        <v>79759738526.75</v>
      </c>
      <c r="AD422" s="10">
        <f t="shared" si="194"/>
        <v>-2.7199999999999989</v>
      </c>
      <c r="AE422" s="10">
        <f t="shared" si="195"/>
        <v>0</v>
      </c>
      <c r="AG422" s="10">
        <v>0.82988518197573646</v>
      </c>
      <c r="AH422" s="10">
        <v>0.88554719954281447</v>
      </c>
      <c r="AI422" s="10">
        <v>0.56399324984456867</v>
      </c>
      <c r="AJ422" s="10">
        <v>0.18094709448489432</v>
      </c>
      <c r="AK422" s="10">
        <v>0.14620845249044032</v>
      </c>
      <c r="AL422" s="10">
        <v>0.35672957556376778</v>
      </c>
      <c r="AM422" s="10">
        <v>0.2069070567419396</v>
      </c>
      <c r="AN422" s="10">
        <v>0.14654870672782935</v>
      </c>
      <c r="AO422" s="10">
        <v>9.3038394212948419E-2</v>
      </c>
      <c r="AP422" s="10">
        <v>0.88729281767955825</v>
      </c>
      <c r="AQ422" s="10">
        <v>0.49594320486815435</v>
      </c>
      <c r="AR422" s="10">
        <v>0.39807692307692349</v>
      </c>
      <c r="AS422" s="10">
        <v>7.1031000000000004</v>
      </c>
      <c r="AT422" s="10">
        <f t="shared" si="196"/>
        <v>0</v>
      </c>
      <c r="AU422" s="10">
        <f t="shared" si="197"/>
        <v>2.9462738301559876E-2</v>
      </c>
      <c r="AV422" s="10">
        <f t="shared" si="198"/>
        <v>3.2333590705691417E-2</v>
      </c>
      <c r="AW422" s="10">
        <f t="shared" si="199"/>
        <v>-2.4158451016964344E-2</v>
      </c>
      <c r="AX422" s="10">
        <f t="shared" si="200"/>
        <v>1.8813860334040533E-2</v>
      </c>
      <c r="AY422" s="10">
        <f t="shared" si="201"/>
        <v>1.8421580984757963E-2</v>
      </c>
      <c r="AZ422" s="10">
        <f t="shared" si="202"/>
        <v>2.811868052815153E-2</v>
      </c>
      <c r="BA422" s="10">
        <f t="shared" si="203"/>
        <v>2.8502468960576788E-2</v>
      </c>
      <c r="BB422" s="10">
        <f t="shared" si="204"/>
        <v>2.0813754015827052E-2</v>
      </c>
      <c r="BC422" s="10">
        <f t="shared" si="205"/>
        <v>1.7380039275424891E-2</v>
      </c>
      <c r="BD422" s="10">
        <f t="shared" si="206"/>
        <v>4.6408839779005562E-2</v>
      </c>
      <c r="BE422" s="10">
        <f t="shared" si="207"/>
        <v>-6.1866125760648982E-2</v>
      </c>
      <c r="BF422" s="10">
        <f t="shared" si="208"/>
        <v>4.2307692307692157E-2</v>
      </c>
      <c r="BG422" s="10">
        <f t="shared" si="209"/>
        <v>0</v>
      </c>
    </row>
    <row r="423" spans="1:59">
      <c r="A423" s="10" t="s">
        <v>374</v>
      </c>
      <c r="B423" s="10">
        <v>99.26</v>
      </c>
      <c r="C423" s="10">
        <v>105.34</v>
      </c>
      <c r="D423" s="10">
        <v>93.77</v>
      </c>
      <c r="E423" s="10">
        <v>5.8646210548738503E-2</v>
      </c>
      <c r="F423" s="10">
        <v>1688.1419000000001</v>
      </c>
      <c r="G423" s="10">
        <v>8754.0872999999992</v>
      </c>
      <c r="H423" s="10">
        <v>2890.8973000000001</v>
      </c>
      <c r="I423" s="10">
        <v>4736.3770999999997</v>
      </c>
      <c r="J423" s="10">
        <v>3409.2930999999999</v>
      </c>
      <c r="K423" s="10">
        <v>2355.3163</v>
      </c>
      <c r="L423" s="10">
        <v>563.26</v>
      </c>
      <c r="M423" s="10">
        <v>563.21</v>
      </c>
      <c r="N423" s="10">
        <v>2059170488849.1199</v>
      </c>
      <c r="O423" s="10">
        <v>81.39</v>
      </c>
      <c r="P423" s="10">
        <v>7.1031000000000004</v>
      </c>
      <c r="Q423" s="10">
        <f t="shared" si="181"/>
        <v>0.31000000000000227</v>
      </c>
      <c r="R423" s="10">
        <f t="shared" si="182"/>
        <v>0.32000000000000739</v>
      </c>
      <c r="S423" s="10">
        <f t="shared" si="183"/>
        <v>6.9999999999993179E-2</v>
      </c>
      <c r="T423" s="10">
        <f t="shared" si="184"/>
        <v>0</v>
      </c>
      <c r="U423" s="10">
        <f t="shared" si="185"/>
        <v>49.837600000000066</v>
      </c>
      <c r="V423" s="10">
        <f t="shared" si="186"/>
        <v>200.53639999999905</v>
      </c>
      <c r="W423" s="10">
        <f t="shared" si="187"/>
        <v>-47.851999999999862</v>
      </c>
      <c r="X423" s="10">
        <f t="shared" si="188"/>
        <v>-150.03650000000016</v>
      </c>
      <c r="Y423" s="10">
        <f t="shared" si="189"/>
        <v>-32.791300000000319</v>
      </c>
      <c r="Z423" s="10">
        <f t="shared" si="190"/>
        <v>-20.077900000000227</v>
      </c>
      <c r="AA423" s="10">
        <f t="shared" si="191"/>
        <v>-7.9099999999999682</v>
      </c>
      <c r="AB423" s="10">
        <f t="shared" si="192"/>
        <v>-7.9699999999999136</v>
      </c>
      <c r="AC423" s="10">
        <f t="shared" si="193"/>
        <v>-34132234754.48999</v>
      </c>
      <c r="AD423" s="10">
        <f t="shared" si="194"/>
        <v>3.0400000000000063</v>
      </c>
      <c r="AE423" s="10">
        <f t="shared" si="195"/>
        <v>0</v>
      </c>
      <c r="AG423" s="10">
        <v>0.80830264298093601</v>
      </c>
      <c r="AH423" s="10">
        <v>0.87186387410903077</v>
      </c>
      <c r="AI423" s="10">
        <v>0.59099387156941119</v>
      </c>
      <c r="AJ423" s="10">
        <v>0.20292517461596482</v>
      </c>
      <c r="AK423" s="10">
        <v>0.16931862175363069</v>
      </c>
      <c r="AL423" s="10">
        <v>0.31645832107783439</v>
      </c>
      <c r="AM423" s="10">
        <v>0.16317994777921777</v>
      </c>
      <c r="AN423" s="10">
        <v>0.13471857192591932</v>
      </c>
      <c r="AO423" s="10">
        <v>8.2023027815502372E-2</v>
      </c>
      <c r="AP423" s="10">
        <v>0.92154696132596736</v>
      </c>
      <c r="AQ423" s="10">
        <v>0.46348884381338684</v>
      </c>
      <c r="AR423" s="10">
        <v>0.40480769230769209</v>
      </c>
      <c r="AS423" s="10">
        <v>7.1031000000000004</v>
      </c>
      <c r="AT423" s="10">
        <f t="shared" si="196"/>
        <v>0</v>
      </c>
      <c r="AU423" s="10">
        <f t="shared" si="197"/>
        <v>-2.1582538994800449E-2</v>
      </c>
      <c r="AV423" s="10">
        <f t="shared" si="198"/>
        <v>-1.36833254337837E-2</v>
      </c>
      <c r="AW423" s="10">
        <f t="shared" si="199"/>
        <v>2.7000621724842522E-2</v>
      </c>
      <c r="AX423" s="10">
        <f t="shared" si="200"/>
        <v>2.1978080131070499E-2</v>
      </c>
      <c r="AY423" s="10">
        <f t="shared" si="201"/>
        <v>2.3110169263190372E-2</v>
      </c>
      <c r="AZ423" s="10">
        <f t="shared" si="202"/>
        <v>-4.0271254485933383E-2</v>
      </c>
      <c r="BA423" s="10">
        <f t="shared" si="203"/>
        <v>-4.3727108962721833E-2</v>
      </c>
      <c r="BB423" s="10">
        <f t="shared" si="204"/>
        <v>-1.1830134801910031E-2</v>
      </c>
      <c r="BC423" s="10">
        <f t="shared" si="205"/>
        <v>-1.1015366397446047E-2</v>
      </c>
      <c r="BD423" s="10">
        <f t="shared" si="206"/>
        <v>3.4254143646409108E-2</v>
      </c>
      <c r="BE423" s="10">
        <f t="shared" si="207"/>
        <v>-3.2454361054767511E-2</v>
      </c>
      <c r="BF423" s="10">
        <f t="shared" si="208"/>
        <v>6.7307692307685962E-3</v>
      </c>
      <c r="BG423" s="10">
        <f t="shared" si="209"/>
        <v>0</v>
      </c>
    </row>
    <row r="424" spans="1:59">
      <c r="A424" s="10" t="s">
        <v>375</v>
      </c>
      <c r="B424" s="10">
        <v>99.34</v>
      </c>
      <c r="C424" s="10">
        <v>105.41</v>
      </c>
      <c r="D424" s="10">
        <v>93.81</v>
      </c>
      <c r="E424" s="10">
        <v>5.8646210548738503E-2</v>
      </c>
      <c r="F424" s="10">
        <v>1659.5336</v>
      </c>
      <c r="G424" s="10">
        <v>8597.1738999999998</v>
      </c>
      <c r="H424" s="10">
        <v>2982.3085999999998</v>
      </c>
      <c r="I424" s="10">
        <v>4872.0532000000003</v>
      </c>
      <c r="J424" s="10">
        <v>3539.0156000000002</v>
      </c>
      <c r="K424" s="10">
        <v>2456.79</v>
      </c>
      <c r="L424" s="10">
        <v>555.5</v>
      </c>
      <c r="M424" s="10">
        <v>554.79</v>
      </c>
      <c r="N424" s="10">
        <v>1972410257025.46</v>
      </c>
      <c r="O424" s="10">
        <v>81.349999999999994</v>
      </c>
      <c r="P424" s="10">
        <v>7.1031000000000004</v>
      </c>
      <c r="Q424" s="10">
        <f t="shared" si="181"/>
        <v>7.9999999999998295E-2</v>
      </c>
      <c r="R424" s="10">
        <f t="shared" si="182"/>
        <v>6.9999999999993179E-2</v>
      </c>
      <c r="S424" s="10">
        <f t="shared" si="183"/>
        <v>4.0000000000006253E-2</v>
      </c>
      <c r="T424" s="10">
        <f t="shared" si="184"/>
        <v>0</v>
      </c>
      <c r="U424" s="10">
        <f t="shared" si="185"/>
        <v>-28.608300000000099</v>
      </c>
      <c r="V424" s="10">
        <f t="shared" si="186"/>
        <v>-156.91339999999946</v>
      </c>
      <c r="W424" s="10">
        <f t="shared" si="187"/>
        <v>91.411299999999756</v>
      </c>
      <c r="X424" s="10">
        <f t="shared" si="188"/>
        <v>135.67610000000059</v>
      </c>
      <c r="Y424" s="10">
        <f t="shared" si="189"/>
        <v>129.72250000000031</v>
      </c>
      <c r="Z424" s="10">
        <f t="shared" si="190"/>
        <v>101.47370000000001</v>
      </c>
      <c r="AA424" s="10">
        <f t="shared" si="191"/>
        <v>-7.7599999999999909</v>
      </c>
      <c r="AB424" s="10">
        <f t="shared" si="192"/>
        <v>-8.4200000000000728</v>
      </c>
      <c r="AC424" s="10">
        <f t="shared" si="193"/>
        <v>-86760231823.659912</v>
      </c>
      <c r="AD424" s="10">
        <f t="shared" si="194"/>
        <v>-4.0000000000006253E-2</v>
      </c>
      <c r="AE424" s="10">
        <f t="shared" si="195"/>
        <v>0</v>
      </c>
      <c r="AG424" s="10">
        <v>0.78550151646447131</v>
      </c>
      <c r="AH424" s="10">
        <v>0.83603473375988291</v>
      </c>
      <c r="AI424" s="10">
        <v>0.5906386002309264</v>
      </c>
      <c r="AJ424" s="10">
        <v>0.19030908736831031</v>
      </c>
      <c r="AK424" s="10">
        <v>0.15123564413130028</v>
      </c>
      <c r="AL424" s="10">
        <v>0.39338818242511353</v>
      </c>
      <c r="AM424" s="10">
        <v>0.20272181664670777</v>
      </c>
      <c r="AN424" s="10">
        <v>0.18151862748458161</v>
      </c>
      <c r="AO424" s="10">
        <v>0.13769468596722684</v>
      </c>
      <c r="AP424" s="10">
        <v>0.93038674033149216</v>
      </c>
      <c r="AQ424" s="10">
        <v>0.45638945233265721</v>
      </c>
      <c r="AR424" s="10">
        <v>0.40865384615384653</v>
      </c>
      <c r="AS424" s="10">
        <v>7.1031000000000004</v>
      </c>
      <c r="AT424" s="10">
        <f t="shared" si="196"/>
        <v>0</v>
      </c>
      <c r="AU424" s="10">
        <f t="shared" si="197"/>
        <v>-2.2801126516464709E-2</v>
      </c>
      <c r="AV424" s="10">
        <f t="shared" si="198"/>
        <v>-3.5829140349147859E-2</v>
      </c>
      <c r="AW424" s="10">
        <f t="shared" si="199"/>
        <v>-3.5527133848478609E-4</v>
      </c>
      <c r="AX424" s="10">
        <f t="shared" si="200"/>
        <v>-1.2616087247654506E-2</v>
      </c>
      <c r="AY424" s="10">
        <f t="shared" si="201"/>
        <v>-1.808297762233041E-2</v>
      </c>
      <c r="AZ424" s="10">
        <f t="shared" si="202"/>
        <v>7.6929861347279138E-2</v>
      </c>
      <c r="BA424" s="10">
        <f t="shared" si="203"/>
        <v>3.9541868867490004E-2</v>
      </c>
      <c r="BB424" s="10">
        <f t="shared" si="204"/>
        <v>4.680005555866229E-2</v>
      </c>
      <c r="BC424" s="10">
        <f t="shared" si="205"/>
        <v>5.5671658151724465E-2</v>
      </c>
      <c r="BD424" s="10">
        <f t="shared" si="206"/>
        <v>8.8397790055247949E-3</v>
      </c>
      <c r="BE424" s="10">
        <f t="shared" si="207"/>
        <v>-7.0993914807296332E-3</v>
      </c>
      <c r="BF424" s="10">
        <f t="shared" si="208"/>
        <v>3.8461538461544431E-3</v>
      </c>
      <c r="BG424" s="10">
        <f t="shared" si="209"/>
        <v>0</v>
      </c>
    </row>
    <row r="425" spans="1:59">
      <c r="A425" s="10" t="s">
        <v>376</v>
      </c>
      <c r="B425" s="10">
        <v>99.19</v>
      </c>
      <c r="C425" s="10">
        <v>105.25</v>
      </c>
      <c r="D425" s="10">
        <v>93.67</v>
      </c>
      <c r="E425" s="10">
        <v>5.8646210548738503E-2</v>
      </c>
      <c r="F425" s="10">
        <v>1725.4874</v>
      </c>
      <c r="G425" s="10">
        <v>8903.232</v>
      </c>
      <c r="H425" s="10">
        <v>2971.2950000000001</v>
      </c>
      <c r="I425" s="10">
        <v>4919.3639000000003</v>
      </c>
      <c r="J425" s="10">
        <v>3472.4014000000002</v>
      </c>
      <c r="K425" s="10">
        <v>2412.6181000000001</v>
      </c>
      <c r="L425" s="10">
        <v>561.9</v>
      </c>
      <c r="M425" s="10">
        <v>561.12</v>
      </c>
      <c r="N425" s="10">
        <v>1959405138525.1001</v>
      </c>
      <c r="O425" s="10">
        <v>85.19</v>
      </c>
      <c r="P425" s="10">
        <v>7.1031000000000004</v>
      </c>
      <c r="Q425" s="10">
        <f t="shared" si="181"/>
        <v>-0.15000000000000568</v>
      </c>
      <c r="R425" s="10">
        <f t="shared" si="182"/>
        <v>-0.15999999999999659</v>
      </c>
      <c r="S425" s="10">
        <f t="shared" si="183"/>
        <v>-0.14000000000000057</v>
      </c>
      <c r="T425" s="10">
        <f t="shared" si="184"/>
        <v>0</v>
      </c>
      <c r="U425" s="10">
        <f t="shared" si="185"/>
        <v>65.953800000000001</v>
      </c>
      <c r="V425" s="10">
        <f t="shared" si="186"/>
        <v>306.05810000000019</v>
      </c>
      <c r="W425" s="10">
        <f t="shared" si="187"/>
        <v>-11.013599999999769</v>
      </c>
      <c r="X425" s="10">
        <f t="shared" si="188"/>
        <v>47.310699999999997</v>
      </c>
      <c r="Y425" s="10">
        <f t="shared" si="189"/>
        <v>-66.614199999999983</v>
      </c>
      <c r="Z425" s="10">
        <f t="shared" si="190"/>
        <v>-44.171899999999823</v>
      </c>
      <c r="AA425" s="10">
        <f t="shared" si="191"/>
        <v>6.3999999999999773</v>
      </c>
      <c r="AB425" s="10">
        <f t="shared" si="192"/>
        <v>6.3300000000000409</v>
      </c>
      <c r="AC425" s="10">
        <f t="shared" si="193"/>
        <v>-13005118500.359863</v>
      </c>
      <c r="AD425" s="10">
        <f t="shared" si="194"/>
        <v>3.8400000000000034</v>
      </c>
      <c r="AE425" s="10">
        <f t="shared" si="195"/>
        <v>0</v>
      </c>
      <c r="AG425" s="10">
        <v>0.80264298093587516</v>
      </c>
      <c r="AH425" s="10">
        <v>0.83052859985255756</v>
      </c>
      <c r="AI425" s="10">
        <v>0.62474464872546409</v>
      </c>
      <c r="AJ425" s="10">
        <v>0.21939431421207076</v>
      </c>
      <c r="AK425" s="10">
        <v>0.18650632065371953</v>
      </c>
      <c r="AL425" s="10">
        <v>0.38411936422720605</v>
      </c>
      <c r="AM425" s="10">
        <v>0.21651019570115546</v>
      </c>
      <c r="AN425" s="10">
        <v>0.15748618699819078</v>
      </c>
      <c r="AO425" s="10">
        <v>0.1134605946045176</v>
      </c>
      <c r="AP425" s="10">
        <v>0.91381215469613231</v>
      </c>
      <c r="AQ425" s="10">
        <v>0.47261663286004024</v>
      </c>
      <c r="AR425" s="10">
        <v>0.39519230769230806</v>
      </c>
      <c r="AS425" s="10">
        <v>7.1031000000000004</v>
      </c>
      <c r="AT425" s="10">
        <f t="shared" si="196"/>
        <v>0</v>
      </c>
      <c r="AU425" s="10">
        <f t="shared" si="197"/>
        <v>1.7141464471403856E-2</v>
      </c>
      <c r="AV425" s="10">
        <f t="shared" si="198"/>
        <v>-5.5061339073253501E-3</v>
      </c>
      <c r="AW425" s="10">
        <f t="shared" si="199"/>
        <v>3.4106048494537688E-2</v>
      </c>
      <c r="AX425" s="10">
        <f t="shared" si="200"/>
        <v>2.9085226843760442E-2</v>
      </c>
      <c r="AY425" s="10">
        <f t="shared" si="201"/>
        <v>3.5270676522419248E-2</v>
      </c>
      <c r="AZ425" s="10">
        <f t="shared" si="202"/>
        <v>-9.2688181979074802E-3</v>
      </c>
      <c r="BA425" s="10">
        <f t="shared" si="203"/>
        <v>1.3788379054447686E-2</v>
      </c>
      <c r="BB425" s="10">
        <f t="shared" si="204"/>
        <v>-2.4032440486390833E-2</v>
      </c>
      <c r="BC425" s="10">
        <f t="shared" si="205"/>
        <v>-2.4234091362709237E-2</v>
      </c>
      <c r="BD425" s="10">
        <f t="shared" si="206"/>
        <v>-1.6574585635359851E-2</v>
      </c>
      <c r="BE425" s="10">
        <f t="shared" si="207"/>
        <v>1.6227180527383034E-2</v>
      </c>
      <c r="BF425" s="10">
        <f t="shared" si="208"/>
        <v>-1.3461538461538469E-2</v>
      </c>
      <c r="BG425" s="10">
        <f t="shared" si="209"/>
        <v>0</v>
      </c>
    </row>
    <row r="426" spans="1:59">
      <c r="A426" s="10" t="s">
        <v>377</v>
      </c>
      <c r="B426" s="10">
        <v>99.24</v>
      </c>
      <c r="C426" s="10">
        <v>105.29</v>
      </c>
      <c r="D426" s="10">
        <v>93.94</v>
      </c>
      <c r="E426" s="10">
        <v>5.8646210548738503E-2</v>
      </c>
      <c r="F426" s="10">
        <v>1683.6285</v>
      </c>
      <c r="G426" s="10">
        <v>8854.0831999999991</v>
      </c>
      <c r="H426" s="10">
        <v>2949.9333000000001</v>
      </c>
      <c r="I426" s="10">
        <v>4866.2646999999997</v>
      </c>
      <c r="J426" s="10">
        <v>3431.0605</v>
      </c>
      <c r="K426" s="10">
        <v>2386.0039999999999</v>
      </c>
      <c r="L426" s="10">
        <v>563.26</v>
      </c>
      <c r="M426" s="10">
        <v>563.25</v>
      </c>
      <c r="N426" s="10">
        <v>1966259406908.73</v>
      </c>
      <c r="O426" s="10">
        <v>87.35</v>
      </c>
      <c r="P426" s="10">
        <v>7.1031000000000004</v>
      </c>
      <c r="Q426" s="10">
        <f t="shared" si="181"/>
        <v>4.9999999999997158E-2</v>
      </c>
      <c r="R426" s="10">
        <f t="shared" si="182"/>
        <v>4.0000000000006253E-2</v>
      </c>
      <c r="S426" s="10">
        <f t="shared" si="183"/>
        <v>0.26999999999999602</v>
      </c>
      <c r="T426" s="10">
        <f t="shared" si="184"/>
        <v>0</v>
      </c>
      <c r="U426" s="10">
        <f t="shared" si="185"/>
        <v>-41.858899999999949</v>
      </c>
      <c r="V426" s="10">
        <f t="shared" si="186"/>
        <v>-49.148800000000847</v>
      </c>
      <c r="W426" s="10">
        <f t="shared" si="187"/>
        <v>-21.361699999999928</v>
      </c>
      <c r="X426" s="10">
        <f t="shared" si="188"/>
        <v>-53.099200000000565</v>
      </c>
      <c r="Y426" s="10">
        <f t="shared" si="189"/>
        <v>-41.340900000000147</v>
      </c>
      <c r="Z426" s="10">
        <f t="shared" si="190"/>
        <v>-26.614100000000235</v>
      </c>
      <c r="AA426" s="10">
        <f t="shared" si="191"/>
        <v>1.3600000000000136</v>
      </c>
      <c r="AB426" s="10">
        <f t="shared" si="192"/>
        <v>2.1299999999999955</v>
      </c>
      <c r="AC426" s="10">
        <f t="shared" si="193"/>
        <v>6854268383.6298828</v>
      </c>
      <c r="AD426" s="10">
        <f t="shared" si="194"/>
        <v>2.1599999999999966</v>
      </c>
      <c r="AE426" s="10">
        <f t="shared" si="195"/>
        <v>0</v>
      </c>
      <c r="AG426" s="10">
        <v>0.80841096187175043</v>
      </c>
      <c r="AH426" s="10">
        <v>0.8334351133999417</v>
      </c>
      <c r="AI426" s="10">
        <v>0.64392930100364154</v>
      </c>
      <c r="AJ426" s="10">
        <v>0.20093479251763796</v>
      </c>
      <c r="AK426" s="10">
        <v>0.18084232605182823</v>
      </c>
      <c r="AL426" s="10">
        <v>0.36614179888088488</v>
      </c>
      <c r="AM426" s="10">
        <v>0.20103479801970206</v>
      </c>
      <c r="AN426" s="10">
        <v>0.14257160844130895</v>
      </c>
      <c r="AO426" s="10">
        <v>9.8859263646684944E-2</v>
      </c>
      <c r="AP426" s="10">
        <v>0.91933701657458511</v>
      </c>
      <c r="AQ426" s="10">
        <v>0.46855983772819393</v>
      </c>
      <c r="AR426" s="10">
        <v>0.4211538461538461</v>
      </c>
      <c r="AS426" s="10">
        <v>7.1031000000000004</v>
      </c>
      <c r="AT426" s="10">
        <f t="shared" si="196"/>
        <v>0</v>
      </c>
      <c r="AU426" s="10">
        <f t="shared" si="197"/>
        <v>5.7679809358752721E-3</v>
      </c>
      <c r="AV426" s="10">
        <f t="shared" si="198"/>
        <v>2.9065135473841375E-3</v>
      </c>
      <c r="AW426" s="10">
        <f t="shared" si="199"/>
        <v>1.918465227817745E-2</v>
      </c>
      <c r="AX426" s="10">
        <f t="shared" si="200"/>
        <v>-1.8459521694432796E-2</v>
      </c>
      <c r="AY426" s="10">
        <f t="shared" si="201"/>
        <v>-5.6639946018912923E-3</v>
      </c>
      <c r="AZ426" s="10">
        <f t="shared" si="202"/>
        <v>-1.7977565346321167E-2</v>
      </c>
      <c r="BA426" s="10">
        <f t="shared" si="203"/>
        <v>-1.5475397681453396E-2</v>
      </c>
      <c r="BB426" s="10">
        <f t="shared" si="204"/>
        <v>-1.491457855688183E-2</v>
      </c>
      <c r="BC426" s="10">
        <f t="shared" si="205"/>
        <v>-1.4601330957832656E-2</v>
      </c>
      <c r="BD426" s="10">
        <f t="shared" si="206"/>
        <v>5.5248618784528025E-3</v>
      </c>
      <c r="BE426" s="10">
        <f t="shared" si="207"/>
        <v>-4.0567951318463136E-3</v>
      </c>
      <c r="BF426" s="10">
        <f t="shared" si="208"/>
        <v>2.5961538461538036E-2</v>
      </c>
      <c r="BG426" s="10">
        <f t="shared" si="209"/>
        <v>0</v>
      </c>
    </row>
    <row r="427" spans="1:59">
      <c r="A427" s="10" t="s">
        <v>378</v>
      </c>
      <c r="B427" s="10">
        <v>99.76</v>
      </c>
      <c r="C427" s="10">
        <v>105.84</v>
      </c>
      <c r="D427" s="10">
        <v>94.29</v>
      </c>
      <c r="E427" s="10">
        <v>5.8646210548738503E-2</v>
      </c>
      <c r="F427" s="10">
        <v>1655.5940000000001</v>
      </c>
      <c r="G427" s="10">
        <v>8695.5480000000007</v>
      </c>
      <c r="H427" s="10">
        <v>2967.4027999999998</v>
      </c>
      <c r="I427" s="10">
        <v>4942.7816999999995</v>
      </c>
      <c r="J427" s="10">
        <v>3461.6570000000002</v>
      </c>
      <c r="K427" s="10">
        <v>2394.8746000000001</v>
      </c>
      <c r="L427" s="10">
        <v>557.96</v>
      </c>
      <c r="M427" s="10">
        <v>557.94000000000005</v>
      </c>
      <c r="N427" s="10">
        <v>2115583198175.4199</v>
      </c>
      <c r="O427" s="10">
        <v>88.66</v>
      </c>
      <c r="P427" s="10">
        <v>7.1031000000000004</v>
      </c>
      <c r="Q427" s="10">
        <f t="shared" si="181"/>
        <v>0.52000000000001023</v>
      </c>
      <c r="R427" s="10">
        <f t="shared" si="182"/>
        <v>0.54999999999999716</v>
      </c>
      <c r="S427" s="10">
        <f t="shared" si="183"/>
        <v>0.35000000000000853</v>
      </c>
      <c r="T427" s="10">
        <f t="shared" si="184"/>
        <v>0</v>
      </c>
      <c r="U427" s="10">
        <f t="shared" si="185"/>
        <v>-28.03449999999998</v>
      </c>
      <c r="V427" s="10">
        <f t="shared" si="186"/>
        <v>-158.53519999999844</v>
      </c>
      <c r="W427" s="10">
        <f t="shared" si="187"/>
        <v>17.469499999999698</v>
      </c>
      <c r="X427" s="10">
        <f t="shared" si="188"/>
        <v>76.516999999999825</v>
      </c>
      <c r="Y427" s="10">
        <f t="shared" si="189"/>
        <v>30.596500000000106</v>
      </c>
      <c r="Z427" s="10">
        <f t="shared" si="190"/>
        <v>8.870600000000195</v>
      </c>
      <c r="AA427" s="10">
        <f t="shared" si="191"/>
        <v>-5.2999999999999545</v>
      </c>
      <c r="AB427" s="10">
        <f t="shared" si="192"/>
        <v>-5.3099999999999454</v>
      </c>
      <c r="AC427" s="10">
        <f t="shared" si="193"/>
        <v>149323791266.68994</v>
      </c>
      <c r="AD427" s="10">
        <f t="shared" si="194"/>
        <v>1.3100000000000023</v>
      </c>
      <c r="AE427" s="10">
        <f t="shared" si="195"/>
        <v>0</v>
      </c>
      <c r="AG427" s="10">
        <v>0.79403162911611802</v>
      </c>
      <c r="AH427" s="10">
        <v>0.89435941951324172</v>
      </c>
      <c r="AI427" s="10">
        <v>0.6555644373390177</v>
      </c>
      <c r="AJ427" s="10">
        <v>0.18857174759905251</v>
      </c>
      <c r="AK427" s="10">
        <v>0.16257244933032672</v>
      </c>
      <c r="AL427" s="10">
        <v>0.38084376912752038</v>
      </c>
      <c r="AM427" s="10">
        <v>0.22333515291001593</v>
      </c>
      <c r="AN427" s="10">
        <v>0.15360992407584123</v>
      </c>
      <c r="AO427" s="10">
        <v>0.10372595334855546</v>
      </c>
      <c r="AP427" s="10">
        <v>0.97679558011049783</v>
      </c>
      <c r="AQ427" s="10">
        <v>0.41277890466531392</v>
      </c>
      <c r="AR427" s="10">
        <v>0.45480769230769313</v>
      </c>
      <c r="AS427" s="10">
        <v>7.1031000000000004</v>
      </c>
      <c r="AT427" s="10">
        <f t="shared" si="196"/>
        <v>0</v>
      </c>
      <c r="AU427" s="10">
        <f t="shared" si="197"/>
        <v>-1.4379332755632412E-2</v>
      </c>
      <c r="AV427" s="10">
        <f t="shared" si="198"/>
        <v>6.092430611330002E-2</v>
      </c>
      <c r="AW427" s="10">
        <f t="shared" si="199"/>
        <v>1.1635136335376162E-2</v>
      </c>
      <c r="AX427" s="10">
        <f t="shared" si="200"/>
        <v>-1.2363044918585447E-2</v>
      </c>
      <c r="AY427" s="10">
        <f t="shared" si="201"/>
        <v>-1.8269876721501516E-2</v>
      </c>
      <c r="AZ427" s="10">
        <f t="shared" si="202"/>
        <v>1.4701970246635498E-2</v>
      </c>
      <c r="BA427" s="10">
        <f t="shared" si="203"/>
        <v>2.2300354890313873E-2</v>
      </c>
      <c r="BB427" s="10">
        <f t="shared" si="204"/>
        <v>1.1038315634532281E-2</v>
      </c>
      <c r="BC427" s="10">
        <f t="shared" si="205"/>
        <v>4.8666897018705135E-3</v>
      </c>
      <c r="BD427" s="10">
        <f t="shared" si="206"/>
        <v>5.7458563535912721E-2</v>
      </c>
      <c r="BE427" s="10">
        <f t="shared" si="207"/>
        <v>-5.5780933062880012E-2</v>
      </c>
      <c r="BF427" s="10">
        <f t="shared" si="208"/>
        <v>3.3653846153847033E-2</v>
      </c>
      <c r="BG427" s="10">
        <f t="shared" si="209"/>
        <v>0</v>
      </c>
    </row>
    <row r="428" spans="1:59">
      <c r="A428" s="10" t="s">
        <v>379</v>
      </c>
      <c r="B428" s="10">
        <v>100.04</v>
      </c>
      <c r="C428" s="10">
        <v>106.27</v>
      </c>
      <c r="D428" s="10">
        <v>94.68</v>
      </c>
      <c r="E428" s="10">
        <v>5.8646210548738503E-2</v>
      </c>
      <c r="F428" s="10">
        <v>1683.43</v>
      </c>
      <c r="G428" s="10">
        <v>8848.6991999999991</v>
      </c>
      <c r="H428" s="10">
        <v>2998.1377000000002</v>
      </c>
      <c r="I428" s="10">
        <v>5102.3292000000001</v>
      </c>
      <c r="J428" s="10">
        <v>3495.6197999999999</v>
      </c>
      <c r="K428" s="10">
        <v>2398.9571000000001</v>
      </c>
      <c r="L428" s="10">
        <v>549.88</v>
      </c>
      <c r="M428" s="10">
        <v>549.58000000000004</v>
      </c>
      <c r="N428" s="10">
        <v>1939303738637.5898</v>
      </c>
      <c r="O428" s="10">
        <v>87.26</v>
      </c>
      <c r="P428" s="10">
        <v>7.1031000000000004</v>
      </c>
      <c r="Q428" s="10">
        <f t="shared" si="181"/>
        <v>0.28000000000000114</v>
      </c>
      <c r="R428" s="10">
        <f t="shared" si="182"/>
        <v>0.42999999999999261</v>
      </c>
      <c r="S428" s="10">
        <f t="shared" si="183"/>
        <v>0.39000000000000057</v>
      </c>
      <c r="T428" s="10">
        <f t="shared" si="184"/>
        <v>0</v>
      </c>
      <c r="U428" s="10">
        <f t="shared" si="185"/>
        <v>27.836000000000013</v>
      </c>
      <c r="V428" s="10">
        <f t="shared" si="186"/>
        <v>153.15119999999843</v>
      </c>
      <c r="W428" s="10">
        <f t="shared" si="187"/>
        <v>30.73490000000038</v>
      </c>
      <c r="X428" s="10">
        <f t="shared" si="188"/>
        <v>159.54750000000058</v>
      </c>
      <c r="Y428" s="10">
        <f t="shared" si="189"/>
        <v>33.962799999999788</v>
      </c>
      <c r="Z428" s="10">
        <f t="shared" si="190"/>
        <v>4.0824999999999818</v>
      </c>
      <c r="AA428" s="10">
        <f t="shared" si="191"/>
        <v>-8.0800000000000409</v>
      </c>
      <c r="AB428" s="10">
        <f t="shared" si="192"/>
        <v>-8.3600000000000136</v>
      </c>
      <c r="AC428" s="10">
        <f t="shared" si="193"/>
        <v>-176279459537.83008</v>
      </c>
      <c r="AD428" s="10">
        <f t="shared" si="194"/>
        <v>-1.3999999999999915</v>
      </c>
      <c r="AE428" s="10">
        <f t="shared" si="195"/>
        <v>0</v>
      </c>
      <c r="AG428" s="10">
        <v>0.77139298093587527</v>
      </c>
      <c r="AH428" s="10">
        <v>0.82194571403094308</v>
      </c>
      <c r="AI428" s="10">
        <v>0.64312994049205086</v>
      </c>
      <c r="AJ428" s="10">
        <v>0.2008472552183696</v>
      </c>
      <c r="AK428" s="10">
        <v>0.18022186437348447</v>
      </c>
      <c r="AL428" s="10">
        <v>0.40670962592555876</v>
      </c>
      <c r="AM428" s="10">
        <v>0.26983417759554168</v>
      </c>
      <c r="AN428" s="10">
        <v>0.16586270155798752</v>
      </c>
      <c r="AO428" s="10">
        <v>0.10596574104137059</v>
      </c>
      <c r="AP428" s="10">
        <v>0.99889502762430871</v>
      </c>
      <c r="AQ428" s="10">
        <v>0.36916835699797174</v>
      </c>
      <c r="AR428" s="10">
        <v>0.49230769230769317</v>
      </c>
      <c r="AS428" s="10">
        <v>7.1031000000000004</v>
      </c>
      <c r="AT428" s="10">
        <f t="shared" si="196"/>
        <v>0</v>
      </c>
      <c r="AU428" s="10">
        <f t="shared" si="197"/>
        <v>-2.2638648180242749E-2</v>
      </c>
      <c r="AV428" s="10">
        <f t="shared" si="198"/>
        <v>-7.241370548229864E-2</v>
      </c>
      <c r="AW428" s="10">
        <f t="shared" si="199"/>
        <v>-1.2434496846966847E-2</v>
      </c>
      <c r="AX428" s="10">
        <f t="shared" si="200"/>
        <v>1.2275507619317089E-2</v>
      </c>
      <c r="AY428" s="10">
        <f t="shared" si="201"/>
        <v>1.7649415043157757E-2</v>
      </c>
      <c r="AZ428" s="10">
        <f t="shared" si="202"/>
        <v>2.5865856798038378E-2</v>
      </c>
      <c r="BA428" s="10">
        <f t="shared" si="203"/>
        <v>4.6499024685525747E-2</v>
      </c>
      <c r="BB428" s="10">
        <f t="shared" si="204"/>
        <v>1.2252777482146288E-2</v>
      </c>
      <c r="BC428" s="10">
        <f t="shared" si="205"/>
        <v>2.2397876928151317E-3</v>
      </c>
      <c r="BD428" s="10">
        <f t="shared" si="206"/>
        <v>2.2099447513810877E-2</v>
      </c>
      <c r="BE428" s="10">
        <f t="shared" si="207"/>
        <v>-4.3610547667342181E-2</v>
      </c>
      <c r="BF428" s="10">
        <f t="shared" si="208"/>
        <v>3.7500000000000033E-2</v>
      </c>
      <c r="BG428" s="10">
        <f t="shared" si="209"/>
        <v>0</v>
      </c>
    </row>
    <row r="429" spans="1:59">
      <c r="A429" s="10" t="s">
        <v>380</v>
      </c>
      <c r="B429" s="10">
        <v>99.97</v>
      </c>
      <c r="C429" s="10">
        <v>106.08</v>
      </c>
      <c r="D429" s="10">
        <v>94.62</v>
      </c>
      <c r="E429" s="10">
        <v>5.8646210548738503E-2</v>
      </c>
      <c r="F429" s="10">
        <v>1755.8765000000001</v>
      </c>
      <c r="G429" s="10">
        <v>9064.8446999999996</v>
      </c>
      <c r="H429" s="10">
        <v>3032.6333</v>
      </c>
      <c r="I429" s="10">
        <v>5213.0927000000001</v>
      </c>
      <c r="J429" s="10">
        <v>3541.5331000000001</v>
      </c>
      <c r="K429" s="10">
        <v>2426.509</v>
      </c>
      <c r="L429" s="10">
        <v>556.25</v>
      </c>
      <c r="M429" s="10">
        <v>556.33000000000004</v>
      </c>
      <c r="N429" s="10">
        <v>1886260248762.76</v>
      </c>
      <c r="O429" s="10">
        <v>86.42</v>
      </c>
      <c r="P429" s="10">
        <v>7.1031000000000004</v>
      </c>
      <c r="Q429" s="10">
        <f t="shared" si="181"/>
        <v>-7.000000000000739E-2</v>
      </c>
      <c r="R429" s="10">
        <f t="shared" si="182"/>
        <v>-0.18999999999999773</v>
      </c>
      <c r="S429" s="10">
        <f t="shared" si="183"/>
        <v>-6.0000000000002274E-2</v>
      </c>
      <c r="T429" s="10">
        <f t="shared" si="184"/>
        <v>0</v>
      </c>
      <c r="U429" s="10">
        <f t="shared" si="185"/>
        <v>72.446500000000015</v>
      </c>
      <c r="V429" s="10">
        <f t="shared" si="186"/>
        <v>216.14550000000054</v>
      </c>
      <c r="W429" s="10">
        <f t="shared" si="187"/>
        <v>34.49559999999974</v>
      </c>
      <c r="X429" s="10">
        <f t="shared" si="188"/>
        <v>110.76350000000002</v>
      </c>
      <c r="Y429" s="10">
        <f t="shared" si="189"/>
        <v>45.913300000000163</v>
      </c>
      <c r="Z429" s="10">
        <f t="shared" si="190"/>
        <v>27.551899999999932</v>
      </c>
      <c r="AA429" s="10">
        <f t="shared" si="191"/>
        <v>6.3700000000000045</v>
      </c>
      <c r="AB429" s="10">
        <f t="shared" si="192"/>
        <v>6.75</v>
      </c>
      <c r="AC429" s="10">
        <f t="shared" si="193"/>
        <v>-53043489874.829834</v>
      </c>
      <c r="AD429" s="10">
        <f t="shared" si="194"/>
        <v>-0.84000000000000341</v>
      </c>
      <c r="AE429" s="10">
        <f t="shared" si="195"/>
        <v>0</v>
      </c>
      <c r="AG429" s="10">
        <v>0.78967179376083196</v>
      </c>
      <c r="AH429" s="10">
        <v>0.79886291643486862</v>
      </c>
      <c r="AI429" s="10">
        <v>0.63566924238387068</v>
      </c>
      <c r="AJ429" s="10">
        <v>0.23279572348762004</v>
      </c>
      <c r="AK429" s="10">
        <v>0.2051308539159164</v>
      </c>
      <c r="AL429" s="10">
        <v>0.43574041014032416</v>
      </c>
      <c r="AM429" s="10">
        <v>0.3021154400456284</v>
      </c>
      <c r="AN429" s="10">
        <v>0.18242686730318616</v>
      </c>
      <c r="AO429" s="10">
        <v>0.12108157852665488</v>
      </c>
      <c r="AP429" s="10">
        <v>1</v>
      </c>
      <c r="AQ429" s="10">
        <v>0.38843813387423931</v>
      </c>
      <c r="AR429" s="10">
        <v>0.48653846153846214</v>
      </c>
      <c r="AS429" s="10">
        <v>7.1031000000000004</v>
      </c>
      <c r="AT429" s="10">
        <f t="shared" si="196"/>
        <v>0</v>
      </c>
      <c r="AU429" s="10">
        <f t="shared" si="197"/>
        <v>1.8278812824956692E-2</v>
      </c>
      <c r="AV429" s="10">
        <f t="shared" si="198"/>
        <v>-2.3082797596074456E-2</v>
      </c>
      <c r="AW429" s="10">
        <f t="shared" si="199"/>
        <v>-7.4606981081801749E-3</v>
      </c>
      <c r="AX429" s="10">
        <f t="shared" si="200"/>
        <v>3.1948468269250435E-2</v>
      </c>
      <c r="AY429" s="10">
        <f t="shared" si="201"/>
        <v>2.4908989542431925E-2</v>
      </c>
      <c r="AZ429" s="10">
        <f t="shared" si="202"/>
        <v>2.9030784214765404E-2</v>
      </c>
      <c r="BA429" s="10">
        <f t="shared" si="203"/>
        <v>3.2281262450086723E-2</v>
      </c>
      <c r="BB429" s="10">
        <f t="shared" si="204"/>
        <v>1.6564165745198645E-2</v>
      </c>
      <c r="BC429" s="10">
        <f t="shared" si="205"/>
        <v>1.5115837485284292E-2</v>
      </c>
      <c r="BD429" s="10">
        <f t="shared" si="206"/>
        <v>1.1049723756912933E-3</v>
      </c>
      <c r="BE429" s="10">
        <f t="shared" si="207"/>
        <v>1.9269776876267575E-2</v>
      </c>
      <c r="BF429" s="10">
        <f t="shared" si="208"/>
        <v>-5.7692307692310263E-3</v>
      </c>
      <c r="BG429" s="10">
        <f t="shared" si="209"/>
        <v>0</v>
      </c>
    </row>
    <row r="430" spans="1:59">
      <c r="A430" s="10" t="s">
        <v>381</v>
      </c>
      <c r="B430" s="10">
        <v>99.89</v>
      </c>
      <c r="C430" s="10">
        <v>105.84</v>
      </c>
      <c r="D430" s="10">
        <v>94.45</v>
      </c>
      <c r="E430" s="10">
        <v>5.8646210548738503E-2</v>
      </c>
      <c r="F430" s="10">
        <v>1791.3620000000001</v>
      </c>
      <c r="G430" s="10">
        <v>9252.2510000000002</v>
      </c>
      <c r="H430" s="10">
        <v>3051.2786999999998</v>
      </c>
      <c r="I430" s="10">
        <v>5208.9798000000001</v>
      </c>
      <c r="J430" s="10">
        <v>3574.1143000000002</v>
      </c>
      <c r="K430" s="10">
        <v>2457.2568999999999</v>
      </c>
      <c r="L430" s="10">
        <v>546.24</v>
      </c>
      <c r="M430" s="10">
        <v>546.04</v>
      </c>
      <c r="N430" s="10">
        <v>1850600434231.8701</v>
      </c>
      <c r="O430" s="10">
        <v>81.489999999999995</v>
      </c>
      <c r="P430" s="10">
        <v>7.1031000000000004</v>
      </c>
      <c r="Q430" s="10">
        <f t="shared" si="181"/>
        <v>-7.9999999999998295E-2</v>
      </c>
      <c r="R430" s="10">
        <f t="shared" si="182"/>
        <v>-0.23999999999999488</v>
      </c>
      <c r="S430" s="10">
        <f t="shared" si="183"/>
        <v>-0.17000000000000171</v>
      </c>
      <c r="T430" s="10">
        <f t="shared" si="184"/>
        <v>0</v>
      </c>
      <c r="U430" s="10">
        <f t="shared" si="185"/>
        <v>35.485500000000002</v>
      </c>
      <c r="V430" s="10">
        <f t="shared" si="186"/>
        <v>187.40630000000056</v>
      </c>
      <c r="W430" s="10">
        <f t="shared" si="187"/>
        <v>18.645399999999881</v>
      </c>
      <c r="X430" s="10">
        <f t="shared" si="188"/>
        <v>-4.1129000000000815</v>
      </c>
      <c r="Y430" s="10">
        <f t="shared" si="189"/>
        <v>32.581200000000081</v>
      </c>
      <c r="Z430" s="10">
        <f t="shared" si="190"/>
        <v>30.747899999999845</v>
      </c>
      <c r="AA430" s="10">
        <f t="shared" si="191"/>
        <v>-10.009999999999991</v>
      </c>
      <c r="AB430" s="10">
        <f t="shared" si="192"/>
        <v>-10.290000000000077</v>
      </c>
      <c r="AC430" s="10">
        <f t="shared" si="193"/>
        <v>-35659814530.889893</v>
      </c>
      <c r="AD430" s="10">
        <f t="shared" si="194"/>
        <v>-4.9300000000000068</v>
      </c>
      <c r="AE430" s="10">
        <f t="shared" si="195"/>
        <v>0</v>
      </c>
      <c r="AG430" s="10">
        <v>0.7618067590987867</v>
      </c>
      <c r="AH430" s="10">
        <v>0.78297710705854784</v>
      </c>
      <c r="AI430" s="10">
        <v>0.5918820499156231</v>
      </c>
      <c r="AJ430" s="10">
        <v>0.24844461433491408</v>
      </c>
      <c r="AK430" s="10">
        <v>0.22672788724247589</v>
      </c>
      <c r="AL430" s="10">
        <v>0.45143199353061131</v>
      </c>
      <c r="AM430" s="10">
        <v>0.30091676354722446</v>
      </c>
      <c r="AN430" s="10">
        <v>0.19418120421596449</v>
      </c>
      <c r="AO430" s="10">
        <v>0.13795084196815155</v>
      </c>
      <c r="AP430" s="10">
        <v>0.99116022099447521</v>
      </c>
      <c r="AQ430" s="10">
        <v>0.41277890466531392</v>
      </c>
      <c r="AR430" s="10">
        <v>0.47019230769230813</v>
      </c>
      <c r="AS430" s="10">
        <v>7.1031000000000004</v>
      </c>
      <c r="AT430" s="10">
        <f t="shared" si="196"/>
        <v>0</v>
      </c>
      <c r="AU430" s="10">
        <f t="shared" si="197"/>
        <v>-2.7865034662045263E-2</v>
      </c>
      <c r="AV430" s="10">
        <f t="shared" si="198"/>
        <v>-1.5885809376320781E-2</v>
      </c>
      <c r="AW430" s="10">
        <f t="shared" si="199"/>
        <v>-4.3787192468247582E-2</v>
      </c>
      <c r="AX430" s="10">
        <f t="shared" si="200"/>
        <v>1.5648890847294039E-2</v>
      </c>
      <c r="AY430" s="10">
        <f t="shared" si="201"/>
        <v>2.1597033326559489E-2</v>
      </c>
      <c r="AZ430" s="10">
        <f t="shared" si="202"/>
        <v>1.5691583390287145E-2</v>
      </c>
      <c r="BA430" s="10">
        <f t="shared" si="203"/>
        <v>-1.1986764984039389E-3</v>
      </c>
      <c r="BB430" s="10">
        <f t="shared" si="204"/>
        <v>1.1754336912778329E-2</v>
      </c>
      <c r="BC430" s="10">
        <f t="shared" si="205"/>
        <v>1.6869263441496668E-2</v>
      </c>
      <c r="BD430" s="10">
        <f t="shared" si="206"/>
        <v>-8.8397790055247949E-3</v>
      </c>
      <c r="BE430" s="10">
        <f t="shared" si="207"/>
        <v>2.4340770791074606E-2</v>
      </c>
      <c r="BF430" s="10">
        <f t="shared" si="208"/>
        <v>-1.634615384615401E-2</v>
      </c>
      <c r="BG430" s="10">
        <f t="shared" si="209"/>
        <v>0</v>
      </c>
    </row>
    <row r="431" spans="1:59">
      <c r="A431" s="10" t="s">
        <v>382</v>
      </c>
      <c r="B431" s="10">
        <v>99.49</v>
      </c>
      <c r="C431" s="10">
        <v>105.24</v>
      </c>
      <c r="D431" s="10">
        <v>94.02</v>
      </c>
      <c r="E431" s="10">
        <v>5.8646210548738503E-2</v>
      </c>
      <c r="F431" s="10">
        <v>1781.07</v>
      </c>
      <c r="G431" s="10">
        <v>9255.6836000000003</v>
      </c>
      <c r="H431" s="10">
        <v>3086.8134</v>
      </c>
      <c r="I431" s="10">
        <v>5308.5402999999997</v>
      </c>
      <c r="J431" s="10">
        <v>3579.9247</v>
      </c>
      <c r="K431" s="10">
        <v>2462.1831000000002</v>
      </c>
      <c r="L431" s="10">
        <v>559.9</v>
      </c>
      <c r="M431" s="10">
        <v>559.64</v>
      </c>
      <c r="N431" s="10">
        <v>1878435309083.1299</v>
      </c>
      <c r="O431" s="10">
        <v>78.12</v>
      </c>
      <c r="P431" s="10">
        <v>7.1031000000000004</v>
      </c>
      <c r="Q431" s="10">
        <f t="shared" si="181"/>
        <v>-0.40000000000000568</v>
      </c>
      <c r="R431" s="10">
        <f t="shared" si="182"/>
        <v>-0.60000000000000853</v>
      </c>
      <c r="S431" s="10">
        <f t="shared" si="183"/>
        <v>-0.43000000000000682</v>
      </c>
      <c r="T431" s="10">
        <f t="shared" si="184"/>
        <v>0</v>
      </c>
      <c r="U431" s="10">
        <f t="shared" si="185"/>
        <v>-10.292000000000144</v>
      </c>
      <c r="V431" s="10">
        <f t="shared" si="186"/>
        <v>3.4326000000000931</v>
      </c>
      <c r="W431" s="10">
        <f t="shared" si="187"/>
        <v>35.534700000000157</v>
      </c>
      <c r="X431" s="10">
        <f t="shared" si="188"/>
        <v>99.560499999999593</v>
      </c>
      <c r="Y431" s="10">
        <f t="shared" si="189"/>
        <v>5.810399999999845</v>
      </c>
      <c r="Z431" s="10">
        <f t="shared" si="190"/>
        <v>4.9262000000003354</v>
      </c>
      <c r="AA431" s="10">
        <f t="shared" si="191"/>
        <v>13.659999999999968</v>
      </c>
      <c r="AB431" s="10">
        <f t="shared" si="192"/>
        <v>13.600000000000023</v>
      </c>
      <c r="AC431" s="10">
        <f t="shared" si="193"/>
        <v>27834874851.259766</v>
      </c>
      <c r="AD431" s="10">
        <f t="shared" si="194"/>
        <v>-3.3699999999999903</v>
      </c>
      <c r="AE431" s="10">
        <f t="shared" si="195"/>
        <v>0</v>
      </c>
      <c r="AG431" s="10">
        <v>0.79863518197573646</v>
      </c>
      <c r="AH431" s="10">
        <v>0.79540291919312367</v>
      </c>
      <c r="AI431" s="10">
        <v>0.5619504396482814</v>
      </c>
      <c r="AJ431" s="10">
        <v>0.24390590459148781</v>
      </c>
      <c r="AK431" s="10">
        <v>0.22712346613495041</v>
      </c>
      <c r="AL431" s="10">
        <v>0.48133726283557882</v>
      </c>
      <c r="AM431" s="10">
        <v>0.32993298847837821</v>
      </c>
      <c r="AN431" s="10">
        <v>0.19627742532500914</v>
      </c>
      <c r="AO431" s="10">
        <v>0.1406535099736253</v>
      </c>
      <c r="AP431" s="10">
        <v>0.94696132596685034</v>
      </c>
      <c r="AQ431" s="10">
        <v>0.47363083164300229</v>
      </c>
      <c r="AR431" s="10">
        <v>0.42884615384615354</v>
      </c>
      <c r="AS431" s="10">
        <v>7.1031000000000004</v>
      </c>
      <c r="AT431" s="10">
        <f t="shared" si="196"/>
        <v>0</v>
      </c>
      <c r="AU431" s="10">
        <f t="shared" si="197"/>
        <v>3.6828422876949762E-2</v>
      </c>
      <c r="AV431" s="10">
        <f t="shared" si="198"/>
        <v>1.2425812134575831E-2</v>
      </c>
      <c r="AW431" s="10">
        <f t="shared" si="199"/>
        <v>-2.9931610267341702E-2</v>
      </c>
      <c r="AX431" s="10">
        <f t="shared" si="200"/>
        <v>-4.5387097434262669E-3</v>
      </c>
      <c r="AY431" s="10">
        <f t="shared" si="201"/>
        <v>3.955788924745185E-4</v>
      </c>
      <c r="AZ431" s="10">
        <f t="shared" si="202"/>
        <v>2.9905269304967508E-2</v>
      </c>
      <c r="BA431" s="10">
        <f t="shared" si="203"/>
        <v>2.9016224931153745E-2</v>
      </c>
      <c r="BB431" s="10">
        <f t="shared" si="204"/>
        <v>2.0962211090446436E-3</v>
      </c>
      <c r="BC431" s="10">
        <f t="shared" si="205"/>
        <v>2.7026680054737517E-3</v>
      </c>
      <c r="BD431" s="10">
        <f t="shared" si="206"/>
        <v>-4.4198895027624863E-2</v>
      </c>
      <c r="BE431" s="10">
        <f t="shared" si="207"/>
        <v>6.0851926977688375E-2</v>
      </c>
      <c r="BF431" s="10">
        <f t="shared" si="208"/>
        <v>-4.1346153846154587E-2</v>
      </c>
      <c r="BG431" s="10">
        <f t="shared" si="209"/>
        <v>0</v>
      </c>
    </row>
    <row r="432" spans="1:59">
      <c r="A432" s="10" t="s">
        <v>383</v>
      </c>
      <c r="B432" s="10">
        <v>99.79</v>
      </c>
      <c r="C432" s="10">
        <v>105.53</v>
      </c>
      <c r="D432" s="10">
        <v>94.31</v>
      </c>
      <c r="E432" s="10">
        <v>5.8646210548738503E-2</v>
      </c>
      <c r="F432" s="10">
        <v>1805.1088999999999</v>
      </c>
      <c r="G432" s="10">
        <v>9364.3752000000004</v>
      </c>
      <c r="H432" s="10">
        <v>3088.8705</v>
      </c>
      <c r="I432" s="10">
        <v>5313.4546</v>
      </c>
      <c r="J432" s="10">
        <v>3601.4753999999998</v>
      </c>
      <c r="K432" s="10">
        <v>2474.4254000000001</v>
      </c>
      <c r="L432" s="10">
        <v>553.6</v>
      </c>
      <c r="M432" s="10">
        <v>553.29999999999995</v>
      </c>
      <c r="N432" s="10">
        <v>1776292030804.25</v>
      </c>
      <c r="O432" s="10">
        <v>79.41</v>
      </c>
      <c r="P432" s="10">
        <v>7.1031000000000004</v>
      </c>
      <c r="Q432" s="10">
        <f t="shared" si="181"/>
        <v>0.30000000000001137</v>
      </c>
      <c r="R432" s="10">
        <f t="shared" si="182"/>
        <v>0.29000000000000625</v>
      </c>
      <c r="S432" s="10">
        <f t="shared" si="183"/>
        <v>0.29000000000000625</v>
      </c>
      <c r="T432" s="10">
        <f t="shared" si="184"/>
        <v>0</v>
      </c>
      <c r="U432" s="10">
        <f t="shared" si="185"/>
        <v>24.038900000000012</v>
      </c>
      <c r="V432" s="10">
        <f t="shared" si="186"/>
        <v>108.69160000000011</v>
      </c>
      <c r="W432" s="10">
        <f t="shared" si="187"/>
        <v>2.0570999999999913</v>
      </c>
      <c r="X432" s="10">
        <f t="shared" si="188"/>
        <v>4.9143000000003667</v>
      </c>
      <c r="Y432" s="10">
        <f t="shared" si="189"/>
        <v>21.550699999999779</v>
      </c>
      <c r="Z432" s="10">
        <f t="shared" si="190"/>
        <v>12.242299999999886</v>
      </c>
      <c r="AA432" s="10">
        <f t="shared" si="191"/>
        <v>-6.2999999999999545</v>
      </c>
      <c r="AB432" s="10">
        <f t="shared" si="192"/>
        <v>-6.3400000000000318</v>
      </c>
      <c r="AC432" s="10">
        <f t="shared" si="193"/>
        <v>-102143278278.87988</v>
      </c>
      <c r="AD432" s="10">
        <f t="shared" si="194"/>
        <v>1.289999999999992</v>
      </c>
      <c r="AE432" s="10">
        <f t="shared" si="195"/>
        <v>0</v>
      </c>
      <c r="AG432" s="10">
        <v>0.78146663778162895</v>
      </c>
      <c r="AH432" s="10">
        <v>0.74886661222200168</v>
      </c>
      <c r="AI432" s="10">
        <v>0.57340794031441511</v>
      </c>
      <c r="AJ432" s="10">
        <v>0.25450691407956089</v>
      </c>
      <c r="AK432" s="10">
        <v>0.23964927827422783</v>
      </c>
      <c r="AL432" s="10">
        <v>0.48306847569194877</v>
      </c>
      <c r="AM432" s="10">
        <v>0.33136522751071712</v>
      </c>
      <c r="AN432" s="10">
        <v>0.20405228286574456</v>
      </c>
      <c r="AO432" s="10">
        <v>0.1473700201687877</v>
      </c>
      <c r="AP432" s="10">
        <v>0.98011049723756982</v>
      </c>
      <c r="AQ432" s="10">
        <v>0.44421906693711932</v>
      </c>
      <c r="AR432" s="10">
        <v>0.45673076923076955</v>
      </c>
      <c r="AS432" s="10">
        <v>7.1031000000000004</v>
      </c>
      <c r="AT432" s="10">
        <f t="shared" si="196"/>
        <v>0</v>
      </c>
      <c r="AU432" s="10">
        <f t="shared" si="197"/>
        <v>-1.7168544194107516E-2</v>
      </c>
      <c r="AV432" s="10">
        <f t="shared" si="198"/>
        <v>-4.6536306971121988E-2</v>
      </c>
      <c r="AW432" s="10">
        <f t="shared" si="199"/>
        <v>1.1457500666133713E-2</v>
      </c>
      <c r="AX432" s="10">
        <f t="shared" si="200"/>
        <v>1.0601009488073077E-2</v>
      </c>
      <c r="AY432" s="10">
        <f t="shared" si="201"/>
        <v>1.252581213927742E-2</v>
      </c>
      <c r="AZ432" s="10">
        <f t="shared" si="202"/>
        <v>1.7312128563699569E-3</v>
      </c>
      <c r="BA432" s="10">
        <f t="shared" si="203"/>
        <v>1.4322390323389111E-3</v>
      </c>
      <c r="BB432" s="10">
        <f t="shared" si="204"/>
        <v>7.7748575407354248E-3</v>
      </c>
      <c r="BC432" s="10">
        <f t="shared" si="205"/>
        <v>6.7165101951623951E-3</v>
      </c>
      <c r="BD432" s="10">
        <f t="shared" si="206"/>
        <v>3.314917127071948E-2</v>
      </c>
      <c r="BE432" s="10">
        <f t="shared" si="207"/>
        <v>-2.941176470588297E-2</v>
      </c>
      <c r="BF432" s="10">
        <f t="shared" si="208"/>
        <v>2.7884615384616007E-2</v>
      </c>
      <c r="BG432" s="10">
        <f t="shared" si="209"/>
        <v>0</v>
      </c>
    </row>
    <row r="433" spans="1:59">
      <c r="A433" s="10" t="s">
        <v>384</v>
      </c>
      <c r="B433" s="10">
        <v>99.76</v>
      </c>
      <c r="C433" s="10">
        <v>105.37</v>
      </c>
      <c r="D433" s="10">
        <v>94.34</v>
      </c>
      <c r="E433" s="10">
        <v>5.8646210548738503E-2</v>
      </c>
      <c r="F433" s="10">
        <v>1818.5616</v>
      </c>
      <c r="G433" s="10">
        <v>9424.5771000000004</v>
      </c>
      <c r="H433" s="10">
        <v>3154.0263</v>
      </c>
      <c r="I433" s="10">
        <v>5491.8944000000001</v>
      </c>
      <c r="J433" s="10">
        <v>3677.9695999999999</v>
      </c>
      <c r="K433" s="10">
        <v>2524.1705000000002</v>
      </c>
      <c r="L433" s="10">
        <v>551.42999999999995</v>
      </c>
      <c r="M433" s="10">
        <v>551.16999999999996</v>
      </c>
      <c r="N433" s="10">
        <v>1764441974233.9199</v>
      </c>
      <c r="O433" s="10">
        <v>78.92</v>
      </c>
      <c r="P433" s="10">
        <v>7.1031000000000004</v>
      </c>
      <c r="Q433" s="10">
        <f t="shared" si="181"/>
        <v>-3.0000000000001137E-2</v>
      </c>
      <c r="R433" s="10">
        <f t="shared" si="182"/>
        <v>-0.15999999999999659</v>
      </c>
      <c r="S433" s="10">
        <f t="shared" si="183"/>
        <v>3.0000000000001137E-2</v>
      </c>
      <c r="T433" s="10">
        <f t="shared" si="184"/>
        <v>0</v>
      </c>
      <c r="U433" s="10">
        <f t="shared" si="185"/>
        <v>13.45270000000005</v>
      </c>
      <c r="V433" s="10">
        <f t="shared" si="186"/>
        <v>60.201900000000023</v>
      </c>
      <c r="W433" s="10">
        <f t="shared" si="187"/>
        <v>65.155799999999999</v>
      </c>
      <c r="X433" s="10">
        <f t="shared" si="188"/>
        <v>178.4398000000001</v>
      </c>
      <c r="Y433" s="10">
        <f t="shared" si="189"/>
        <v>76.494200000000092</v>
      </c>
      <c r="Z433" s="10">
        <f t="shared" si="190"/>
        <v>49.745100000000093</v>
      </c>
      <c r="AA433" s="10">
        <f t="shared" si="191"/>
        <v>-2.1700000000000728</v>
      </c>
      <c r="AB433" s="10">
        <f t="shared" si="192"/>
        <v>-2.1299999999999955</v>
      </c>
      <c r="AC433" s="10">
        <f t="shared" si="193"/>
        <v>-11850056570.330078</v>
      </c>
      <c r="AD433" s="10">
        <f t="shared" si="194"/>
        <v>-0.48999999999999488</v>
      </c>
      <c r="AE433" s="10">
        <f t="shared" si="195"/>
        <v>0</v>
      </c>
      <c r="AG433" s="10">
        <v>0.77569865684575379</v>
      </c>
      <c r="AH433" s="10">
        <v>0.74329536111296002</v>
      </c>
      <c r="AI433" s="10">
        <v>0.56905586641797679</v>
      </c>
      <c r="AJ433" s="10">
        <v>0.26043947340383117</v>
      </c>
      <c r="AK433" s="10">
        <v>0.24658705166083331</v>
      </c>
      <c r="AL433" s="10">
        <v>0.53790225072819764</v>
      </c>
      <c r="AM433" s="10">
        <v>0.38337028346634316</v>
      </c>
      <c r="AN433" s="10">
        <v>0.23164913622514963</v>
      </c>
      <c r="AO433" s="10">
        <v>0.17466174405313759</v>
      </c>
      <c r="AP433" s="10">
        <v>0.97679558011049783</v>
      </c>
      <c r="AQ433" s="10">
        <v>0.46044624746450241</v>
      </c>
      <c r="AR433" s="10">
        <v>0.45961538461538515</v>
      </c>
      <c r="AS433" s="10">
        <v>7.1031000000000004</v>
      </c>
      <c r="AT433" s="10">
        <f t="shared" si="196"/>
        <v>0</v>
      </c>
      <c r="AU433" s="10">
        <f t="shared" si="197"/>
        <v>-5.767980935875161E-3</v>
      </c>
      <c r="AV433" s="10">
        <f t="shared" si="198"/>
        <v>-5.5712511090416639E-3</v>
      </c>
      <c r="AW433" s="10">
        <f t="shared" si="199"/>
        <v>-4.3520738964383243E-3</v>
      </c>
      <c r="AX433" s="10">
        <f t="shared" si="200"/>
        <v>5.9325593242702812E-3</v>
      </c>
      <c r="AY433" s="10">
        <f t="shared" si="201"/>
        <v>6.937773386605478E-3</v>
      </c>
      <c r="AZ433" s="10">
        <f t="shared" si="202"/>
        <v>5.4833775036248866E-2</v>
      </c>
      <c r="BA433" s="10">
        <f t="shared" si="203"/>
        <v>5.2005055955626045E-2</v>
      </c>
      <c r="BB433" s="10">
        <f t="shared" si="204"/>
        <v>2.7596853359405066E-2</v>
      </c>
      <c r="BC433" s="10">
        <f t="shared" si="205"/>
        <v>2.7291723884349889E-2</v>
      </c>
      <c r="BD433" s="10">
        <f t="shared" si="206"/>
        <v>-3.3149171270719924E-3</v>
      </c>
      <c r="BE433" s="10">
        <f t="shared" si="207"/>
        <v>1.6227180527383089E-2</v>
      </c>
      <c r="BF433" s="10">
        <f t="shared" si="208"/>
        <v>2.8846153846155964E-3</v>
      </c>
      <c r="BG433" s="10">
        <f t="shared" si="209"/>
        <v>0</v>
      </c>
    </row>
    <row r="434" spans="1:59">
      <c r="A434" s="10" t="s">
        <v>385</v>
      </c>
      <c r="B434" s="10">
        <v>99.43</v>
      </c>
      <c r="C434" s="10">
        <v>105.06</v>
      </c>
      <c r="D434" s="10">
        <v>94.28</v>
      </c>
      <c r="E434" s="10">
        <v>5.8646210548738503E-2</v>
      </c>
      <c r="F434" s="10">
        <v>1864.9391000000001</v>
      </c>
      <c r="G434" s="10">
        <v>9709.4220000000005</v>
      </c>
      <c r="H434" s="10">
        <v>3154.5472</v>
      </c>
      <c r="I434" s="10">
        <v>5535.3954000000003</v>
      </c>
      <c r="J434" s="10">
        <v>3666.2770999999998</v>
      </c>
      <c r="K434" s="10">
        <v>2508.5753</v>
      </c>
      <c r="L434" s="10">
        <v>561.44000000000005</v>
      </c>
      <c r="M434" s="10">
        <v>561.23</v>
      </c>
      <c r="N434" s="10">
        <v>1765733121794.6599</v>
      </c>
      <c r="O434" s="10">
        <v>82.24</v>
      </c>
      <c r="P434" s="10">
        <v>7.1031000000000004</v>
      </c>
      <c r="Q434" s="10">
        <f t="shared" si="181"/>
        <v>-0.32999999999999829</v>
      </c>
      <c r="R434" s="10">
        <f t="shared" si="182"/>
        <v>-0.31000000000000227</v>
      </c>
      <c r="S434" s="10">
        <f t="shared" si="183"/>
        <v>-6.0000000000002274E-2</v>
      </c>
      <c r="T434" s="10">
        <f t="shared" si="184"/>
        <v>0</v>
      </c>
      <c r="U434" s="10">
        <f t="shared" si="185"/>
        <v>46.377500000000055</v>
      </c>
      <c r="V434" s="10">
        <f t="shared" si="186"/>
        <v>284.84490000000005</v>
      </c>
      <c r="W434" s="10">
        <f t="shared" si="187"/>
        <v>0.52089999999998327</v>
      </c>
      <c r="X434" s="10">
        <f t="shared" si="188"/>
        <v>43.501000000000204</v>
      </c>
      <c r="Y434" s="10">
        <f t="shared" si="189"/>
        <v>-11.692500000000109</v>
      </c>
      <c r="Z434" s="10">
        <f t="shared" si="190"/>
        <v>-15.595200000000204</v>
      </c>
      <c r="AA434" s="10">
        <f t="shared" si="191"/>
        <v>10.010000000000105</v>
      </c>
      <c r="AB434" s="10">
        <f t="shared" si="192"/>
        <v>10.060000000000059</v>
      </c>
      <c r="AC434" s="10">
        <f t="shared" si="193"/>
        <v>1291147560.7399902</v>
      </c>
      <c r="AD434" s="10">
        <f t="shared" si="194"/>
        <v>3.3199999999999932</v>
      </c>
      <c r="AE434" s="10">
        <f t="shared" si="195"/>
        <v>0</v>
      </c>
      <c r="AG434" s="10">
        <v>0.80294085788561531</v>
      </c>
      <c r="AH434" s="10">
        <v>0.74390420176443461</v>
      </c>
      <c r="AI434" s="10">
        <v>0.59854338751221248</v>
      </c>
      <c r="AJ434" s="10">
        <v>0.2808916703651359</v>
      </c>
      <c r="AK434" s="10">
        <v>0.27941308151255378</v>
      </c>
      <c r="AL434" s="10">
        <v>0.53834062940540495</v>
      </c>
      <c r="AM434" s="10">
        <v>0.39604835158301727</v>
      </c>
      <c r="AN434" s="10">
        <v>0.22743082675979348</v>
      </c>
      <c r="AO434" s="10">
        <v>0.16610572763501363</v>
      </c>
      <c r="AP434" s="10">
        <v>0.94033149171270802</v>
      </c>
      <c r="AQ434" s="10">
        <v>0.49188640973630782</v>
      </c>
      <c r="AR434" s="10">
        <v>0.45384615384615412</v>
      </c>
      <c r="AS434" s="10">
        <v>7.1031000000000004</v>
      </c>
      <c r="AT434" s="10">
        <f t="shared" si="196"/>
        <v>0</v>
      </c>
      <c r="AU434" s="10">
        <f t="shared" si="197"/>
        <v>2.7242201039861524E-2</v>
      </c>
      <c r="AV434" s="10">
        <f t="shared" si="198"/>
        <v>6.0884065147459587E-4</v>
      </c>
      <c r="AW434" s="10">
        <f t="shared" si="199"/>
        <v>2.9487521094235691E-2</v>
      </c>
      <c r="AX434" s="10">
        <f t="shared" si="200"/>
        <v>2.0452196961304736E-2</v>
      </c>
      <c r="AY434" s="10">
        <f t="shared" si="201"/>
        <v>3.2826029851720478E-2</v>
      </c>
      <c r="AZ434" s="10">
        <f t="shared" si="202"/>
        <v>4.3837867720730728E-4</v>
      </c>
      <c r="BA434" s="10">
        <f t="shared" si="203"/>
        <v>1.2678068116674102E-2</v>
      </c>
      <c r="BB434" s="10">
        <f t="shared" si="204"/>
        <v>-4.2183094653561459E-3</v>
      </c>
      <c r="BC434" s="10">
        <f t="shared" si="205"/>
        <v>-8.5560164181239518E-3</v>
      </c>
      <c r="BD434" s="10">
        <f t="shared" si="206"/>
        <v>-3.6464088397789807E-2</v>
      </c>
      <c r="BE434" s="10">
        <f t="shared" si="207"/>
        <v>3.1440162271805405E-2</v>
      </c>
      <c r="BF434" s="10">
        <f t="shared" si="208"/>
        <v>-5.7692307692310263E-3</v>
      </c>
      <c r="BG434" s="10">
        <f t="shared" si="209"/>
        <v>0</v>
      </c>
    </row>
    <row r="435" spans="1:59">
      <c r="A435" s="10" t="s">
        <v>386</v>
      </c>
      <c r="B435" s="10">
        <v>100.1</v>
      </c>
      <c r="C435" s="10">
        <v>105.69</v>
      </c>
      <c r="D435" s="10">
        <v>94.65</v>
      </c>
      <c r="E435" s="10">
        <v>5.8646210548738503E-2</v>
      </c>
      <c r="F435" s="10">
        <v>1878.1651999999999</v>
      </c>
      <c r="G435" s="10">
        <v>9731.2374999999993</v>
      </c>
      <c r="H435" s="10">
        <v>3104.8245000000002</v>
      </c>
      <c r="I435" s="10">
        <v>5441.1410999999998</v>
      </c>
      <c r="J435" s="10">
        <v>3604.3942999999999</v>
      </c>
      <c r="K435" s="10">
        <v>2464.2435</v>
      </c>
      <c r="L435" s="10">
        <v>556.34</v>
      </c>
      <c r="M435" s="10">
        <v>555.72</v>
      </c>
      <c r="N435" s="10">
        <v>1792916222914.4202</v>
      </c>
      <c r="O435" s="10">
        <v>83.39</v>
      </c>
      <c r="P435" s="10">
        <v>7.1031000000000004</v>
      </c>
      <c r="Q435" s="10">
        <f t="shared" si="181"/>
        <v>0.66999999999998749</v>
      </c>
      <c r="R435" s="10">
        <f t="shared" si="182"/>
        <v>0.62999999999999545</v>
      </c>
      <c r="S435" s="10">
        <f t="shared" si="183"/>
        <v>0.37000000000000455</v>
      </c>
      <c r="T435" s="10">
        <f t="shared" si="184"/>
        <v>0</v>
      </c>
      <c r="U435" s="10">
        <f t="shared" si="185"/>
        <v>13.22609999999986</v>
      </c>
      <c r="V435" s="10">
        <f t="shared" si="186"/>
        <v>21.815499999998792</v>
      </c>
      <c r="W435" s="10">
        <f t="shared" si="187"/>
        <v>-49.722699999999804</v>
      </c>
      <c r="X435" s="10">
        <f t="shared" si="188"/>
        <v>-94.254300000000512</v>
      </c>
      <c r="Y435" s="10">
        <f t="shared" si="189"/>
        <v>-61.882799999999861</v>
      </c>
      <c r="Z435" s="10">
        <f t="shared" si="190"/>
        <v>-44.33179999999993</v>
      </c>
      <c r="AA435" s="10">
        <f t="shared" si="191"/>
        <v>-5.1000000000000227</v>
      </c>
      <c r="AB435" s="10">
        <f t="shared" si="192"/>
        <v>-5.5099999999999909</v>
      </c>
      <c r="AC435" s="10">
        <f t="shared" si="193"/>
        <v>27183101119.760254</v>
      </c>
      <c r="AD435" s="10">
        <f t="shared" si="194"/>
        <v>1.1500000000000057</v>
      </c>
      <c r="AE435" s="10">
        <f t="shared" si="195"/>
        <v>0</v>
      </c>
      <c r="AG435" s="10">
        <v>0.78801993067590992</v>
      </c>
      <c r="AH435" s="10">
        <v>0.75662007651683805</v>
      </c>
      <c r="AI435" s="10">
        <v>0.60875743849364961</v>
      </c>
      <c r="AJ435" s="10">
        <v>0.28672430046011538</v>
      </c>
      <c r="AK435" s="10">
        <v>0.28192713830005522</v>
      </c>
      <c r="AL435" s="10">
        <v>0.49649503245172033</v>
      </c>
      <c r="AM435" s="10">
        <v>0.36857858225152063</v>
      </c>
      <c r="AN435" s="10">
        <v>0.20510533597657873</v>
      </c>
      <c r="AO435" s="10">
        <v>0.14178391011135366</v>
      </c>
      <c r="AP435" s="10">
        <v>0.99226519337016628</v>
      </c>
      <c r="AQ435" s="10">
        <v>0.42799188640973623</v>
      </c>
      <c r="AR435" s="10">
        <v>0.48942307692307768</v>
      </c>
      <c r="AS435" s="10">
        <v>7.1031000000000004</v>
      </c>
      <c r="AT435" s="10">
        <f t="shared" si="196"/>
        <v>0</v>
      </c>
      <c r="AU435" s="10">
        <f t="shared" si="197"/>
        <v>-1.4920927209705392E-2</v>
      </c>
      <c r="AV435" s="10">
        <f t="shared" si="198"/>
        <v>1.2715874752403433E-2</v>
      </c>
      <c r="AW435" s="10">
        <f t="shared" si="199"/>
        <v>1.0214050981437128E-2</v>
      </c>
      <c r="AX435" s="10">
        <f t="shared" si="200"/>
        <v>5.832630094979474E-3</v>
      </c>
      <c r="AY435" s="10">
        <f t="shared" si="201"/>
        <v>2.5140567875014397E-3</v>
      </c>
      <c r="AZ435" s="10">
        <f t="shared" si="202"/>
        <v>-4.1845596953684616E-2</v>
      </c>
      <c r="BA435" s="10">
        <f t="shared" si="203"/>
        <v>-2.7469769331496641E-2</v>
      </c>
      <c r="BB435" s="10">
        <f t="shared" si="204"/>
        <v>-2.2325490783214746E-2</v>
      </c>
      <c r="BC435" s="10">
        <f t="shared" si="205"/>
        <v>-2.4321817523659972E-2</v>
      </c>
      <c r="BD435" s="10">
        <f t="shared" si="206"/>
        <v>5.1933701657458253E-2</v>
      </c>
      <c r="BE435" s="10">
        <f t="shared" si="207"/>
        <v>-6.3894523326571584E-2</v>
      </c>
      <c r="BF435" s="10">
        <f t="shared" si="208"/>
        <v>3.5576923076923561E-2</v>
      </c>
      <c r="BG435" s="10">
        <f t="shared" si="209"/>
        <v>0</v>
      </c>
    </row>
    <row r="436" spans="1:59">
      <c r="A436" s="10" t="s">
        <v>387</v>
      </c>
      <c r="B436" s="10">
        <v>100.43</v>
      </c>
      <c r="C436" s="10">
        <v>106.04</v>
      </c>
      <c r="D436" s="10">
        <v>94.77</v>
      </c>
      <c r="E436" s="10">
        <v>5.8646210548738503E-2</v>
      </c>
      <c r="F436" s="10">
        <v>1858.3933999999999</v>
      </c>
      <c r="G436" s="10">
        <v>9587.1244999999999</v>
      </c>
      <c r="H436" s="10">
        <v>3088.6356999999998</v>
      </c>
      <c r="I436" s="10">
        <v>5372.1208999999999</v>
      </c>
      <c r="J436" s="10">
        <v>3584.2685999999999</v>
      </c>
      <c r="K436" s="10">
        <v>2461.8555999999999</v>
      </c>
      <c r="L436" s="10">
        <v>545.79999999999995</v>
      </c>
      <c r="M436" s="10">
        <v>545.9</v>
      </c>
      <c r="N436" s="10">
        <v>1744530813143.1299</v>
      </c>
      <c r="O436" s="10">
        <v>88.23</v>
      </c>
      <c r="P436" s="10">
        <v>7.1031000000000004</v>
      </c>
      <c r="Q436" s="10">
        <f t="shared" si="181"/>
        <v>0.33000000000001251</v>
      </c>
      <c r="R436" s="10">
        <f t="shared" si="182"/>
        <v>0.35000000000000853</v>
      </c>
      <c r="S436" s="10">
        <f t="shared" si="183"/>
        <v>0.11999999999999034</v>
      </c>
      <c r="T436" s="10">
        <f t="shared" si="184"/>
        <v>0</v>
      </c>
      <c r="U436" s="10">
        <f t="shared" si="185"/>
        <v>-19.771799999999985</v>
      </c>
      <c r="V436" s="10">
        <f t="shared" si="186"/>
        <v>-144.11299999999937</v>
      </c>
      <c r="W436" s="10">
        <f t="shared" si="187"/>
        <v>-16.188800000000356</v>
      </c>
      <c r="X436" s="10">
        <f t="shared" si="188"/>
        <v>-69.020199999999932</v>
      </c>
      <c r="Y436" s="10">
        <f t="shared" si="189"/>
        <v>-20.125700000000052</v>
      </c>
      <c r="Z436" s="10">
        <f t="shared" si="190"/>
        <v>-2.3879000000001724</v>
      </c>
      <c r="AA436" s="10">
        <f t="shared" si="191"/>
        <v>-10.540000000000077</v>
      </c>
      <c r="AB436" s="10">
        <f t="shared" si="192"/>
        <v>-9.82000000000005</v>
      </c>
      <c r="AC436" s="10">
        <f t="shared" si="193"/>
        <v>-48385409771.290283</v>
      </c>
      <c r="AD436" s="10">
        <f t="shared" si="194"/>
        <v>4.8400000000000034</v>
      </c>
      <c r="AE436" s="10">
        <f t="shared" si="195"/>
        <v>0</v>
      </c>
      <c r="AG436" s="10">
        <v>0.76142764298093579</v>
      </c>
      <c r="AH436" s="10">
        <v>0.73384941992107833</v>
      </c>
      <c r="AI436" s="10">
        <v>0.6517452704503065</v>
      </c>
      <c r="AJ436" s="10">
        <v>0.27800505626024419</v>
      </c>
      <c r="AK436" s="10">
        <v>0.26531930140348109</v>
      </c>
      <c r="AL436" s="10">
        <v>0.48287087286336677</v>
      </c>
      <c r="AM436" s="10">
        <v>0.34846311830755466</v>
      </c>
      <c r="AN436" s="10">
        <v>0.1978445764463741</v>
      </c>
      <c r="AO436" s="10">
        <v>0.14047383318993942</v>
      </c>
      <c r="AP436" s="10">
        <v>0.95580110497237492</v>
      </c>
      <c r="AQ436" s="10">
        <v>0.39249492900608429</v>
      </c>
      <c r="AR436" s="10">
        <v>0.50096153846153824</v>
      </c>
      <c r="AS436" s="10">
        <v>7.1031000000000004</v>
      </c>
      <c r="AT436" s="10">
        <f t="shared" si="196"/>
        <v>0</v>
      </c>
      <c r="AU436" s="10">
        <f t="shared" si="197"/>
        <v>-2.6592287694974126E-2</v>
      </c>
      <c r="AV436" s="10">
        <f t="shared" si="198"/>
        <v>-2.277065659575972E-2</v>
      </c>
      <c r="AW436" s="10">
        <f t="shared" si="199"/>
        <v>4.2987831956656897E-2</v>
      </c>
      <c r="AX436" s="10">
        <f t="shared" si="200"/>
        <v>-8.71924419987119E-3</v>
      </c>
      <c r="AY436" s="10">
        <f t="shared" si="201"/>
        <v>-1.6607836896574135E-2</v>
      </c>
      <c r="AZ436" s="10">
        <f t="shared" si="202"/>
        <v>-1.3624159588353557E-2</v>
      </c>
      <c r="BA436" s="10">
        <f t="shared" si="203"/>
        <v>-2.0115463943965961E-2</v>
      </c>
      <c r="BB436" s="10">
        <f t="shared" si="204"/>
        <v>-7.2607595302046357E-3</v>
      </c>
      <c r="BC436" s="10">
        <f t="shared" si="205"/>
        <v>-1.3100769214142438E-3</v>
      </c>
      <c r="BD436" s="10">
        <f t="shared" si="206"/>
        <v>-3.6464088397791361E-2</v>
      </c>
      <c r="BE436" s="10">
        <f t="shared" si="207"/>
        <v>-3.5496957403651941E-2</v>
      </c>
      <c r="BF436" s="10">
        <f t="shared" si="208"/>
        <v>1.1538461538460554E-2</v>
      </c>
      <c r="BG436" s="10">
        <f t="shared" si="209"/>
        <v>0</v>
      </c>
    </row>
    <row r="437" spans="1:59">
      <c r="A437" s="10" t="s">
        <v>388</v>
      </c>
      <c r="B437" s="10">
        <v>100.4</v>
      </c>
      <c r="C437" s="10">
        <v>106.01</v>
      </c>
      <c r="D437" s="10">
        <v>94.72</v>
      </c>
      <c r="E437" s="10">
        <v>5.8646210548738503E-2</v>
      </c>
      <c r="F437" s="10">
        <v>1823.7415000000001</v>
      </c>
      <c r="G437" s="10">
        <v>9463.9071999999996</v>
      </c>
      <c r="H437" s="10">
        <v>3065.261</v>
      </c>
      <c r="I437" s="10">
        <v>5314.8666999999996</v>
      </c>
      <c r="J437" s="10">
        <v>3541.6619000000001</v>
      </c>
      <c r="K437" s="10">
        <v>2430.5819000000001</v>
      </c>
      <c r="L437" s="10">
        <v>553</v>
      </c>
      <c r="M437" s="10">
        <v>552.91999999999996</v>
      </c>
      <c r="N437" s="10">
        <v>1754566442455.8398</v>
      </c>
      <c r="O437" s="10">
        <v>89.95</v>
      </c>
      <c r="P437" s="10">
        <v>7.1031000000000004</v>
      </c>
      <c r="Q437" s="10">
        <f t="shared" si="181"/>
        <v>-3.0000000000001137E-2</v>
      </c>
      <c r="R437" s="10">
        <f t="shared" si="182"/>
        <v>-3.0000000000001137E-2</v>
      </c>
      <c r="S437" s="10">
        <f t="shared" si="183"/>
        <v>-4.9999999999997158E-2</v>
      </c>
      <c r="T437" s="10">
        <f t="shared" si="184"/>
        <v>0</v>
      </c>
      <c r="U437" s="10">
        <f t="shared" si="185"/>
        <v>-34.651899999999841</v>
      </c>
      <c r="V437" s="10">
        <f t="shared" si="186"/>
        <v>-123.21730000000025</v>
      </c>
      <c r="W437" s="10">
        <f t="shared" si="187"/>
        <v>-23.374699999999848</v>
      </c>
      <c r="X437" s="10">
        <f t="shared" si="188"/>
        <v>-57.25420000000031</v>
      </c>
      <c r="Y437" s="10">
        <f t="shared" si="189"/>
        <v>-42.606699999999819</v>
      </c>
      <c r="Z437" s="10">
        <f t="shared" si="190"/>
        <v>-31.273699999999735</v>
      </c>
      <c r="AA437" s="10">
        <f t="shared" si="191"/>
        <v>7.2000000000000455</v>
      </c>
      <c r="AB437" s="10">
        <f t="shared" si="192"/>
        <v>7.0199999999999818</v>
      </c>
      <c r="AC437" s="10">
        <f t="shared" si="193"/>
        <v>10035629312.709961</v>
      </c>
      <c r="AD437" s="10">
        <f t="shared" si="194"/>
        <v>1.7199999999999989</v>
      </c>
      <c r="AE437" s="10">
        <f t="shared" si="195"/>
        <v>0</v>
      </c>
      <c r="AG437" s="10">
        <v>0.78043760831889064</v>
      </c>
      <c r="AH437" s="10">
        <v>0.73862376470598345</v>
      </c>
      <c r="AI437" s="10">
        <v>0.66702193800515153</v>
      </c>
      <c r="AJ437" s="10">
        <v>0.2627237779704823</v>
      </c>
      <c r="AK437" s="10">
        <v>0.2511195219162991</v>
      </c>
      <c r="AL437" s="10">
        <v>0.46319920830948519</v>
      </c>
      <c r="AM437" s="10">
        <v>0.33177677437142261</v>
      </c>
      <c r="AN437" s="10">
        <v>0.18247333454792747</v>
      </c>
      <c r="AO437" s="10">
        <v>0.12331609935802464</v>
      </c>
      <c r="AP437" s="10">
        <v>0.95911602209944702</v>
      </c>
      <c r="AQ437" s="10">
        <v>0.39553752535496878</v>
      </c>
      <c r="AR437" s="10">
        <v>0.49615384615384628</v>
      </c>
      <c r="AS437" s="10">
        <v>7.1031000000000004</v>
      </c>
      <c r="AT437" s="10">
        <f t="shared" si="196"/>
        <v>0</v>
      </c>
      <c r="AU437" s="10">
        <f t="shared" si="197"/>
        <v>1.9009965337954848E-2</v>
      </c>
      <c r="AV437" s="10">
        <f t="shared" si="198"/>
        <v>4.7743447849051268E-3</v>
      </c>
      <c r="AW437" s="10">
        <f t="shared" si="199"/>
        <v>1.5276667554845025E-2</v>
      </c>
      <c r="AX437" s="10">
        <f t="shared" si="200"/>
        <v>-1.528127828976189E-2</v>
      </c>
      <c r="AY437" s="10">
        <f t="shared" si="201"/>
        <v>-1.4199779487181985E-2</v>
      </c>
      <c r="AZ437" s="10">
        <f t="shared" si="202"/>
        <v>-1.9671664553881585E-2</v>
      </c>
      <c r="BA437" s="10">
        <f t="shared" si="203"/>
        <v>-1.6686343936132053E-2</v>
      </c>
      <c r="BB437" s="10">
        <f t="shared" si="204"/>
        <v>-1.537124189844663E-2</v>
      </c>
      <c r="BC437" s="10">
        <f t="shared" si="205"/>
        <v>-1.7157733831914782E-2</v>
      </c>
      <c r="BD437" s="10">
        <f t="shared" si="206"/>
        <v>3.3149171270721034E-3</v>
      </c>
      <c r="BE437" s="10">
        <f t="shared" si="207"/>
        <v>3.0425963488844854E-3</v>
      </c>
      <c r="BF437" s="10">
        <f t="shared" si="208"/>
        <v>-4.8076923076919575E-3</v>
      </c>
      <c r="BG437" s="10">
        <f t="shared" si="209"/>
        <v>0</v>
      </c>
    </row>
    <row r="438" spans="1:59">
      <c r="A438" s="10" t="s">
        <v>389</v>
      </c>
      <c r="B438" s="10">
        <v>100.73</v>
      </c>
      <c r="C438" s="10">
        <v>106.22</v>
      </c>
      <c r="D438" s="10">
        <v>94.99</v>
      </c>
      <c r="E438" s="10">
        <v>5.8646210548738503E-2</v>
      </c>
      <c r="F438" s="10">
        <v>1756.0006000000001</v>
      </c>
      <c r="G438" s="10">
        <v>9279.4601999999995</v>
      </c>
      <c r="H438" s="10">
        <v>3019.4735000000001</v>
      </c>
      <c r="I438" s="10">
        <v>5277.2190000000001</v>
      </c>
      <c r="J438" s="10">
        <v>3475.8389000000002</v>
      </c>
      <c r="K438" s="10">
        <v>2374.0470999999998</v>
      </c>
      <c r="L438" s="10">
        <v>565.54999999999995</v>
      </c>
      <c r="M438" s="10">
        <v>565.12</v>
      </c>
      <c r="N438" s="10">
        <v>1669387684764.8401</v>
      </c>
      <c r="O438" s="10">
        <v>87.96</v>
      </c>
      <c r="P438" s="10">
        <v>7.1031000000000004</v>
      </c>
      <c r="Q438" s="10">
        <f t="shared" si="181"/>
        <v>0.32999999999999829</v>
      </c>
      <c r="R438" s="10">
        <f t="shared" si="182"/>
        <v>0.20999999999999375</v>
      </c>
      <c r="S438" s="10">
        <f t="shared" si="183"/>
        <v>0.26999999999999602</v>
      </c>
      <c r="T438" s="10">
        <f t="shared" si="184"/>
        <v>0</v>
      </c>
      <c r="U438" s="10">
        <f t="shared" si="185"/>
        <v>-67.740900000000011</v>
      </c>
      <c r="V438" s="10">
        <f t="shared" si="186"/>
        <v>-184.44700000000012</v>
      </c>
      <c r="W438" s="10">
        <f t="shared" si="187"/>
        <v>-45.787499999999909</v>
      </c>
      <c r="X438" s="10">
        <f t="shared" si="188"/>
        <v>-37.647699999999531</v>
      </c>
      <c r="Y438" s="10">
        <f t="shared" si="189"/>
        <v>-65.822999999999865</v>
      </c>
      <c r="Z438" s="10">
        <f t="shared" si="190"/>
        <v>-56.534800000000359</v>
      </c>
      <c r="AA438" s="10">
        <f t="shared" si="191"/>
        <v>12.549999999999955</v>
      </c>
      <c r="AB438" s="10">
        <f t="shared" si="192"/>
        <v>12.200000000000045</v>
      </c>
      <c r="AC438" s="10">
        <f t="shared" si="193"/>
        <v>-85178757690.999756</v>
      </c>
      <c r="AD438" s="10">
        <f t="shared" si="194"/>
        <v>-1.9900000000000091</v>
      </c>
      <c r="AE438" s="10">
        <f t="shared" si="195"/>
        <v>0</v>
      </c>
      <c r="AG438" s="10">
        <v>0.81347487001733099</v>
      </c>
      <c r="AH438" s="10">
        <v>0.69720310890192472</v>
      </c>
      <c r="AI438" s="10">
        <v>0.64934718891553422</v>
      </c>
      <c r="AJ438" s="10">
        <v>0.23285045083693595</v>
      </c>
      <c r="AK438" s="10">
        <v>0.22986352355346973</v>
      </c>
      <c r="AL438" s="10">
        <v>0.4246653943670235</v>
      </c>
      <c r="AM438" s="10">
        <v>0.3208046103973507</v>
      </c>
      <c r="AN438" s="10">
        <v>0.15872633570780478</v>
      </c>
      <c r="AO438" s="10">
        <v>9.2299332853244265E-2</v>
      </c>
      <c r="AP438" s="10">
        <v>0.92265193370165699</v>
      </c>
      <c r="AQ438" s="10">
        <v>0.37423935091277882</v>
      </c>
      <c r="AR438" s="10">
        <v>0.52211538461538443</v>
      </c>
      <c r="AS438" s="10">
        <v>7.1031000000000004</v>
      </c>
      <c r="AT438" s="10">
        <f t="shared" si="196"/>
        <v>0</v>
      </c>
      <c r="AU438" s="10">
        <f t="shared" si="197"/>
        <v>3.3037261698440346E-2</v>
      </c>
      <c r="AV438" s="10">
        <f t="shared" si="198"/>
        <v>-4.1420655804058737E-2</v>
      </c>
      <c r="AW438" s="10">
        <f t="shared" si="199"/>
        <v>-1.7674749089617303E-2</v>
      </c>
      <c r="AX438" s="10">
        <f t="shared" si="200"/>
        <v>-2.9873327133546346E-2</v>
      </c>
      <c r="AY438" s="10">
        <f t="shared" si="201"/>
        <v>-2.1255998362829376E-2</v>
      </c>
      <c r="AZ438" s="10">
        <f t="shared" si="202"/>
        <v>-3.8533813942461692E-2</v>
      </c>
      <c r="BA438" s="10">
        <f t="shared" si="203"/>
        <v>-1.0972163974071913E-2</v>
      </c>
      <c r="BB438" s="10">
        <f t="shared" si="204"/>
        <v>-2.3746998840122685E-2</v>
      </c>
      <c r="BC438" s="10">
        <f t="shared" si="205"/>
        <v>-3.1016766504780371E-2</v>
      </c>
      <c r="BD438" s="10">
        <f t="shared" si="206"/>
        <v>-3.6464088397790029E-2</v>
      </c>
      <c r="BE438" s="10">
        <f t="shared" si="207"/>
        <v>-2.1298174442189954E-2</v>
      </c>
      <c r="BF438" s="10">
        <f t="shared" si="208"/>
        <v>2.5961538461538147E-2</v>
      </c>
      <c r="BG438" s="10">
        <f t="shared" si="209"/>
        <v>0</v>
      </c>
    </row>
    <row r="439" spans="1:59">
      <c r="A439" s="10" t="s">
        <v>390</v>
      </c>
      <c r="B439" s="10">
        <v>100.05</v>
      </c>
      <c r="C439" s="10">
        <v>105.46</v>
      </c>
      <c r="D439" s="10">
        <v>94.65</v>
      </c>
      <c r="E439" s="10">
        <v>5.8646210548738503E-2</v>
      </c>
      <c r="F439" s="10">
        <v>1762.8770999999999</v>
      </c>
      <c r="G439" s="10">
        <v>9228.2347000000009</v>
      </c>
      <c r="H439" s="10">
        <v>3069.2959000000001</v>
      </c>
      <c r="I439" s="10">
        <v>5374.5954000000002</v>
      </c>
      <c r="J439" s="10">
        <v>3567.8031000000001</v>
      </c>
      <c r="K439" s="10">
        <v>2430.1689999999999</v>
      </c>
      <c r="L439" s="10">
        <v>567.21</v>
      </c>
      <c r="M439" s="10">
        <v>567.52</v>
      </c>
      <c r="N439" s="10">
        <v>1924075478348.6602</v>
      </c>
      <c r="O439" s="10">
        <v>93.12</v>
      </c>
      <c r="P439" s="10">
        <v>7.1031000000000004</v>
      </c>
      <c r="Q439" s="10">
        <f t="shared" si="181"/>
        <v>-0.68000000000000682</v>
      </c>
      <c r="R439" s="10">
        <f t="shared" si="182"/>
        <v>-0.76000000000000512</v>
      </c>
      <c r="S439" s="10">
        <f t="shared" si="183"/>
        <v>-0.3399999999999892</v>
      </c>
      <c r="T439" s="10">
        <f t="shared" si="184"/>
        <v>0</v>
      </c>
      <c r="U439" s="10">
        <f t="shared" si="185"/>
        <v>6.8764999999998508</v>
      </c>
      <c r="V439" s="10">
        <f t="shared" si="186"/>
        <v>-51.225499999998647</v>
      </c>
      <c r="W439" s="10">
        <f t="shared" si="187"/>
        <v>49.822400000000016</v>
      </c>
      <c r="X439" s="10">
        <f t="shared" si="188"/>
        <v>97.376400000000103</v>
      </c>
      <c r="Y439" s="10">
        <f t="shared" si="189"/>
        <v>91.964199999999892</v>
      </c>
      <c r="Z439" s="10">
        <f t="shared" si="190"/>
        <v>56.121900000000096</v>
      </c>
      <c r="AA439" s="10">
        <f t="shared" si="191"/>
        <v>1.6600000000000819</v>
      </c>
      <c r="AB439" s="10">
        <f t="shared" si="192"/>
        <v>2.3999999999999773</v>
      </c>
      <c r="AC439" s="10">
        <f t="shared" si="193"/>
        <v>254687793583.82007</v>
      </c>
      <c r="AD439" s="10">
        <f t="shared" si="194"/>
        <v>5.1600000000000108</v>
      </c>
      <c r="AE439" s="10">
        <f t="shared" si="195"/>
        <v>0</v>
      </c>
      <c r="AG439" s="10">
        <v>0.81997400346620442</v>
      </c>
      <c r="AH439" s="10">
        <v>0.81538412249433867</v>
      </c>
      <c r="AI439" s="10">
        <v>0.6951771915800693</v>
      </c>
      <c r="AJ439" s="10">
        <v>0.23588294574080979</v>
      </c>
      <c r="AK439" s="10">
        <v>0.22396020637219224</v>
      </c>
      <c r="AL439" s="10">
        <v>0.46659489678071514</v>
      </c>
      <c r="AM439" s="10">
        <v>0.34918429436223647</v>
      </c>
      <c r="AN439" s="10">
        <v>0.19190430922363985</v>
      </c>
      <c r="AO439" s="10">
        <v>0.12308956945273035</v>
      </c>
      <c r="AP439" s="10">
        <v>0.99779005524861908</v>
      </c>
      <c r="AQ439" s="10">
        <v>0.45131845841785029</v>
      </c>
      <c r="AR439" s="10">
        <v>0.48942307692307768</v>
      </c>
      <c r="AS439" s="10">
        <v>7.1031000000000004</v>
      </c>
      <c r="AT439" s="10">
        <f t="shared" si="196"/>
        <v>0</v>
      </c>
      <c r="AU439" s="10">
        <f t="shared" si="197"/>
        <v>6.4991334488734287E-3</v>
      </c>
      <c r="AV439" s="10">
        <f t="shared" si="198"/>
        <v>0.11818101359241395</v>
      </c>
      <c r="AW439" s="10">
        <f t="shared" si="199"/>
        <v>4.5830002664535074E-2</v>
      </c>
      <c r="AX439" s="10">
        <f t="shared" si="200"/>
        <v>3.0324949038738336E-3</v>
      </c>
      <c r="AY439" s="10">
        <f t="shared" si="201"/>
        <v>-5.9033171812774843E-3</v>
      </c>
      <c r="AZ439" s="10">
        <f t="shared" si="202"/>
        <v>4.1929502413691644E-2</v>
      </c>
      <c r="BA439" s="10">
        <f t="shared" si="203"/>
        <v>2.8379683964885771E-2</v>
      </c>
      <c r="BB439" s="10">
        <f t="shared" si="204"/>
        <v>3.3177973515835069E-2</v>
      </c>
      <c r="BC439" s="10">
        <f t="shared" si="205"/>
        <v>3.0790236599486084E-2</v>
      </c>
      <c r="BD439" s="10">
        <f t="shared" si="206"/>
        <v>7.5138121546962089E-2</v>
      </c>
      <c r="BE439" s="10">
        <f t="shared" si="207"/>
        <v>7.7079107505071465E-2</v>
      </c>
      <c r="BF439" s="10">
        <f t="shared" si="208"/>
        <v>-3.2692307692306743E-2</v>
      </c>
      <c r="BG439" s="10">
        <f t="shared" si="209"/>
        <v>0</v>
      </c>
    </row>
    <row r="440" spans="1:59">
      <c r="A440" s="10" t="s">
        <v>391</v>
      </c>
      <c r="B440" s="10">
        <v>99.83</v>
      </c>
      <c r="C440" s="10">
        <v>105.18</v>
      </c>
      <c r="D440" s="10">
        <v>94.48</v>
      </c>
      <c r="E440" s="10">
        <v>5.8646210548738503E-2</v>
      </c>
      <c r="F440" s="10">
        <v>1840.412</v>
      </c>
      <c r="G440" s="10">
        <v>9544.7656999999999</v>
      </c>
      <c r="H440" s="10">
        <v>3041.1669000000002</v>
      </c>
      <c r="I440" s="10">
        <v>5286.1611999999996</v>
      </c>
      <c r="J440" s="10">
        <v>3537.4843000000001</v>
      </c>
      <c r="K440" s="10">
        <v>2414.9202</v>
      </c>
      <c r="L440" s="10">
        <v>537.5</v>
      </c>
      <c r="M440" s="10">
        <v>537.71</v>
      </c>
      <c r="N440" s="10">
        <v>1909314115284.3401</v>
      </c>
      <c r="O440" s="10">
        <v>90.6</v>
      </c>
      <c r="P440" s="10">
        <v>7.1031000000000004</v>
      </c>
      <c r="Q440" s="10">
        <f t="shared" si="181"/>
        <v>-0.21999999999999886</v>
      </c>
      <c r="R440" s="10">
        <f t="shared" si="182"/>
        <v>-0.27999999999998693</v>
      </c>
      <c r="S440" s="10">
        <f t="shared" si="183"/>
        <v>-0.17000000000000171</v>
      </c>
      <c r="T440" s="10">
        <f t="shared" si="184"/>
        <v>0</v>
      </c>
      <c r="U440" s="10">
        <f t="shared" si="185"/>
        <v>77.534900000000107</v>
      </c>
      <c r="V440" s="10">
        <f t="shared" si="186"/>
        <v>316.53099999999904</v>
      </c>
      <c r="W440" s="10">
        <f t="shared" si="187"/>
        <v>-28.128999999999905</v>
      </c>
      <c r="X440" s="10">
        <f t="shared" si="188"/>
        <v>-88.434200000000601</v>
      </c>
      <c r="Y440" s="10">
        <f t="shared" si="189"/>
        <v>-30.31880000000001</v>
      </c>
      <c r="Z440" s="10">
        <f t="shared" si="190"/>
        <v>-15.248799999999846</v>
      </c>
      <c r="AA440" s="10">
        <f t="shared" si="191"/>
        <v>-29.710000000000036</v>
      </c>
      <c r="AB440" s="10">
        <f t="shared" si="192"/>
        <v>-29.809999999999945</v>
      </c>
      <c r="AC440" s="10">
        <f t="shared" si="193"/>
        <v>-14761363064.320068</v>
      </c>
      <c r="AD440" s="10">
        <f t="shared" si="194"/>
        <v>-2.5200000000000102</v>
      </c>
      <c r="AE440" s="10">
        <f t="shared" si="195"/>
        <v>0</v>
      </c>
      <c r="AG440" s="10">
        <v>0.73924935008665515</v>
      </c>
      <c r="AH440" s="10">
        <v>0.80897395113342752</v>
      </c>
      <c r="AI440" s="10">
        <v>0.67279509725552888</v>
      </c>
      <c r="AJ440" s="10">
        <v>0.27007536763019724</v>
      </c>
      <c r="AK440" s="10">
        <v>0.26043779840559328</v>
      </c>
      <c r="AL440" s="10">
        <v>0.44292211157978689</v>
      </c>
      <c r="AM440" s="10">
        <v>0.32341075326103008</v>
      </c>
      <c r="AN440" s="10">
        <v>0.18096617956631775</v>
      </c>
      <c r="AO440" s="10">
        <v>0.11472359895176303</v>
      </c>
      <c r="AP440" s="10">
        <v>0.98453038674033133</v>
      </c>
      <c r="AQ440" s="10">
        <v>0.47971602434076993</v>
      </c>
      <c r="AR440" s="10">
        <v>0.47307692307692356</v>
      </c>
      <c r="AS440" s="10">
        <v>7.1031000000000004</v>
      </c>
      <c r="AT440" s="10">
        <f t="shared" si="196"/>
        <v>0</v>
      </c>
      <c r="AU440" s="10">
        <f t="shared" si="197"/>
        <v>-8.072465337954926E-2</v>
      </c>
      <c r="AV440" s="10">
        <f t="shared" si="198"/>
        <v>-6.4101713609111544E-3</v>
      </c>
      <c r="AW440" s="10">
        <f t="shared" si="199"/>
        <v>-2.2382094324540414E-2</v>
      </c>
      <c r="AX440" s="10">
        <f t="shared" si="200"/>
        <v>3.4192421889387453E-2</v>
      </c>
      <c r="AY440" s="10">
        <f t="shared" si="201"/>
        <v>3.6477592033401035E-2</v>
      </c>
      <c r="AZ440" s="10">
        <f t="shared" si="202"/>
        <v>-2.3672785200928248E-2</v>
      </c>
      <c r="BA440" s="10">
        <f t="shared" si="203"/>
        <v>-2.5773541101206388E-2</v>
      </c>
      <c r="BB440" s="10">
        <f t="shared" si="204"/>
        <v>-1.0938129657322104E-2</v>
      </c>
      <c r="BC440" s="10">
        <f t="shared" si="205"/>
        <v>-8.3659705009673235E-3</v>
      </c>
      <c r="BD440" s="10">
        <f t="shared" si="206"/>
        <v>-1.3259668508287747E-2</v>
      </c>
      <c r="BE440" s="10">
        <f t="shared" si="207"/>
        <v>2.8397565922919643E-2</v>
      </c>
      <c r="BF440" s="10">
        <f t="shared" si="208"/>
        <v>-1.6346153846154121E-2</v>
      </c>
      <c r="BG440" s="10">
        <f t="shared" si="209"/>
        <v>0</v>
      </c>
    </row>
    <row r="441" spans="1:59">
      <c r="A441" s="10" t="s">
        <v>392</v>
      </c>
      <c r="B441" s="10">
        <v>99.78</v>
      </c>
      <c r="C441" s="10">
        <v>105.09</v>
      </c>
      <c r="D441" s="10">
        <v>94.43</v>
      </c>
      <c r="E441" s="10">
        <v>5.8646210548738503E-2</v>
      </c>
      <c r="F441" s="10">
        <v>1818.2031999999999</v>
      </c>
      <c r="G441" s="10">
        <v>9400.8526000000002</v>
      </c>
      <c r="H441" s="10">
        <v>3048.0336000000002</v>
      </c>
      <c r="I441" s="10">
        <v>5384.5655999999999</v>
      </c>
      <c r="J441" s="10">
        <v>3545.0023000000001</v>
      </c>
      <c r="K441" s="10">
        <v>2403.2022999999999</v>
      </c>
      <c r="L441" s="10">
        <v>527.54</v>
      </c>
      <c r="M441" s="10">
        <v>529.5</v>
      </c>
      <c r="N441" s="10">
        <v>1887679817493.29</v>
      </c>
      <c r="O441" s="10">
        <v>70.33</v>
      </c>
      <c r="P441" s="10">
        <v>7.1031000000000004</v>
      </c>
      <c r="Q441" s="10">
        <f t="shared" si="181"/>
        <v>-4.9999999999997158E-2</v>
      </c>
      <c r="R441" s="10">
        <f t="shared" si="182"/>
        <v>-9.0000000000003411E-2</v>
      </c>
      <c r="S441" s="10">
        <f t="shared" si="183"/>
        <v>-4.9999999999997158E-2</v>
      </c>
      <c r="T441" s="10">
        <f t="shared" si="184"/>
        <v>0</v>
      </c>
      <c r="U441" s="10">
        <f t="shared" si="185"/>
        <v>-22.20880000000011</v>
      </c>
      <c r="V441" s="10">
        <f t="shared" si="186"/>
        <v>-143.91309999999976</v>
      </c>
      <c r="W441" s="10">
        <f t="shared" si="187"/>
        <v>6.8667000000000371</v>
      </c>
      <c r="X441" s="10">
        <f t="shared" si="188"/>
        <v>98.404400000000351</v>
      </c>
      <c r="Y441" s="10">
        <f t="shared" si="189"/>
        <v>7.5180000000000291</v>
      </c>
      <c r="Z441" s="10">
        <f t="shared" si="190"/>
        <v>-11.7179000000001</v>
      </c>
      <c r="AA441" s="10">
        <f t="shared" si="191"/>
        <v>-9.9600000000000364</v>
      </c>
      <c r="AB441" s="10">
        <f t="shared" si="192"/>
        <v>-8.2100000000000364</v>
      </c>
      <c r="AC441" s="10">
        <f t="shared" si="193"/>
        <v>-21634297791.050049</v>
      </c>
      <c r="AD441" s="10">
        <f t="shared" si="194"/>
        <v>-20.269999999999996</v>
      </c>
      <c r="AE441" s="10">
        <f t="shared" si="195"/>
        <v>0</v>
      </c>
      <c r="AG441" s="10">
        <v>0.71701689774696709</v>
      </c>
      <c r="AH441" s="10">
        <v>0.79948907660147028</v>
      </c>
      <c r="AI441" s="10">
        <v>0.49276134647837283</v>
      </c>
      <c r="AJ441" s="10">
        <v>0.26028142117180197</v>
      </c>
      <c r="AK441" s="10">
        <v>0.24385299833842117</v>
      </c>
      <c r="AL441" s="10">
        <v>0.44870098442059941</v>
      </c>
      <c r="AM441" s="10">
        <v>0.35209004077580996</v>
      </c>
      <c r="AN441" s="10">
        <v>0.18367845243871864</v>
      </c>
      <c r="AO441" s="10">
        <v>0.10829479106305789</v>
      </c>
      <c r="AP441" s="10">
        <v>0.97900552486187853</v>
      </c>
      <c r="AQ441" s="10">
        <v>0.48884381338742333</v>
      </c>
      <c r="AR441" s="10">
        <v>0.46826923076923155</v>
      </c>
      <c r="AS441" s="10">
        <v>7.1031000000000004</v>
      </c>
      <c r="AT441" s="10">
        <f t="shared" si="196"/>
        <v>0</v>
      </c>
      <c r="AU441" s="10">
        <f t="shared" si="197"/>
        <v>-2.2232452339688069E-2</v>
      </c>
      <c r="AV441" s="10">
        <f t="shared" si="198"/>
        <v>-9.4848745319572325E-3</v>
      </c>
      <c r="AW441" s="10">
        <f t="shared" si="199"/>
        <v>-0.18003375077715605</v>
      </c>
      <c r="AX441" s="10">
        <f t="shared" si="200"/>
        <v>-9.793946458395264E-3</v>
      </c>
      <c r="AY441" s="10">
        <f t="shared" si="201"/>
        <v>-1.6584800067172112E-2</v>
      </c>
      <c r="AZ441" s="10">
        <f t="shared" si="202"/>
        <v>5.7788728408125212E-3</v>
      </c>
      <c r="BA441" s="10">
        <f t="shared" si="203"/>
        <v>2.8679287514779883E-2</v>
      </c>
      <c r="BB441" s="10">
        <f t="shared" si="204"/>
        <v>2.7122728724008893E-3</v>
      </c>
      <c r="BC441" s="10">
        <f t="shared" si="205"/>
        <v>-6.428807888705132E-3</v>
      </c>
      <c r="BD441" s="10">
        <f t="shared" si="206"/>
        <v>-5.5248618784528025E-3</v>
      </c>
      <c r="BE441" s="10">
        <f t="shared" si="207"/>
        <v>9.1277890466534006E-3</v>
      </c>
      <c r="BF441" s="10">
        <f t="shared" si="208"/>
        <v>-4.8076923076920131E-3</v>
      </c>
      <c r="BG441" s="10">
        <f t="shared" si="209"/>
        <v>0</v>
      </c>
    </row>
    <row r="442" spans="1:59">
      <c r="A442" s="10" t="s">
        <v>393</v>
      </c>
      <c r="B442" s="10">
        <v>99.3</v>
      </c>
      <c r="C442" s="10">
        <v>104.58</v>
      </c>
      <c r="D442" s="10">
        <v>94.09</v>
      </c>
      <c r="E442" s="10">
        <v>5.8646210548738503E-2</v>
      </c>
      <c r="F442" s="10">
        <v>1869.1747</v>
      </c>
      <c r="G442" s="10">
        <v>9565.5635000000002</v>
      </c>
      <c r="H442" s="10">
        <v>3054.6359000000002</v>
      </c>
      <c r="I442" s="10">
        <v>5454.1463000000003</v>
      </c>
      <c r="J442" s="10">
        <v>3569.9929999999999</v>
      </c>
      <c r="K442" s="10">
        <v>2427.1968999999999</v>
      </c>
      <c r="L442" s="10">
        <v>511.16</v>
      </c>
      <c r="M442" s="10">
        <v>511.05</v>
      </c>
      <c r="N442" s="10">
        <v>1850102778780.21</v>
      </c>
      <c r="O442" s="10">
        <v>84.87</v>
      </c>
      <c r="P442" s="10">
        <v>7.1031000000000004</v>
      </c>
      <c r="Q442" s="10">
        <f t="shared" si="181"/>
        <v>-0.48000000000000398</v>
      </c>
      <c r="R442" s="10">
        <f t="shared" si="182"/>
        <v>-0.51000000000000512</v>
      </c>
      <c r="S442" s="10">
        <f t="shared" si="183"/>
        <v>-0.34000000000000341</v>
      </c>
      <c r="T442" s="10">
        <f t="shared" si="184"/>
        <v>0</v>
      </c>
      <c r="U442" s="10">
        <f t="shared" si="185"/>
        <v>50.971500000000106</v>
      </c>
      <c r="V442" s="10">
        <f t="shared" si="186"/>
        <v>164.71090000000004</v>
      </c>
      <c r="W442" s="10">
        <f t="shared" si="187"/>
        <v>6.6023000000000138</v>
      </c>
      <c r="X442" s="10">
        <f t="shared" si="188"/>
        <v>69.580700000000434</v>
      </c>
      <c r="Y442" s="10">
        <f t="shared" si="189"/>
        <v>24.990699999999833</v>
      </c>
      <c r="Z442" s="10">
        <f t="shared" si="190"/>
        <v>23.994599999999991</v>
      </c>
      <c r="AA442" s="10">
        <f t="shared" si="191"/>
        <v>-16.379999999999939</v>
      </c>
      <c r="AB442" s="10">
        <f t="shared" si="192"/>
        <v>-18.449999999999989</v>
      </c>
      <c r="AC442" s="10">
        <f t="shared" si="193"/>
        <v>-37577038713.080078</v>
      </c>
      <c r="AD442" s="10">
        <f t="shared" si="194"/>
        <v>14.540000000000006</v>
      </c>
      <c r="AE442" s="10">
        <f t="shared" si="195"/>
        <v>0</v>
      </c>
      <c r="AG442" s="10">
        <v>0.66705480935875217</v>
      </c>
      <c r="AH442" s="10">
        <v>0.78275325118093575</v>
      </c>
      <c r="AI442" s="10">
        <v>0.62190247801758602</v>
      </c>
      <c r="AJ442" s="10">
        <v>0.28275954434388212</v>
      </c>
      <c r="AK442" s="10">
        <v>0.26283457364590868</v>
      </c>
      <c r="AL442" s="10">
        <v>0.45425734368442289</v>
      </c>
      <c r="AM442" s="10">
        <v>0.37236885860082236</v>
      </c>
      <c r="AN442" s="10">
        <v>0.19269436061540235</v>
      </c>
      <c r="AO442" s="10">
        <v>0.12145898206710493</v>
      </c>
      <c r="AP442" s="10">
        <v>0.92596685082872898</v>
      </c>
      <c r="AQ442" s="10">
        <v>0.54056795131845836</v>
      </c>
      <c r="AR442" s="10">
        <v>0.43557692307692353</v>
      </c>
      <c r="AS442" s="10">
        <v>7.1031000000000004</v>
      </c>
      <c r="AT442" s="10">
        <f t="shared" si="196"/>
        <v>0</v>
      </c>
      <c r="AU442" s="10">
        <f t="shared" si="197"/>
        <v>-4.996208838821492E-2</v>
      </c>
      <c r="AV442" s="10">
        <f t="shared" si="198"/>
        <v>-1.6735825420534534E-2</v>
      </c>
      <c r="AW442" s="10">
        <f t="shared" si="199"/>
        <v>0.12914113153921319</v>
      </c>
      <c r="AX442" s="10">
        <f t="shared" si="200"/>
        <v>2.2478123172080144E-2</v>
      </c>
      <c r="AY442" s="10">
        <f t="shared" si="201"/>
        <v>1.8981575307487508E-2</v>
      </c>
      <c r="AZ442" s="10">
        <f t="shared" si="202"/>
        <v>5.5563592638234738E-3</v>
      </c>
      <c r="BA442" s="10">
        <f t="shared" si="203"/>
        <v>2.0278817825012396E-2</v>
      </c>
      <c r="BB442" s="10">
        <f t="shared" si="204"/>
        <v>9.0159081766837124E-3</v>
      </c>
      <c r="BC442" s="10">
        <f t="shared" si="205"/>
        <v>1.3164191004047032E-2</v>
      </c>
      <c r="BD442" s="10">
        <f t="shared" si="206"/>
        <v>-5.3038674033149547E-2</v>
      </c>
      <c r="BE442" s="10">
        <f t="shared" si="207"/>
        <v>5.172413793103503E-2</v>
      </c>
      <c r="BF442" s="10">
        <f t="shared" si="208"/>
        <v>-3.269230769230802E-2</v>
      </c>
      <c r="BG442" s="10">
        <f t="shared" si="209"/>
        <v>0</v>
      </c>
    </row>
    <row r="443" spans="1:59">
      <c r="A443" s="10" t="s">
        <v>394</v>
      </c>
      <c r="B443" s="10">
        <v>98.87</v>
      </c>
      <c r="C443" s="10">
        <v>104.03</v>
      </c>
      <c r="D443" s="10">
        <v>93.84</v>
      </c>
      <c r="E443" s="10">
        <v>5.8646210548738503E-2</v>
      </c>
      <c r="F443" s="10">
        <v>1884.0880999999999</v>
      </c>
      <c r="G443" s="10">
        <v>9612.7499000000007</v>
      </c>
      <c r="H443" s="10">
        <v>3046.0192000000002</v>
      </c>
      <c r="I443" s="10">
        <v>5349.5950000000003</v>
      </c>
      <c r="J443" s="10">
        <v>3544.9099000000001</v>
      </c>
      <c r="K443" s="10">
        <v>2426.1678999999999</v>
      </c>
      <c r="L443" s="10">
        <v>507.12</v>
      </c>
      <c r="M443" s="10">
        <v>506.73</v>
      </c>
      <c r="N443" s="10">
        <v>1892131303462.5601</v>
      </c>
      <c r="O443" s="10">
        <v>85.39</v>
      </c>
      <c r="P443" s="10">
        <v>7.1031000000000004</v>
      </c>
      <c r="Q443" s="10">
        <f t="shared" si="181"/>
        <v>-0.42999999999999261</v>
      </c>
      <c r="R443" s="10">
        <f t="shared" si="182"/>
        <v>-0.54999999999999716</v>
      </c>
      <c r="S443" s="10">
        <f t="shared" si="183"/>
        <v>-0.25</v>
      </c>
      <c r="T443" s="10">
        <f t="shared" si="184"/>
        <v>0</v>
      </c>
      <c r="U443" s="10">
        <f t="shared" si="185"/>
        <v>14.913399999999911</v>
      </c>
      <c r="V443" s="10">
        <f t="shared" si="186"/>
        <v>47.186400000000503</v>
      </c>
      <c r="W443" s="10">
        <f t="shared" si="187"/>
        <v>-8.6167000000000371</v>
      </c>
      <c r="X443" s="10">
        <f t="shared" si="188"/>
        <v>-104.55130000000008</v>
      </c>
      <c r="Y443" s="10">
        <f t="shared" si="189"/>
        <v>-25.083099999999831</v>
      </c>
      <c r="Z443" s="10">
        <f t="shared" si="190"/>
        <v>-1.0289999999999964</v>
      </c>
      <c r="AA443" s="10">
        <f t="shared" si="191"/>
        <v>-4.0400000000000205</v>
      </c>
      <c r="AB443" s="10">
        <f t="shared" si="192"/>
        <v>-4.3199999999999932</v>
      </c>
      <c r="AC443" s="10">
        <f t="shared" si="193"/>
        <v>42028524682.350098</v>
      </c>
      <c r="AD443" s="10">
        <f t="shared" si="194"/>
        <v>0.51999999999999602</v>
      </c>
      <c r="AE443" s="10">
        <f t="shared" si="195"/>
        <v>0</v>
      </c>
      <c r="AG443" s="10">
        <v>0.65535636915077988</v>
      </c>
      <c r="AH443" s="10">
        <v>0.80144954163873761</v>
      </c>
      <c r="AI443" s="10">
        <v>0.62652100541788791</v>
      </c>
      <c r="AJ443" s="10">
        <v>0.28933626353234032</v>
      </c>
      <c r="AK443" s="10">
        <v>0.26827241780248384</v>
      </c>
      <c r="AL443" s="10">
        <v>0.44700570700196562</v>
      </c>
      <c r="AM443" s="10">
        <v>0.34189809923697279</v>
      </c>
      <c r="AN443" s="10">
        <v>0.18364511724140423</v>
      </c>
      <c r="AO443" s="10">
        <v>0.1208944403559214</v>
      </c>
      <c r="AP443" s="10">
        <v>0.87845303867403368</v>
      </c>
      <c r="AQ443" s="10">
        <v>0.59634888438133837</v>
      </c>
      <c r="AR443" s="10">
        <v>0.41153846153846207</v>
      </c>
      <c r="AS443" s="10">
        <v>7.1031000000000004</v>
      </c>
      <c r="AT443" s="10">
        <f t="shared" si="196"/>
        <v>0</v>
      </c>
      <c r="AU443" s="10">
        <f t="shared" si="197"/>
        <v>-1.1698440207972283E-2</v>
      </c>
      <c r="AV443" s="10">
        <f t="shared" si="198"/>
        <v>1.8696290457801856E-2</v>
      </c>
      <c r="AW443" s="10">
        <f t="shared" si="199"/>
        <v>4.6185274003018861E-3</v>
      </c>
      <c r="AX443" s="10">
        <f t="shared" si="200"/>
        <v>6.5767191884582021E-3</v>
      </c>
      <c r="AY443" s="10">
        <f t="shared" si="201"/>
        <v>5.4378441565751667E-3</v>
      </c>
      <c r="AZ443" s="10">
        <f t="shared" si="202"/>
        <v>-7.2516366824572631E-3</v>
      </c>
      <c r="BA443" s="10">
        <f t="shared" si="203"/>
        <v>-3.0470759363849576E-2</v>
      </c>
      <c r="BB443" s="10">
        <f t="shared" si="204"/>
        <v>-9.0492433739981226E-3</v>
      </c>
      <c r="BC443" s="10">
        <f t="shared" si="205"/>
        <v>-5.6454171118353047E-4</v>
      </c>
      <c r="BD443" s="10">
        <f t="shared" si="206"/>
        <v>-4.7513812154695301E-2</v>
      </c>
      <c r="BE443" s="10">
        <f t="shared" si="207"/>
        <v>5.5780933062880012E-2</v>
      </c>
      <c r="BF443" s="10">
        <f t="shared" si="208"/>
        <v>-2.4038461538461453E-2</v>
      </c>
      <c r="BG443" s="10">
        <f t="shared" si="209"/>
        <v>0</v>
      </c>
    </row>
    <row r="444" spans="1:59">
      <c r="A444" s="10" t="s">
        <v>395</v>
      </c>
      <c r="B444" s="10">
        <v>98.72</v>
      </c>
      <c r="C444" s="10">
        <v>103.9</v>
      </c>
      <c r="D444" s="10">
        <v>93.67</v>
      </c>
      <c r="E444" s="10">
        <v>5.8646210548738503E-2</v>
      </c>
      <c r="F444" s="10">
        <v>1807.2940000000001</v>
      </c>
      <c r="G444" s="10">
        <v>9369.0462000000007</v>
      </c>
      <c r="H444" s="10">
        <v>3027.0203999999999</v>
      </c>
      <c r="I444" s="10">
        <v>5379.0482000000002</v>
      </c>
      <c r="J444" s="10">
        <v>3537.8038000000001</v>
      </c>
      <c r="K444" s="10">
        <v>2414.8438999999998</v>
      </c>
      <c r="L444" s="10">
        <v>505.84</v>
      </c>
      <c r="M444" s="10">
        <v>504.8</v>
      </c>
      <c r="N444" s="10">
        <v>1913001309271.8298</v>
      </c>
      <c r="O444" s="10">
        <v>84.29</v>
      </c>
      <c r="P444" s="10">
        <v>7.1031000000000004</v>
      </c>
      <c r="Q444" s="10">
        <f t="shared" si="181"/>
        <v>-0.15000000000000568</v>
      </c>
      <c r="R444" s="10">
        <f t="shared" si="182"/>
        <v>-0.12999999999999545</v>
      </c>
      <c r="S444" s="10">
        <f t="shared" si="183"/>
        <v>-0.17000000000000171</v>
      </c>
      <c r="T444" s="10">
        <f t="shared" si="184"/>
        <v>0</v>
      </c>
      <c r="U444" s="10">
        <f t="shared" si="185"/>
        <v>-76.794099999999844</v>
      </c>
      <c r="V444" s="10">
        <f t="shared" si="186"/>
        <v>-243.70370000000003</v>
      </c>
      <c r="W444" s="10">
        <f t="shared" si="187"/>
        <v>-18.998800000000301</v>
      </c>
      <c r="X444" s="10">
        <f t="shared" si="188"/>
        <v>29.453199999999924</v>
      </c>
      <c r="Y444" s="10">
        <f t="shared" si="189"/>
        <v>-7.1060999999999694</v>
      </c>
      <c r="Z444" s="10">
        <f t="shared" si="190"/>
        <v>-11.324000000000069</v>
      </c>
      <c r="AA444" s="10">
        <f t="shared" si="191"/>
        <v>-1.2800000000000296</v>
      </c>
      <c r="AB444" s="10">
        <f t="shared" si="192"/>
        <v>-1.9300000000000068</v>
      </c>
      <c r="AC444" s="10">
        <f t="shared" si="193"/>
        <v>20870005809.269775</v>
      </c>
      <c r="AD444" s="10">
        <f t="shared" si="194"/>
        <v>-1.0999999999999943</v>
      </c>
      <c r="AE444" s="10">
        <f t="shared" si="195"/>
        <v>0</v>
      </c>
      <c r="AG444" s="10">
        <v>0.65012998266897748</v>
      </c>
      <c r="AH444" s="10">
        <v>0.81057975902927348</v>
      </c>
      <c r="AI444" s="10">
        <v>0.6167510436095569</v>
      </c>
      <c r="AJ444" s="10">
        <v>0.25547052996183461</v>
      </c>
      <c r="AK444" s="10">
        <v>0.24018757257206289</v>
      </c>
      <c r="AL444" s="10">
        <v>0.43101670947359971</v>
      </c>
      <c r="AM444" s="10">
        <v>0.35048203238457909</v>
      </c>
      <c r="AN444" s="10">
        <v>0.18108144575183679</v>
      </c>
      <c r="AO444" s="10">
        <v>0.11468173837589966</v>
      </c>
      <c r="AP444" s="10">
        <v>0.86187845303867394</v>
      </c>
      <c r="AQ444" s="10">
        <v>0.60953346855983681</v>
      </c>
      <c r="AR444" s="10">
        <v>0.39519230769230806</v>
      </c>
      <c r="AS444" s="10">
        <v>7.1031000000000004</v>
      </c>
      <c r="AT444" s="10">
        <f t="shared" si="196"/>
        <v>0</v>
      </c>
      <c r="AU444" s="10">
        <f t="shared" si="197"/>
        <v>-5.2263864818024031E-3</v>
      </c>
      <c r="AV444" s="10">
        <f t="shared" si="198"/>
        <v>9.1302173905358774E-3</v>
      </c>
      <c r="AW444" s="10">
        <f t="shared" si="199"/>
        <v>-9.7699618083310069E-3</v>
      </c>
      <c r="AX444" s="10">
        <f t="shared" si="200"/>
        <v>-3.3865733570505707E-2</v>
      </c>
      <c r="AY444" s="10">
        <f t="shared" si="201"/>
        <v>-2.8084845230420957E-2</v>
      </c>
      <c r="AZ444" s="10">
        <f t="shared" si="202"/>
        <v>-1.5988997528365911E-2</v>
      </c>
      <c r="BA444" s="10">
        <f t="shared" si="203"/>
        <v>8.5839331476063041E-3</v>
      </c>
      <c r="BB444" s="10">
        <f t="shared" si="204"/>
        <v>-2.5636714895674317E-3</v>
      </c>
      <c r="BC444" s="10">
        <f t="shared" si="205"/>
        <v>-6.2127019800217315E-3</v>
      </c>
      <c r="BD444" s="10">
        <f t="shared" si="206"/>
        <v>-1.657458563535974E-2</v>
      </c>
      <c r="BE444" s="10">
        <f t="shared" si="207"/>
        <v>1.3184584178498437E-2</v>
      </c>
      <c r="BF444" s="10">
        <f t="shared" si="208"/>
        <v>-1.634615384615401E-2</v>
      </c>
      <c r="BG444" s="10">
        <f t="shared" si="209"/>
        <v>0</v>
      </c>
    </row>
    <row r="445" spans="1:59">
      <c r="A445" s="10" t="s">
        <v>396</v>
      </c>
      <c r="B445" s="10">
        <v>99.44</v>
      </c>
      <c r="C445" s="10">
        <v>104.58</v>
      </c>
      <c r="D445" s="10">
        <v>94.2</v>
      </c>
      <c r="E445" s="10">
        <v>5.8646210548738503E-2</v>
      </c>
      <c r="F445" s="10">
        <v>1824.0345</v>
      </c>
      <c r="G445" s="10">
        <v>9434.7471000000005</v>
      </c>
      <c r="H445" s="10">
        <v>3015.1712000000002</v>
      </c>
      <c r="I445" s="10">
        <v>5346.7929000000004</v>
      </c>
      <c r="J445" s="10">
        <v>3516.0826000000002</v>
      </c>
      <c r="K445" s="10">
        <v>2413.1361000000002</v>
      </c>
      <c r="L445" s="10">
        <v>483.4</v>
      </c>
      <c r="M445" s="10">
        <v>483.12</v>
      </c>
      <c r="N445" s="10">
        <v>1999703534936.72</v>
      </c>
      <c r="O445" s="10">
        <v>84.82</v>
      </c>
      <c r="P445" s="10">
        <v>7.1031000000000004</v>
      </c>
      <c r="Q445" s="10">
        <f t="shared" si="181"/>
        <v>0.71999999999999886</v>
      </c>
      <c r="R445" s="10">
        <f t="shared" si="182"/>
        <v>0.67999999999999261</v>
      </c>
      <c r="S445" s="10">
        <f t="shared" si="183"/>
        <v>0.53000000000000114</v>
      </c>
      <c r="T445" s="10">
        <f t="shared" si="184"/>
        <v>0</v>
      </c>
      <c r="U445" s="10">
        <f t="shared" si="185"/>
        <v>16.740499999999884</v>
      </c>
      <c r="V445" s="10">
        <f t="shared" si="186"/>
        <v>65.70089999999982</v>
      </c>
      <c r="W445" s="10">
        <f t="shared" si="187"/>
        <v>-11.849199999999655</v>
      </c>
      <c r="X445" s="10">
        <f t="shared" si="188"/>
        <v>-32.255299999999806</v>
      </c>
      <c r="Y445" s="10">
        <f t="shared" si="189"/>
        <v>-21.721199999999953</v>
      </c>
      <c r="Z445" s="10">
        <f t="shared" si="190"/>
        <v>-1.7077999999996791</v>
      </c>
      <c r="AA445" s="10">
        <f t="shared" si="191"/>
        <v>-22.439999999999998</v>
      </c>
      <c r="AB445" s="10">
        <f t="shared" si="192"/>
        <v>-21.680000000000007</v>
      </c>
      <c r="AC445" s="10">
        <f t="shared" si="193"/>
        <v>86702225664.890137</v>
      </c>
      <c r="AD445" s="10">
        <f t="shared" si="194"/>
        <v>0.52999999999998693</v>
      </c>
      <c r="AE445" s="10">
        <f t="shared" si="195"/>
        <v>0</v>
      </c>
      <c r="AG445" s="10">
        <v>0.59142114384748701</v>
      </c>
      <c r="AH445" s="10">
        <v>0.84747312221116144</v>
      </c>
      <c r="AI445" s="10">
        <v>0.6214583888444799</v>
      </c>
      <c r="AJ445" s="10">
        <v>0.26285298919811773</v>
      </c>
      <c r="AK445" s="10">
        <v>0.24775906044031995</v>
      </c>
      <c r="AL445" s="10">
        <v>0.42104466758079045</v>
      </c>
      <c r="AM445" s="10">
        <v>0.34108144640899801</v>
      </c>
      <c r="AN445" s="10">
        <v>0.17324507683510446</v>
      </c>
      <c r="AO445" s="10">
        <v>0.11374478567001137</v>
      </c>
      <c r="AP445" s="10">
        <v>0.94143646408839754</v>
      </c>
      <c r="AQ445" s="10">
        <v>0.54056795131845836</v>
      </c>
      <c r="AR445" s="10">
        <v>0.44615384615384668</v>
      </c>
      <c r="AS445" s="10">
        <v>7.1031000000000004</v>
      </c>
      <c r="AT445" s="10">
        <f t="shared" si="196"/>
        <v>0</v>
      </c>
      <c r="AU445" s="10">
        <f t="shared" si="197"/>
        <v>-5.8708838821490472E-2</v>
      </c>
      <c r="AV445" s="10">
        <f t="shared" si="198"/>
        <v>3.6893363181887961E-2</v>
      </c>
      <c r="AW445" s="10">
        <f t="shared" si="199"/>
        <v>4.7073452349229994E-3</v>
      </c>
      <c r="AX445" s="10">
        <f t="shared" si="200"/>
        <v>7.3824592362831121E-3</v>
      </c>
      <c r="AY445" s="10">
        <f t="shared" si="201"/>
        <v>7.5714878682570652E-3</v>
      </c>
      <c r="AZ445" s="10">
        <f t="shared" si="202"/>
        <v>-9.972041892809258E-3</v>
      </c>
      <c r="BA445" s="10">
        <f t="shared" si="203"/>
        <v>-9.4005859755810772E-3</v>
      </c>
      <c r="BB445" s="10">
        <f t="shared" si="204"/>
        <v>-7.8363689167323392E-3</v>
      </c>
      <c r="BC445" s="10">
        <f t="shared" si="205"/>
        <v>-9.3695270588829704E-4</v>
      </c>
      <c r="BD445" s="10">
        <f t="shared" si="206"/>
        <v>7.9558011049723598E-2</v>
      </c>
      <c r="BE445" s="10">
        <f t="shared" si="207"/>
        <v>-6.8965517241378449E-2</v>
      </c>
      <c r="BF445" s="10">
        <f t="shared" si="208"/>
        <v>5.0961538461538614E-2</v>
      </c>
      <c r="BG445" s="10">
        <f t="shared" si="209"/>
        <v>0</v>
      </c>
    </row>
    <row r="446" spans="1:59">
      <c r="A446" s="10" t="s">
        <v>397</v>
      </c>
      <c r="B446" s="10">
        <v>99.44</v>
      </c>
      <c r="C446" s="10">
        <v>104.59</v>
      </c>
      <c r="D446" s="10">
        <v>94.12</v>
      </c>
      <c r="E446" s="10">
        <v>5.8646210548738503E-2</v>
      </c>
      <c r="F446" s="10">
        <v>1807.0344</v>
      </c>
      <c r="G446" s="10">
        <v>9330.4431000000004</v>
      </c>
      <c r="H446" s="10">
        <v>3004.8809999999999</v>
      </c>
      <c r="I446" s="10">
        <v>5197.7115000000003</v>
      </c>
      <c r="J446" s="10">
        <v>3489.7415999999998</v>
      </c>
      <c r="K446" s="10">
        <v>2433.4072999999999</v>
      </c>
      <c r="L446" s="10">
        <v>480.96</v>
      </c>
      <c r="M446" s="10">
        <v>480.98</v>
      </c>
      <c r="N446" s="10">
        <v>1975265634684</v>
      </c>
      <c r="O446" s="10">
        <v>84.57</v>
      </c>
      <c r="P446" s="10">
        <v>7.1031000000000004</v>
      </c>
      <c r="Q446" s="10">
        <f t="shared" si="181"/>
        <v>0</v>
      </c>
      <c r="R446" s="10">
        <f t="shared" si="182"/>
        <v>1.0000000000005116E-2</v>
      </c>
      <c r="S446" s="10">
        <f t="shared" si="183"/>
        <v>-7.9999999999998295E-2</v>
      </c>
      <c r="T446" s="10">
        <f t="shared" si="184"/>
        <v>0</v>
      </c>
      <c r="U446" s="10">
        <f t="shared" si="185"/>
        <v>-17.000099999999975</v>
      </c>
      <c r="V446" s="10">
        <f t="shared" si="186"/>
        <v>-104.30400000000009</v>
      </c>
      <c r="W446" s="10">
        <f t="shared" si="187"/>
        <v>-10.290200000000368</v>
      </c>
      <c r="X446" s="10">
        <f t="shared" si="188"/>
        <v>-149.08140000000003</v>
      </c>
      <c r="Y446" s="10">
        <f t="shared" si="189"/>
        <v>-26.341000000000349</v>
      </c>
      <c r="Z446" s="10">
        <f t="shared" si="190"/>
        <v>20.271199999999681</v>
      </c>
      <c r="AA446" s="10">
        <f t="shared" si="191"/>
        <v>-2.4399999999999977</v>
      </c>
      <c r="AB446" s="10">
        <f t="shared" si="192"/>
        <v>-2.1399999999999864</v>
      </c>
      <c r="AC446" s="10">
        <f t="shared" si="193"/>
        <v>-24437900252.719971</v>
      </c>
      <c r="AD446" s="10">
        <f t="shared" si="194"/>
        <v>-0.25</v>
      </c>
      <c r="AE446" s="10">
        <f t="shared" si="195"/>
        <v>0</v>
      </c>
      <c r="AG446" s="10">
        <v>0.58562608318890819</v>
      </c>
      <c r="AH446" s="10">
        <v>0.8372387882284017</v>
      </c>
      <c r="AI446" s="10">
        <v>0.61923794297895018</v>
      </c>
      <c r="AJ446" s="10">
        <v>0.25535604793216166</v>
      </c>
      <c r="AK446" s="10">
        <v>0.23573888308185625</v>
      </c>
      <c r="AL446" s="10">
        <v>0.4123846478760515</v>
      </c>
      <c r="AM446" s="10">
        <v>0.29763269479112425</v>
      </c>
      <c r="AN446" s="10">
        <v>0.16374202020675752</v>
      </c>
      <c r="AO446" s="10">
        <v>0.12486620251718673</v>
      </c>
      <c r="AP446" s="10">
        <v>0.94143646408839754</v>
      </c>
      <c r="AQ446" s="10">
        <v>0.53955375253549631</v>
      </c>
      <c r="AR446" s="10">
        <v>0.43846153846153896</v>
      </c>
      <c r="AS446" s="10">
        <v>7.1031000000000004</v>
      </c>
      <c r="AT446" s="10">
        <f t="shared" si="196"/>
        <v>0</v>
      </c>
      <c r="AU446" s="10">
        <f t="shared" si="197"/>
        <v>-5.7950606585788211E-3</v>
      </c>
      <c r="AV446" s="10">
        <f t="shared" si="198"/>
        <v>-1.0234333982759747E-2</v>
      </c>
      <c r="AW446" s="10">
        <f t="shared" si="199"/>
        <v>-2.2204458655297188E-3</v>
      </c>
      <c r="AX446" s="10">
        <f t="shared" si="200"/>
        <v>-7.4969412659560697E-3</v>
      </c>
      <c r="AY446" s="10">
        <f t="shared" si="201"/>
        <v>-1.2020177358463696E-2</v>
      </c>
      <c r="AZ446" s="10">
        <f t="shared" si="202"/>
        <v>-8.6600197047389527E-3</v>
      </c>
      <c r="BA446" s="10">
        <f t="shared" si="203"/>
        <v>-4.344875161787376E-2</v>
      </c>
      <c r="BB446" s="10">
        <f t="shared" si="204"/>
        <v>-9.5030566283469398E-3</v>
      </c>
      <c r="BC446" s="10">
        <f t="shared" si="205"/>
        <v>1.1121416847175367E-2</v>
      </c>
      <c r="BD446" s="10">
        <f t="shared" si="206"/>
        <v>0</v>
      </c>
      <c r="BE446" s="10">
        <f t="shared" si="207"/>
        <v>-1.0141987829620502E-3</v>
      </c>
      <c r="BF446" s="10">
        <f t="shared" si="208"/>
        <v>-7.6923076923077205E-3</v>
      </c>
      <c r="BG446" s="10">
        <f t="shared" si="209"/>
        <v>0</v>
      </c>
    </row>
    <row r="447" spans="1:59">
      <c r="A447" s="10" t="s">
        <v>398</v>
      </c>
      <c r="B447" s="10">
        <v>98.83</v>
      </c>
      <c r="C447" s="10">
        <v>103.88</v>
      </c>
      <c r="D447" s="10">
        <v>93.86</v>
      </c>
      <c r="E447" s="10">
        <v>5.8646210548738503E-2</v>
      </c>
      <c r="F447" s="10">
        <v>1550.3739</v>
      </c>
      <c r="G447" s="10">
        <v>8055.7746999999999</v>
      </c>
      <c r="H447" s="10">
        <v>2788.5482000000002</v>
      </c>
      <c r="I447" s="10">
        <v>4696.9795999999997</v>
      </c>
      <c r="J447" s="10">
        <v>3215.3517999999999</v>
      </c>
      <c r="K447" s="10">
        <v>2254.2993999999999</v>
      </c>
      <c r="L447" s="10">
        <v>483.55</v>
      </c>
      <c r="M447" s="10">
        <v>483.48</v>
      </c>
      <c r="N447" s="10">
        <v>2032004334022.9299</v>
      </c>
      <c r="O447" s="10">
        <v>79.540000000000006</v>
      </c>
      <c r="P447" s="10">
        <v>7.1031000000000004</v>
      </c>
      <c r="Q447" s="10">
        <f t="shared" si="181"/>
        <v>-0.60999999999999943</v>
      </c>
      <c r="R447" s="10">
        <f t="shared" si="182"/>
        <v>-0.71000000000000796</v>
      </c>
      <c r="S447" s="10">
        <f t="shared" si="183"/>
        <v>-0.26000000000000512</v>
      </c>
      <c r="T447" s="10">
        <f t="shared" si="184"/>
        <v>0</v>
      </c>
      <c r="U447" s="10">
        <f t="shared" si="185"/>
        <v>-256.66049999999996</v>
      </c>
      <c r="V447" s="10">
        <f t="shared" si="186"/>
        <v>-1274.6684000000005</v>
      </c>
      <c r="W447" s="10">
        <f t="shared" si="187"/>
        <v>-216.33279999999968</v>
      </c>
      <c r="X447" s="10">
        <f t="shared" si="188"/>
        <v>-500.73190000000068</v>
      </c>
      <c r="Y447" s="10">
        <f t="shared" si="189"/>
        <v>-274.38979999999992</v>
      </c>
      <c r="Z447" s="10">
        <f t="shared" si="190"/>
        <v>-179.10789999999997</v>
      </c>
      <c r="AA447" s="10">
        <f t="shared" si="191"/>
        <v>2.5900000000000318</v>
      </c>
      <c r="AB447" s="10">
        <f t="shared" si="192"/>
        <v>2.5</v>
      </c>
      <c r="AC447" s="10">
        <f t="shared" si="193"/>
        <v>56738699338.929932</v>
      </c>
      <c r="AD447" s="10">
        <f t="shared" si="194"/>
        <v>-5.0299999999999869</v>
      </c>
      <c r="AE447" s="10">
        <f t="shared" si="195"/>
        <v>0</v>
      </c>
      <c r="AG447" s="10">
        <v>0.59239601386481799</v>
      </c>
      <c r="AH447" s="10">
        <v>0.86081010199314134</v>
      </c>
      <c r="AI447" s="10">
        <v>0.57456257216449069</v>
      </c>
      <c r="AJ447" s="10">
        <v>0.14217031997815491</v>
      </c>
      <c r="AK447" s="10">
        <v>8.8843843186654309E-2</v>
      </c>
      <c r="AL447" s="10">
        <v>0.2303234332464742</v>
      </c>
      <c r="AM447" s="10">
        <v>0.15169781659541359</v>
      </c>
      <c r="AN447" s="10">
        <v>6.4750265617305403E-2</v>
      </c>
      <c r="AO447" s="10">
        <v>2.6601984487556921E-2</v>
      </c>
      <c r="AP447" s="10">
        <v>0.87403314917127051</v>
      </c>
      <c r="AQ447" s="10">
        <v>0.61156186612576091</v>
      </c>
      <c r="AR447" s="10">
        <v>0.41346153846153866</v>
      </c>
      <c r="AS447" s="10">
        <v>7.1031000000000004</v>
      </c>
      <c r="AT447" s="10">
        <f t="shared" si="196"/>
        <v>0</v>
      </c>
      <c r="AU447" s="10">
        <f t="shared" si="197"/>
        <v>6.7699306759098077E-3</v>
      </c>
      <c r="AV447" s="10">
        <f t="shared" si="198"/>
        <v>2.3571313764739643E-2</v>
      </c>
      <c r="AW447" s="10">
        <f t="shared" si="199"/>
        <v>-4.4675370814459492E-2</v>
      </c>
      <c r="AX447" s="10">
        <f t="shared" si="200"/>
        <v>-0.11318572795400675</v>
      </c>
      <c r="AY447" s="10">
        <f t="shared" si="201"/>
        <v>-0.14689503989520195</v>
      </c>
      <c r="AZ447" s="10">
        <f t="shared" si="202"/>
        <v>-0.18206121462957731</v>
      </c>
      <c r="BA447" s="10">
        <f t="shared" si="203"/>
        <v>-0.14593487819571066</v>
      </c>
      <c r="BB447" s="10">
        <f t="shared" si="204"/>
        <v>-9.8991754589452113E-2</v>
      </c>
      <c r="BC447" s="10">
        <f t="shared" si="205"/>
        <v>-9.8264218029629813E-2</v>
      </c>
      <c r="BD447" s="10">
        <f t="shared" si="206"/>
        <v>-6.7403314917127033E-2</v>
      </c>
      <c r="BE447" s="10">
        <f t="shared" si="207"/>
        <v>7.20081135902646E-2</v>
      </c>
      <c r="BF447" s="10">
        <f t="shared" si="208"/>
        <v>-2.50000000000003E-2</v>
      </c>
      <c r="BG447" s="10">
        <f t="shared" si="209"/>
        <v>0</v>
      </c>
    </row>
    <row r="448" spans="1:59">
      <c r="A448" s="10" t="s">
        <v>399</v>
      </c>
      <c r="B448" s="10">
        <v>98.89</v>
      </c>
      <c r="C448" s="10">
        <v>104.02</v>
      </c>
      <c r="D448" s="10">
        <v>93.98</v>
      </c>
      <c r="E448" s="10">
        <v>5.8646210548738503E-2</v>
      </c>
      <c r="F448" s="10">
        <v>1573.3719000000001</v>
      </c>
      <c r="G448" s="10">
        <v>8212.8444999999992</v>
      </c>
      <c r="H448" s="10">
        <v>2910.2226999999998</v>
      </c>
      <c r="I448" s="10">
        <v>5027.0932000000003</v>
      </c>
      <c r="J448" s="10">
        <v>3333.8213000000001</v>
      </c>
      <c r="K448" s="10">
        <v>2314.3741</v>
      </c>
      <c r="L448" s="10">
        <v>480</v>
      </c>
      <c r="M448" s="10">
        <v>480.38</v>
      </c>
      <c r="N448" s="10">
        <v>2050284010858</v>
      </c>
      <c r="O448" s="10">
        <v>82.98</v>
      </c>
      <c r="P448" s="10">
        <v>7.1031000000000004</v>
      </c>
      <c r="Q448" s="10">
        <f t="shared" si="181"/>
        <v>6.0000000000002274E-2</v>
      </c>
      <c r="R448" s="10">
        <f t="shared" si="182"/>
        <v>0.14000000000000057</v>
      </c>
      <c r="S448" s="10">
        <f t="shared" si="183"/>
        <v>0.12000000000000455</v>
      </c>
      <c r="T448" s="10">
        <f t="shared" si="184"/>
        <v>0</v>
      </c>
      <c r="U448" s="10">
        <f t="shared" si="185"/>
        <v>22.998000000000047</v>
      </c>
      <c r="V448" s="10">
        <f t="shared" si="186"/>
        <v>157.0697999999993</v>
      </c>
      <c r="W448" s="10">
        <f t="shared" si="187"/>
        <v>121.67449999999963</v>
      </c>
      <c r="X448" s="10">
        <f t="shared" si="188"/>
        <v>330.11360000000059</v>
      </c>
      <c r="Y448" s="10">
        <f t="shared" si="189"/>
        <v>118.46950000000015</v>
      </c>
      <c r="Z448" s="10">
        <f t="shared" si="190"/>
        <v>60.074700000000121</v>
      </c>
      <c r="AA448" s="10">
        <f t="shared" si="191"/>
        <v>-3.5500000000000114</v>
      </c>
      <c r="AB448" s="10">
        <f t="shared" si="192"/>
        <v>-3.1000000000000227</v>
      </c>
      <c r="AC448" s="10">
        <f t="shared" si="193"/>
        <v>18279676835.070068</v>
      </c>
      <c r="AD448" s="10">
        <f t="shared" si="194"/>
        <v>3.4399999999999977</v>
      </c>
      <c r="AE448" s="10">
        <f t="shared" si="195"/>
        <v>0</v>
      </c>
      <c r="AG448" s="10">
        <v>0.58400129982668969</v>
      </c>
      <c r="AH448" s="10">
        <v>0.8682641421759234</v>
      </c>
      <c r="AI448" s="10">
        <v>0.60511590727418074</v>
      </c>
      <c r="AJ448" s="10">
        <v>0.15231229886265896</v>
      </c>
      <c r="AK448" s="10">
        <v>0.10694484462148339</v>
      </c>
      <c r="AL448" s="10">
        <v>0.3327221784180176</v>
      </c>
      <c r="AM448" s="10">
        <v>0.24790716137002766</v>
      </c>
      <c r="AN448" s="10">
        <v>0.10749057036017527</v>
      </c>
      <c r="AO448" s="10">
        <v>5.9560851287204591E-2</v>
      </c>
      <c r="AP448" s="10">
        <v>0.88066298342541438</v>
      </c>
      <c r="AQ448" s="10">
        <v>0.59736308316430042</v>
      </c>
      <c r="AR448" s="10">
        <v>0.42500000000000054</v>
      </c>
      <c r="AS448" s="10">
        <v>7.1031000000000004</v>
      </c>
      <c r="AT448" s="10">
        <f t="shared" si="196"/>
        <v>0</v>
      </c>
      <c r="AU448" s="10">
        <f t="shared" si="197"/>
        <v>-8.3947140381283036E-3</v>
      </c>
      <c r="AV448" s="10">
        <f t="shared" si="198"/>
        <v>7.4540401827820624E-3</v>
      </c>
      <c r="AW448" s="10">
        <f t="shared" si="199"/>
        <v>3.055333510969005E-2</v>
      </c>
      <c r="AX448" s="10">
        <f t="shared" si="200"/>
        <v>1.0141978884504049E-2</v>
      </c>
      <c r="AY448" s="10">
        <f t="shared" si="201"/>
        <v>1.8101001434829081E-2</v>
      </c>
      <c r="AZ448" s="10">
        <f t="shared" si="202"/>
        <v>0.1023987451715434</v>
      </c>
      <c r="BA448" s="10">
        <f t="shared" si="203"/>
        <v>9.620934477461407E-2</v>
      </c>
      <c r="BB448" s="10">
        <f t="shared" si="204"/>
        <v>4.274030474286987E-2</v>
      </c>
      <c r="BC448" s="10">
        <f t="shared" si="205"/>
        <v>3.2958866799647671E-2</v>
      </c>
      <c r="BD448" s="10">
        <f t="shared" si="206"/>
        <v>6.6298342541438737E-3</v>
      </c>
      <c r="BE448" s="10">
        <f t="shared" si="207"/>
        <v>-1.4198782961460488E-2</v>
      </c>
      <c r="BF448" s="10">
        <f t="shared" si="208"/>
        <v>1.1538461538461886E-2</v>
      </c>
      <c r="BG448" s="10">
        <f t="shared" si="209"/>
        <v>0</v>
      </c>
    </row>
    <row r="449" spans="1:59">
      <c r="A449" s="10" t="s">
        <v>400</v>
      </c>
      <c r="B449" s="10">
        <v>98.93</v>
      </c>
      <c r="C449" s="10">
        <v>104.1</v>
      </c>
      <c r="D449" s="10">
        <v>93.9</v>
      </c>
      <c r="E449" s="10">
        <v>5.8646210548738503E-2</v>
      </c>
      <c r="F449" s="10">
        <v>1682.4776999999999</v>
      </c>
      <c r="G449" s="10">
        <v>8762.3287</v>
      </c>
      <c r="H449" s="10">
        <v>2832.2793000000001</v>
      </c>
      <c r="I449" s="10">
        <v>5018.4332000000004</v>
      </c>
      <c r="J449" s="10">
        <v>3269.7763</v>
      </c>
      <c r="K449" s="10">
        <v>2243.5396000000001</v>
      </c>
      <c r="L449" s="10">
        <v>479.26</v>
      </c>
      <c r="M449" s="10">
        <v>478.87</v>
      </c>
      <c r="N449" s="10">
        <v>1923158129764.4399</v>
      </c>
      <c r="O449" s="10">
        <v>83.34</v>
      </c>
      <c r="P449" s="10">
        <v>7.1031000000000004</v>
      </c>
      <c r="Q449" s="10">
        <f t="shared" si="181"/>
        <v>4.0000000000006253E-2</v>
      </c>
      <c r="R449" s="10">
        <f t="shared" si="182"/>
        <v>7.9999999999998295E-2</v>
      </c>
      <c r="S449" s="10">
        <f t="shared" si="183"/>
        <v>-7.9999999999998295E-2</v>
      </c>
      <c r="T449" s="10">
        <f t="shared" si="184"/>
        <v>0</v>
      </c>
      <c r="U449" s="10">
        <f t="shared" si="185"/>
        <v>109.10579999999982</v>
      </c>
      <c r="V449" s="10">
        <f t="shared" si="186"/>
        <v>549.48420000000078</v>
      </c>
      <c r="W449" s="10">
        <f t="shared" si="187"/>
        <v>-77.943399999999656</v>
      </c>
      <c r="X449" s="10">
        <f t="shared" si="188"/>
        <v>-8.6599999999998545</v>
      </c>
      <c r="Y449" s="10">
        <f t="shared" si="189"/>
        <v>-64.045000000000073</v>
      </c>
      <c r="Z449" s="10">
        <f t="shared" si="190"/>
        <v>-70.834499999999935</v>
      </c>
      <c r="AA449" s="10">
        <f t="shared" si="191"/>
        <v>-0.74000000000000909</v>
      </c>
      <c r="AB449" s="10">
        <f t="shared" si="192"/>
        <v>-1.5099999999999909</v>
      </c>
      <c r="AC449" s="10">
        <f t="shared" si="193"/>
        <v>-127125881093.56006</v>
      </c>
      <c r="AD449" s="10">
        <f t="shared" si="194"/>
        <v>0.35999999999999943</v>
      </c>
      <c r="AE449" s="10">
        <f t="shared" si="195"/>
        <v>0</v>
      </c>
      <c r="AG449" s="10">
        <v>0.57991226169844023</v>
      </c>
      <c r="AH449" s="10">
        <v>0.81498719623102489</v>
      </c>
      <c r="AI449" s="10">
        <v>0.60831334932054359</v>
      </c>
      <c r="AJ449" s="10">
        <v>0.20042729667885684</v>
      </c>
      <c r="AK449" s="10">
        <v>0.17026837525955615</v>
      </c>
      <c r="AL449" s="10">
        <v>0.26712662343810262</v>
      </c>
      <c r="AM449" s="10">
        <v>0.24538326376099809</v>
      </c>
      <c r="AN449" s="10">
        <v>8.4385021528981585E-2</v>
      </c>
      <c r="AO449" s="10">
        <v>2.0698820343735276E-2</v>
      </c>
      <c r="AP449" s="10">
        <v>0.88508287292817756</v>
      </c>
      <c r="AQ449" s="10">
        <v>0.58924949290060891</v>
      </c>
      <c r="AR449" s="10">
        <v>0.41730769230769293</v>
      </c>
      <c r="AS449" s="10">
        <v>7.1031000000000004</v>
      </c>
      <c r="AT449" s="10">
        <f t="shared" si="196"/>
        <v>0</v>
      </c>
      <c r="AU449" s="10">
        <f t="shared" si="197"/>
        <v>-4.0890381282494559E-3</v>
      </c>
      <c r="AV449" s="10">
        <f t="shared" si="198"/>
        <v>-5.3276945944898513E-2</v>
      </c>
      <c r="AW449" s="10">
        <f t="shared" si="199"/>
        <v>3.1974420463628528E-3</v>
      </c>
      <c r="AX449" s="10">
        <f t="shared" si="200"/>
        <v>4.811499781619788E-2</v>
      </c>
      <c r="AY449" s="10">
        <f t="shared" si="201"/>
        <v>6.3323530638072764E-2</v>
      </c>
      <c r="AZ449" s="10">
        <f t="shared" si="202"/>
        <v>-6.5595554979914983E-2</v>
      </c>
      <c r="BA449" s="10">
        <f t="shared" si="203"/>
        <v>-2.5238976090295739E-3</v>
      </c>
      <c r="BB449" s="10">
        <f t="shared" si="204"/>
        <v>-2.3105548831193687E-2</v>
      </c>
      <c r="BC449" s="10">
        <f t="shared" si="205"/>
        <v>-3.8862030943469315E-2</v>
      </c>
      <c r="BD449" s="10">
        <f t="shared" si="206"/>
        <v>4.4198895027631746E-3</v>
      </c>
      <c r="BE449" s="10">
        <f t="shared" si="207"/>
        <v>-8.1135902636915169E-3</v>
      </c>
      <c r="BF449" s="10">
        <f t="shared" si="208"/>
        <v>-7.6923076923076095E-3</v>
      </c>
      <c r="BG449" s="10">
        <f t="shared" si="209"/>
        <v>0</v>
      </c>
    </row>
    <row r="450" spans="1:59">
      <c r="A450" s="10" t="s">
        <v>401</v>
      </c>
      <c r="B450" s="10">
        <v>98.76</v>
      </c>
      <c r="C450" s="10">
        <v>103.89</v>
      </c>
      <c r="D450" s="10">
        <v>93.72</v>
      </c>
      <c r="E450" s="10">
        <v>5.8646210548738503E-2</v>
      </c>
      <c r="F450" s="10">
        <v>1715.4360999999999</v>
      </c>
      <c r="G450" s="10">
        <v>8787.0249000000003</v>
      </c>
      <c r="H450" s="10">
        <v>2881.9769000000001</v>
      </c>
      <c r="I450" s="10">
        <v>5206.1779999999999</v>
      </c>
      <c r="J450" s="10">
        <v>3284.1667000000002</v>
      </c>
      <c r="K450" s="10">
        <v>2237.2073</v>
      </c>
      <c r="L450" s="10">
        <v>479.51</v>
      </c>
      <c r="M450" s="10">
        <v>480.88</v>
      </c>
      <c r="N450" s="10">
        <v>1965164929079.8401</v>
      </c>
      <c r="O450" s="10">
        <v>80.709999999999994</v>
      </c>
      <c r="P450" s="10">
        <v>7.1031000000000004</v>
      </c>
      <c r="Q450" s="10">
        <f t="shared" si="181"/>
        <v>-0.17000000000000171</v>
      </c>
      <c r="R450" s="10">
        <f t="shared" si="182"/>
        <v>-0.20999999999999375</v>
      </c>
      <c r="S450" s="10">
        <f t="shared" si="183"/>
        <v>-0.18000000000000682</v>
      </c>
      <c r="T450" s="10">
        <f t="shared" si="184"/>
        <v>0</v>
      </c>
      <c r="U450" s="10">
        <f t="shared" si="185"/>
        <v>32.958399999999983</v>
      </c>
      <c r="V450" s="10">
        <f t="shared" si="186"/>
        <v>24.696200000000317</v>
      </c>
      <c r="W450" s="10">
        <f t="shared" si="187"/>
        <v>49.697599999999966</v>
      </c>
      <c r="X450" s="10">
        <f t="shared" si="188"/>
        <v>187.74479999999949</v>
      </c>
      <c r="Y450" s="10">
        <f t="shared" si="189"/>
        <v>14.390400000000227</v>
      </c>
      <c r="Z450" s="10">
        <f t="shared" si="190"/>
        <v>-6.332300000000032</v>
      </c>
      <c r="AA450" s="10">
        <f t="shared" si="191"/>
        <v>0.25</v>
      </c>
      <c r="AB450" s="10">
        <f t="shared" si="192"/>
        <v>2.0099999999999909</v>
      </c>
      <c r="AC450" s="10">
        <f t="shared" si="193"/>
        <v>42006799315.400146</v>
      </c>
      <c r="AD450" s="10">
        <f t="shared" si="194"/>
        <v>-2.6300000000000097</v>
      </c>
      <c r="AE450" s="10">
        <f t="shared" si="195"/>
        <v>0</v>
      </c>
      <c r="AG450" s="10">
        <v>0.5853552859618717</v>
      </c>
      <c r="AH450" s="10">
        <v>0.83297168670361532</v>
      </c>
      <c r="AI450" s="10">
        <v>0.58495425881517005</v>
      </c>
      <c r="AJ450" s="10">
        <v>0.21496175171264401</v>
      </c>
      <c r="AK450" s="10">
        <v>0.17311440900783134</v>
      </c>
      <c r="AL450" s="10">
        <v>0.3089510967504015</v>
      </c>
      <c r="AM450" s="10">
        <v>0.30010019815219219</v>
      </c>
      <c r="AN450" s="10">
        <v>8.9576653817222893E-2</v>
      </c>
      <c r="AO450" s="10">
        <v>1.7224721725924291E-2</v>
      </c>
      <c r="AP450" s="10">
        <v>0.86629834254143701</v>
      </c>
      <c r="AQ450" s="10">
        <v>0.61054766734279886</v>
      </c>
      <c r="AR450" s="10">
        <v>0.40000000000000008</v>
      </c>
      <c r="AS450" s="10">
        <v>7.1031000000000004</v>
      </c>
      <c r="AT450" s="10">
        <f t="shared" si="196"/>
        <v>0</v>
      </c>
      <c r="AU450" s="10">
        <f t="shared" si="197"/>
        <v>5.4430242634314618E-3</v>
      </c>
      <c r="AV450" s="10">
        <f t="shared" si="198"/>
        <v>1.7984490472590431E-2</v>
      </c>
      <c r="AW450" s="10">
        <f t="shared" si="199"/>
        <v>-2.3359090505373548E-2</v>
      </c>
      <c r="AX450" s="10">
        <f t="shared" si="200"/>
        <v>1.4534455033787169E-2</v>
      </c>
      <c r="AY450" s="10">
        <f t="shared" si="201"/>
        <v>2.8460337482751896E-3</v>
      </c>
      <c r="AZ450" s="10">
        <f t="shared" si="202"/>
        <v>4.1824473312298882E-2</v>
      </c>
      <c r="BA450" s="10">
        <f t="shared" si="203"/>
        <v>5.47169343911941E-2</v>
      </c>
      <c r="BB450" s="10">
        <f t="shared" si="204"/>
        <v>5.1916322882413074E-3</v>
      </c>
      <c r="BC450" s="10">
        <f t="shared" si="205"/>
        <v>-3.4740986178109848E-3</v>
      </c>
      <c r="BD450" s="10">
        <f t="shared" si="206"/>
        <v>-1.878453038674055E-2</v>
      </c>
      <c r="BE450" s="10">
        <f t="shared" si="207"/>
        <v>2.1298174442189954E-2</v>
      </c>
      <c r="BF450" s="10">
        <f t="shared" si="208"/>
        <v>-1.7307692307692857E-2</v>
      </c>
      <c r="BG450" s="10">
        <f t="shared" si="209"/>
        <v>0</v>
      </c>
    </row>
    <row r="451" spans="1:59">
      <c r="A451" s="10" t="s">
        <v>402</v>
      </c>
      <c r="B451" s="10">
        <v>98.02</v>
      </c>
      <c r="C451" s="10">
        <v>103.09</v>
      </c>
      <c r="D451" s="10">
        <v>93.4</v>
      </c>
      <c r="E451" s="10">
        <v>5.8646210548738503E-2</v>
      </c>
      <c r="F451" s="10">
        <v>1761.1599000000001</v>
      </c>
      <c r="G451" s="10">
        <v>8996.2556000000004</v>
      </c>
      <c r="H451" s="10">
        <v>2929.1833000000001</v>
      </c>
      <c r="I451" s="10">
        <v>5281.8711000000003</v>
      </c>
      <c r="J451" s="10">
        <v>3329.1113999999998</v>
      </c>
      <c r="K451" s="10">
        <v>2268.5376999999999</v>
      </c>
      <c r="L451" s="10">
        <v>479.18</v>
      </c>
      <c r="M451" s="10">
        <v>480.14</v>
      </c>
      <c r="N451" s="10">
        <v>2237168736570.6001</v>
      </c>
      <c r="O451" s="10">
        <v>79.89</v>
      </c>
      <c r="P451" s="10">
        <v>7.1031000000000004</v>
      </c>
      <c r="Q451" s="10">
        <f t="shared" si="181"/>
        <v>-0.74000000000000909</v>
      </c>
      <c r="R451" s="10">
        <f t="shared" si="182"/>
        <v>-0.79999999999999716</v>
      </c>
      <c r="S451" s="10">
        <f t="shared" si="183"/>
        <v>-0.31999999999999318</v>
      </c>
      <c r="T451" s="10">
        <f t="shared" si="184"/>
        <v>0</v>
      </c>
      <c r="U451" s="10">
        <f t="shared" si="185"/>
        <v>45.72380000000021</v>
      </c>
      <c r="V451" s="10">
        <f t="shared" si="186"/>
        <v>209.23070000000007</v>
      </c>
      <c r="W451" s="10">
        <f t="shared" si="187"/>
        <v>47.206400000000031</v>
      </c>
      <c r="X451" s="10">
        <f t="shared" si="188"/>
        <v>75.693100000000413</v>
      </c>
      <c r="Y451" s="10">
        <f t="shared" si="189"/>
        <v>44.944699999999557</v>
      </c>
      <c r="Z451" s="10">
        <f t="shared" si="190"/>
        <v>31.330399999999827</v>
      </c>
      <c r="AA451" s="10">
        <f t="shared" si="191"/>
        <v>-0.32999999999998408</v>
      </c>
      <c r="AB451" s="10">
        <f t="shared" si="192"/>
        <v>-0.74000000000000909</v>
      </c>
      <c r="AC451" s="10">
        <f t="shared" si="193"/>
        <v>272003807490.76001</v>
      </c>
      <c r="AD451" s="10">
        <f t="shared" si="194"/>
        <v>-0.81999999999999318</v>
      </c>
      <c r="AE451" s="10">
        <f t="shared" si="195"/>
        <v>0</v>
      </c>
      <c r="AG451" s="10">
        <v>0.5833513864818024</v>
      </c>
      <c r="AH451" s="10">
        <v>0.94087034560173133</v>
      </c>
      <c r="AI451" s="10">
        <v>0.57767119637623243</v>
      </c>
      <c r="AJ451" s="10">
        <v>0.235125670928197</v>
      </c>
      <c r="AK451" s="10">
        <v>0.19722652477362662</v>
      </c>
      <c r="AL451" s="10">
        <v>0.34867902761566877</v>
      </c>
      <c r="AM451" s="10">
        <v>0.32216043303787811</v>
      </c>
      <c r="AN451" s="10">
        <v>0.1057913772234738</v>
      </c>
      <c r="AO451" s="10">
        <v>3.4413562958251272E-2</v>
      </c>
      <c r="AP451" s="10">
        <v>0.78453038674033093</v>
      </c>
      <c r="AQ451" s="10">
        <v>0.69168356997971536</v>
      </c>
      <c r="AR451" s="10">
        <v>0.36923076923076992</v>
      </c>
      <c r="AS451" s="10">
        <v>7.1031000000000004</v>
      </c>
      <c r="AT451" s="10">
        <f t="shared" si="196"/>
        <v>0</v>
      </c>
      <c r="AU451" s="10">
        <f t="shared" si="197"/>
        <v>-2.0038994800692933E-3</v>
      </c>
      <c r="AV451" s="10">
        <f t="shared" si="198"/>
        <v>0.10789865889811601</v>
      </c>
      <c r="AW451" s="10">
        <f t="shared" si="199"/>
        <v>-7.2830624389376153E-3</v>
      </c>
      <c r="AX451" s="10">
        <f t="shared" si="200"/>
        <v>2.0163919215552994E-2</v>
      </c>
      <c r="AY451" s="10">
        <f t="shared" si="201"/>
        <v>2.4112115765795278E-2</v>
      </c>
      <c r="AZ451" s="10">
        <f t="shared" si="202"/>
        <v>3.9727930865267269E-2</v>
      </c>
      <c r="BA451" s="10">
        <f t="shared" si="203"/>
        <v>2.2060234885685925E-2</v>
      </c>
      <c r="BB451" s="10">
        <f t="shared" si="204"/>
        <v>1.6214723406250908E-2</v>
      </c>
      <c r="BC451" s="10">
        <f t="shared" si="205"/>
        <v>1.718884123232698E-2</v>
      </c>
      <c r="BD451" s="10">
        <f t="shared" si="206"/>
        <v>-8.1767955801106074E-2</v>
      </c>
      <c r="BE451" s="10">
        <f t="shared" si="207"/>
        <v>8.1135902636916502E-2</v>
      </c>
      <c r="BF451" s="10">
        <f t="shared" si="208"/>
        <v>-3.076923076923016E-2</v>
      </c>
      <c r="BG451" s="10">
        <f t="shared" si="209"/>
        <v>0</v>
      </c>
    </row>
    <row r="452" spans="1:59">
      <c r="A452" s="10" t="s">
        <v>403</v>
      </c>
      <c r="B452" s="10">
        <v>101.4</v>
      </c>
      <c r="C452" s="10">
        <v>107.42</v>
      </c>
      <c r="D452" s="10">
        <v>95.05</v>
      </c>
      <c r="E452" s="10">
        <v>5.8646210548738503E-2</v>
      </c>
      <c r="F452" s="10">
        <v>1975.3047999999999</v>
      </c>
      <c r="G452" s="10">
        <v>9795.9437999999991</v>
      </c>
      <c r="H452" s="10">
        <v>3211.4299000000001</v>
      </c>
      <c r="I452" s="10">
        <v>5427.8041000000003</v>
      </c>
      <c r="J452" s="10">
        <v>3775.1648</v>
      </c>
      <c r="K452" s="10">
        <v>2587.1316000000002</v>
      </c>
      <c r="L452" s="10">
        <v>628.35</v>
      </c>
      <c r="M452" s="10">
        <v>627.29</v>
      </c>
      <c r="N452" s="10">
        <v>2237168736570.6001</v>
      </c>
      <c r="O452" s="10">
        <v>79.760000000000005</v>
      </c>
      <c r="P452" s="10">
        <v>7.1031000000000004</v>
      </c>
      <c r="Q452" s="10">
        <f t="shared" ref="Q452" si="210">B452-B451</f>
        <v>3.3800000000000097</v>
      </c>
      <c r="R452" s="10">
        <f t="shared" ref="R452" si="211">C452-C451</f>
        <v>4.3299999999999983</v>
      </c>
      <c r="S452" s="10">
        <f t="shared" ref="S452" si="212">D452-D451</f>
        <v>1.6499999999999915</v>
      </c>
      <c r="T452" s="10">
        <f t="shared" ref="T452" si="213">E452-E451</f>
        <v>0</v>
      </c>
      <c r="U452" s="10">
        <f t="shared" ref="U452" si="214">F452-F451</f>
        <v>214.14489999999978</v>
      </c>
      <c r="V452" s="10">
        <f t="shared" ref="V452" si="215">G452-G451</f>
        <v>799.68819999999869</v>
      </c>
      <c r="W452" s="10">
        <f t="shared" ref="W452" si="216">H452-H451</f>
        <v>282.24659999999994</v>
      </c>
      <c r="X452" s="10">
        <f t="shared" ref="X452" si="217">I452-I451</f>
        <v>145.93299999999999</v>
      </c>
      <c r="Y452" s="10">
        <f t="shared" ref="Y452" si="218">J452-J451</f>
        <v>446.05340000000024</v>
      </c>
      <c r="Z452" s="10">
        <f t="shared" ref="Z452" si="219">K452-K451</f>
        <v>318.5939000000003</v>
      </c>
      <c r="AA452" s="10">
        <f t="shared" ref="AA452" si="220">L452-L451</f>
        <v>149.17000000000002</v>
      </c>
      <c r="AB452" s="10">
        <f t="shared" ref="AB452" si="221">M452-M451</f>
        <v>147.14999999999998</v>
      </c>
      <c r="AC452" s="10">
        <f t="shared" ref="AC452" si="222">N452-N451</f>
        <v>0</v>
      </c>
      <c r="AD452" s="10">
        <f t="shared" ref="AD452" si="223">O452-O451</f>
        <v>-0.12999999999999545</v>
      </c>
      <c r="AE452" s="10">
        <f t="shared" ref="AE452" si="224">P452-P451</f>
        <v>0</v>
      </c>
      <c r="AG452" s="10">
        <v>0.98182950606585784</v>
      </c>
      <c r="AH452" s="10">
        <v>0.94087034560173133</v>
      </c>
      <c r="AI452" s="10">
        <v>0.57651656452615696</v>
      </c>
      <c r="AJ452" s="10">
        <v>0.32956227646016617</v>
      </c>
      <c r="AK452" s="10">
        <v>0.28938400670596448</v>
      </c>
      <c r="AL452" s="10">
        <v>0.58621193441976194</v>
      </c>
      <c r="AM452" s="10">
        <v>0.36469160506773002</v>
      </c>
      <c r="AN452" s="10">
        <v>0.26671430040280031</v>
      </c>
      <c r="AO452" s="10">
        <v>0.20920418052738202</v>
      </c>
      <c r="AP452" s="10">
        <v>0.84861878453038619</v>
      </c>
      <c r="AQ452" s="10">
        <v>0.25253549695740313</v>
      </c>
      <c r="AR452" s="10">
        <v>0.52788461538461529</v>
      </c>
      <c r="AS452" s="10">
        <v>7.1031000000000004</v>
      </c>
      <c r="AT452" s="10">
        <f t="shared" ref="AT452" si="225">AF452-AF451</f>
        <v>0</v>
      </c>
      <c r="AU452" s="10">
        <f t="shared" ref="AU452" si="226">AG452-AG451</f>
        <v>0.39847811958405543</v>
      </c>
      <c r="AV452" s="10">
        <f t="shared" ref="AV452" si="227">AH452-AH451</f>
        <v>0</v>
      </c>
      <c r="AW452" s="10">
        <f t="shared" ref="AW452" si="228">AI452-AI451</f>
        <v>-1.1546318500754715E-3</v>
      </c>
      <c r="AX452" s="10">
        <f t="shared" ref="AX452" si="229">AJ452-AJ451</f>
        <v>9.443660553196917E-2</v>
      </c>
      <c r="AY452" s="10">
        <f t="shared" ref="AY452" si="230">AK452-AK451</f>
        <v>9.2157481932337859E-2</v>
      </c>
      <c r="AZ452" s="10">
        <f t="shared" ref="AZ452" si="231">AL452-AL451</f>
        <v>0.23753290680409317</v>
      </c>
      <c r="BA452" s="10">
        <f t="shared" ref="BA452" si="232">AM452-AM451</f>
        <v>4.2531172029851905E-2</v>
      </c>
      <c r="BB452" s="10">
        <f t="shared" ref="BB452" si="233">AN452-AN451</f>
        <v>0.16092292317932649</v>
      </c>
      <c r="BC452" s="10">
        <f t="shared" ref="BC452" si="234">AO452-AO451</f>
        <v>0.17479061756913075</v>
      </c>
      <c r="BD452" s="10">
        <f t="shared" ref="BD452" si="235">AP452-AP451</f>
        <v>6.4088397790055263E-2</v>
      </c>
      <c r="BE452" s="10">
        <f t="shared" ref="BE452" si="236">AQ452-AQ451</f>
        <v>-0.43914807302231224</v>
      </c>
      <c r="BF452" s="10">
        <f t="shared" ref="BF452" si="237">AR452-AR451</f>
        <v>0.15865384615384537</v>
      </c>
      <c r="BG452" s="10">
        <f t="shared" ref="BG452" si="238">AS452-AS451</f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75CEA-9E5B-43D5-A0D3-390E67380086}">
  <dimension ref="C5:H21"/>
  <sheetViews>
    <sheetView workbookViewId="0">
      <selection activeCell="G8" sqref="G8"/>
    </sheetView>
  </sheetViews>
  <sheetFormatPr defaultRowHeight="14.15"/>
  <sheetData>
    <row r="5" spans="3:8">
      <c r="C5" s="19" t="s">
        <v>426</v>
      </c>
      <c r="D5" s="19" t="s">
        <v>427</v>
      </c>
      <c r="E5" s="19" t="s">
        <v>428</v>
      </c>
      <c r="F5" s="19" t="s">
        <v>429</v>
      </c>
      <c r="G5" s="19"/>
      <c r="H5" s="19"/>
    </row>
    <row r="6" spans="3:8">
      <c r="C6" s="19"/>
      <c r="D6" s="19"/>
      <c r="E6" s="19"/>
      <c r="F6" s="9">
        <v>0.01</v>
      </c>
      <c r="G6" s="9">
        <v>0.05</v>
      </c>
      <c r="H6" s="9">
        <v>0.1</v>
      </c>
    </row>
    <row r="7" spans="3:8" ht="15.45">
      <c r="C7" s="8" t="s">
        <v>1</v>
      </c>
      <c r="D7" s="8">
        <v>-2.02</v>
      </c>
      <c r="E7" s="8">
        <v>0.27800000000000002</v>
      </c>
      <c r="F7" s="8">
        <v>-3.4510000000000001</v>
      </c>
      <c r="G7" s="8">
        <v>-2.871</v>
      </c>
      <c r="H7" s="8">
        <v>-2.5720000000000001</v>
      </c>
    </row>
    <row r="8" spans="3:8" ht="15.45">
      <c r="C8" s="8" t="s">
        <v>2</v>
      </c>
      <c r="D8" s="8">
        <v>-1.3959999999999999</v>
      </c>
      <c r="E8" s="8">
        <v>0.58399999999999996</v>
      </c>
      <c r="F8" s="8">
        <v>-3.4510000000000001</v>
      </c>
      <c r="G8" s="8">
        <v>-2.871</v>
      </c>
      <c r="H8" s="8">
        <v>-2.5720000000000001</v>
      </c>
    </row>
    <row r="9" spans="3:8" ht="15.45">
      <c r="C9" s="8" t="s">
        <v>3</v>
      </c>
      <c r="D9" s="8">
        <v>-2.1970000000000001</v>
      </c>
      <c r="E9" s="8">
        <v>0.20699999999999999</v>
      </c>
      <c r="F9" s="8">
        <v>-3.4510000000000001</v>
      </c>
      <c r="G9" s="8">
        <v>-2.871</v>
      </c>
      <c r="H9" s="8">
        <v>-2.5720000000000001</v>
      </c>
    </row>
    <row r="10" spans="3:8">
      <c r="C10" s="8" t="s">
        <v>405</v>
      </c>
      <c r="D10" s="8">
        <v>-8.9290000000000003</v>
      </c>
      <c r="E10" s="8" t="s">
        <v>444</v>
      </c>
      <c r="F10" s="8">
        <v>-3.4510000000000001</v>
      </c>
      <c r="G10" s="8">
        <v>-2.871</v>
      </c>
      <c r="H10" s="8">
        <v>-2.5720000000000001</v>
      </c>
    </row>
    <row r="11" spans="3:8">
      <c r="C11" s="8" t="s">
        <v>445</v>
      </c>
      <c r="D11" s="8">
        <v>-1.571</v>
      </c>
      <c r="E11" s="8">
        <v>0.498</v>
      </c>
      <c r="F11" s="8">
        <v>-3.4510000000000001</v>
      </c>
      <c r="G11" s="8">
        <v>-2.871</v>
      </c>
      <c r="H11" s="8">
        <v>-2.5720000000000001</v>
      </c>
    </row>
    <row r="12" spans="3:8" ht="15.45">
      <c r="C12" s="8" t="s">
        <v>446</v>
      </c>
      <c r="D12" s="8">
        <v>-2.234</v>
      </c>
      <c r="E12" s="8">
        <v>0.19400000000000001</v>
      </c>
      <c r="F12" s="8">
        <v>-3.4510000000000001</v>
      </c>
      <c r="G12" s="8">
        <v>-2.871</v>
      </c>
      <c r="H12" s="8">
        <v>-2.5720000000000001</v>
      </c>
    </row>
    <row r="13" spans="3:8">
      <c r="C13" s="8" t="s">
        <v>413</v>
      </c>
      <c r="D13" s="8">
        <v>-2.6269999999999998</v>
      </c>
      <c r="E13" s="8" t="s">
        <v>468</v>
      </c>
      <c r="F13" s="8">
        <v>-3.4510000000000001</v>
      </c>
      <c r="G13" s="8">
        <v>-2.871</v>
      </c>
      <c r="H13" s="8">
        <v>-2.5720000000000001</v>
      </c>
    </row>
    <row r="14" spans="3:8">
      <c r="C14" s="8" t="s">
        <v>447</v>
      </c>
      <c r="D14" s="8">
        <v>-1.2669999999999999</v>
      </c>
      <c r="E14" s="8">
        <v>0.64400000000000002</v>
      </c>
      <c r="F14" s="8">
        <v>-3.452</v>
      </c>
      <c r="G14" s="8">
        <v>-2.871</v>
      </c>
      <c r="H14" s="8">
        <v>-2.5720000000000001</v>
      </c>
    </row>
    <row r="15" spans="3:8">
      <c r="C15" s="8" t="s">
        <v>434</v>
      </c>
      <c r="D15" s="8">
        <v>-2.3490000000000002</v>
      </c>
      <c r="E15" s="8">
        <v>0.157</v>
      </c>
      <c r="F15" s="8">
        <v>-3.4510000000000001</v>
      </c>
      <c r="G15" s="8">
        <v>-2.871</v>
      </c>
      <c r="H15" s="8">
        <v>-2.5720000000000001</v>
      </c>
    </row>
    <row r="16" spans="3:8">
      <c r="C16" s="8" t="s">
        <v>435</v>
      </c>
      <c r="D16" s="8">
        <v>-2.8860000000000001</v>
      </c>
      <c r="E16" s="8" t="s">
        <v>436</v>
      </c>
      <c r="F16" s="8">
        <v>-3.4510000000000001</v>
      </c>
      <c r="G16" s="8">
        <v>-2.871</v>
      </c>
      <c r="H16" s="8">
        <v>-2.5720000000000001</v>
      </c>
    </row>
    <row r="17" spans="3:8">
      <c r="C17" s="8" t="s">
        <v>437</v>
      </c>
      <c r="D17" s="8">
        <v>-3.4369999999999998</v>
      </c>
      <c r="E17" s="8" t="s">
        <v>438</v>
      </c>
      <c r="F17" s="8">
        <v>-3.4510000000000001</v>
      </c>
      <c r="G17" s="8">
        <v>-2.871</v>
      </c>
      <c r="H17" s="8">
        <v>-2.5720000000000001</v>
      </c>
    </row>
    <row r="18" spans="3:8">
      <c r="C18" s="8" t="s">
        <v>439</v>
      </c>
      <c r="D18" s="8">
        <v>-3.0379999999999998</v>
      </c>
      <c r="E18" s="8" t="s">
        <v>440</v>
      </c>
      <c r="F18" s="8">
        <v>-3.4510000000000001</v>
      </c>
      <c r="G18" s="8">
        <v>-2.871</v>
      </c>
      <c r="H18" s="8">
        <v>-2.5720000000000001</v>
      </c>
    </row>
    <row r="19" spans="3:8">
      <c r="C19" s="8" t="s">
        <v>441</v>
      </c>
      <c r="D19" s="8">
        <v>-2.8719999999999999</v>
      </c>
      <c r="E19" s="8" t="s">
        <v>442</v>
      </c>
      <c r="F19" s="8">
        <v>-3.4510000000000001</v>
      </c>
      <c r="G19" s="8">
        <v>-2.871</v>
      </c>
      <c r="H19" s="8">
        <v>-2.5720000000000001</v>
      </c>
    </row>
    <row r="20" spans="3:8">
      <c r="C20" s="8" t="s">
        <v>443</v>
      </c>
      <c r="D20" s="8">
        <v>-3.036</v>
      </c>
      <c r="E20" s="8" t="s">
        <v>440</v>
      </c>
      <c r="F20" s="8">
        <v>-3.4510000000000001</v>
      </c>
      <c r="G20" s="8">
        <v>-2.871</v>
      </c>
      <c r="H20" s="8">
        <v>-2.5720000000000001</v>
      </c>
    </row>
    <row r="21" spans="3:8">
      <c r="C21" s="20" t="s">
        <v>448</v>
      </c>
      <c r="D21" s="20"/>
      <c r="E21" s="20"/>
      <c r="F21" s="20"/>
      <c r="G21" s="20"/>
      <c r="H21" s="20"/>
    </row>
  </sheetData>
  <mergeCells count="5">
    <mergeCell ref="C5:C6"/>
    <mergeCell ref="D5:D6"/>
    <mergeCell ref="E5:E6"/>
    <mergeCell ref="F5:H5"/>
    <mergeCell ref="C21:H2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B21E7-DB1B-4C28-817C-D5B83690B06C}">
  <dimension ref="A1:AX338"/>
  <sheetViews>
    <sheetView topLeftCell="A100" workbookViewId="0">
      <selection activeCell="H111" sqref="H111"/>
    </sheetView>
  </sheetViews>
  <sheetFormatPr defaultRowHeight="14.15"/>
  <sheetData>
    <row r="1" spans="1:50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4</v>
      </c>
      <c r="M1" t="s">
        <v>404</v>
      </c>
      <c r="N1" t="s">
        <v>405</v>
      </c>
      <c r="O1" t="s">
        <v>406</v>
      </c>
      <c r="P1" t="s">
        <v>412</v>
      </c>
      <c r="Q1" t="s">
        <v>410</v>
      </c>
      <c r="R1" t="s">
        <v>411</v>
      </c>
      <c r="S1" t="s">
        <v>409</v>
      </c>
      <c r="T1" t="s">
        <v>407</v>
      </c>
      <c r="U1" t="s">
        <v>408</v>
      </c>
      <c r="V1" t="str">
        <f t="shared" ref="V1:AD1" si="0">C1&amp;"(1)"</f>
        <v>CFETS人民币汇率指数(1)</v>
      </c>
      <c r="W1" t="str">
        <f t="shared" si="0"/>
        <v>BIS货币篮子人民币汇率指数(1)</v>
      </c>
      <c r="X1" t="str">
        <f t="shared" si="0"/>
        <v>SDR货币篮子人民币汇率指数(1)</v>
      </c>
      <c r="Y1" t="str">
        <f t="shared" si="0"/>
        <v>399006.SZ(1)</v>
      </c>
      <c r="Z1" t="str">
        <f t="shared" si="0"/>
        <v>399001.SZ(1)</v>
      </c>
      <c r="AA1" t="str">
        <f t="shared" si="0"/>
        <v>000001.SH(1)</v>
      </c>
      <c r="AB1" t="str">
        <f t="shared" si="0"/>
        <v>000905.SH(1)</v>
      </c>
      <c r="AC1" t="str">
        <f t="shared" si="0"/>
        <v>000300.SH(1)</v>
      </c>
      <c r="AD1" t="str">
        <f t="shared" si="0"/>
        <v>000016.SH(1)</v>
      </c>
      <c r="AE1" t="str">
        <f t="shared" ref="AE1:AV1" si="1">V1&amp;"1"</f>
        <v>CFETS人民币汇率指数(1)1</v>
      </c>
      <c r="AF1" t="str">
        <f t="shared" si="1"/>
        <v>BIS货币篮子人民币汇率指数(1)1</v>
      </c>
      <c r="AG1" t="str">
        <f t="shared" si="1"/>
        <v>SDR货币篮子人民币汇率指数(1)1</v>
      </c>
      <c r="AH1" t="str">
        <f t="shared" si="1"/>
        <v>399006.SZ(1)1</v>
      </c>
      <c r="AI1" t="str">
        <f t="shared" si="1"/>
        <v>399001.SZ(1)1</v>
      </c>
      <c r="AJ1" t="str">
        <f t="shared" si="1"/>
        <v>000001.SH(1)1</v>
      </c>
      <c r="AK1" t="str">
        <f t="shared" si="1"/>
        <v>000905.SH(1)1</v>
      </c>
      <c r="AL1" t="str">
        <f t="shared" si="1"/>
        <v>000300.SH(1)1</v>
      </c>
      <c r="AM1" t="str">
        <f t="shared" si="1"/>
        <v>000016.SH(1)1</v>
      </c>
      <c r="AN1" t="str">
        <f t="shared" si="1"/>
        <v>CFETS人民币汇率指数(1)11</v>
      </c>
      <c r="AO1" t="str">
        <f t="shared" si="1"/>
        <v>BIS货币篮子人民币汇率指数(1)11</v>
      </c>
      <c r="AP1" t="str">
        <f t="shared" si="1"/>
        <v>SDR货币篮子人民币汇率指数(1)11</v>
      </c>
      <c r="AQ1" t="str">
        <f t="shared" si="1"/>
        <v>399006.SZ(1)11</v>
      </c>
      <c r="AR1" t="str">
        <f t="shared" si="1"/>
        <v>399001.SZ(1)11</v>
      </c>
      <c r="AS1" t="str">
        <f t="shared" si="1"/>
        <v>000001.SH(1)11</v>
      </c>
      <c r="AT1" t="str">
        <f t="shared" si="1"/>
        <v>000905.SH(1)11</v>
      </c>
      <c r="AU1" t="str">
        <f t="shared" si="1"/>
        <v>000300.SH(1)11</v>
      </c>
      <c r="AV1" t="str">
        <f t="shared" si="1"/>
        <v>000016.SH(1)11</v>
      </c>
      <c r="AW1" t="s">
        <v>413</v>
      </c>
      <c r="AX1" t="s">
        <v>413</v>
      </c>
    </row>
    <row r="2" spans="1:50">
      <c r="A2" t="s">
        <v>67</v>
      </c>
      <c r="B2">
        <v>20191231</v>
      </c>
      <c r="C2">
        <v>91.39</v>
      </c>
      <c r="D2">
        <v>95.09</v>
      </c>
      <c r="E2">
        <v>91.81</v>
      </c>
      <c r="F2">
        <v>1798.1180999999999</v>
      </c>
      <c r="G2">
        <v>10430.7662</v>
      </c>
      <c r="H2">
        <v>3005.0355</v>
      </c>
      <c r="I2">
        <v>5179.1929</v>
      </c>
      <c r="J2">
        <v>4022.0277999999998</v>
      </c>
      <c r="K2">
        <v>3017.7786999999998</v>
      </c>
      <c r="L2">
        <v>3017.7786999999998</v>
      </c>
      <c r="M2">
        <v>340.8</v>
      </c>
      <c r="N2">
        <v>0.20479509641723848</v>
      </c>
      <c r="O2">
        <v>342.32</v>
      </c>
      <c r="P2">
        <v>0.21013864818024255</v>
      </c>
      <c r="Q2">
        <v>879159213637.53003</v>
      </c>
      <c r="R2">
        <v>11.944067531891511</v>
      </c>
      <c r="S2">
        <v>0.16347659305796319</v>
      </c>
      <c r="T2">
        <v>67.77</v>
      </c>
      <c r="U2">
        <v>0.47002398081534769</v>
      </c>
      <c r="V2">
        <v>5.1933701657458545E-2</v>
      </c>
      <c r="W2">
        <v>0.50709939148073035</v>
      </c>
      <c r="X2">
        <v>0.21634615384615413</v>
      </c>
      <c r="Y2">
        <v>0.2514240135670906</v>
      </c>
      <c r="Z2">
        <v>0.3625420623809682</v>
      </c>
      <c r="AA2">
        <v>0.41251467188378538</v>
      </c>
      <c r="AB2">
        <v>0.29223557582315929</v>
      </c>
      <c r="AC2">
        <v>0.3557751966650371</v>
      </c>
      <c r="AD2">
        <v>0.44547070215053636</v>
      </c>
      <c r="AE2" t="e">
        <f t="shared" ref="AE2:AE33" si="2">V2-V1</f>
        <v>#VALUE!</v>
      </c>
      <c r="AF2" t="e">
        <f t="shared" ref="AF2:AF33" si="3">W2-W1</f>
        <v>#VALUE!</v>
      </c>
      <c r="AG2" t="e">
        <f t="shared" ref="AG2:AG33" si="4">X2-X1</f>
        <v>#VALUE!</v>
      </c>
      <c r="AH2" t="e">
        <f t="shared" ref="AH2:AH33" si="5">Y2-Y1</f>
        <v>#VALUE!</v>
      </c>
      <c r="AI2" t="e">
        <f t="shared" ref="AI2:AI33" si="6">Z2-Z1</f>
        <v>#VALUE!</v>
      </c>
      <c r="AJ2" t="e">
        <f t="shared" ref="AJ2:AJ33" si="7">AA2-AA1</f>
        <v>#VALUE!</v>
      </c>
      <c r="AK2" t="e">
        <f t="shared" ref="AK2:AK33" si="8">AB2-AB1</f>
        <v>#VALUE!</v>
      </c>
      <c r="AL2" t="e">
        <f t="shared" ref="AL2:AL33" si="9">AC2-AC1</f>
        <v>#VALUE!</v>
      </c>
      <c r="AM2" t="e">
        <f t="shared" ref="AM2:AM33" si="10">AD2-AD1</f>
        <v>#VALUE!</v>
      </c>
      <c r="AN2" s="1" t="e">
        <f t="shared" ref="AN2:AN33" si="11">AE2-AE1</f>
        <v>#VALUE!</v>
      </c>
      <c r="AO2" s="1" t="e">
        <f t="shared" ref="AO2:AO33" si="12">AF2-AF1</f>
        <v>#VALUE!</v>
      </c>
      <c r="AP2" s="1" t="e">
        <f t="shared" ref="AP2:AP33" si="13">AG2-AG1</f>
        <v>#VALUE!</v>
      </c>
      <c r="AQ2" s="1" t="e">
        <f t="shared" ref="AQ2:AQ33" si="14">AH2-AH1</f>
        <v>#VALUE!</v>
      </c>
      <c r="AR2" s="1" t="e">
        <f t="shared" ref="AR2:AR33" si="15">AI2-AI1</f>
        <v>#VALUE!</v>
      </c>
      <c r="AS2" s="1" t="e">
        <f t="shared" ref="AS2:AS33" si="16">AJ2-AJ1</f>
        <v>#VALUE!</v>
      </c>
      <c r="AT2" s="1" t="e">
        <f t="shared" ref="AT2:AT33" si="17">AK2-AK1</f>
        <v>#VALUE!</v>
      </c>
      <c r="AU2" s="1" t="e">
        <f t="shared" ref="AU2:AU33" si="18">AL2-AL1</f>
        <v>#VALUE!</v>
      </c>
      <c r="AV2" s="1" t="e">
        <f t="shared" ref="AV2:AV33" si="19">AM2-AM1</f>
        <v>#VALUE!</v>
      </c>
      <c r="AW2">
        <v>6.9762000000000004</v>
      </c>
      <c r="AX2">
        <v>5.759847024962475E-2</v>
      </c>
    </row>
    <row r="3" spans="1:50">
      <c r="A3" t="s">
        <v>68</v>
      </c>
      <c r="B3">
        <v>20191227</v>
      </c>
      <c r="C3">
        <v>91.65</v>
      </c>
      <c r="D3">
        <v>95.37</v>
      </c>
      <c r="E3">
        <v>92.09</v>
      </c>
      <c r="F3">
        <v>1767.5817999999999</v>
      </c>
      <c r="G3">
        <v>10233.772000000001</v>
      </c>
      <c r="H3">
        <v>3004.9376000000002</v>
      </c>
      <c r="I3">
        <v>5184.6751999999997</v>
      </c>
      <c r="J3">
        <v>4017.2527</v>
      </c>
      <c r="K3">
        <v>3012.6257000000001</v>
      </c>
      <c r="L3">
        <v>3012.6257000000001</v>
      </c>
      <c r="M3">
        <v>340.47</v>
      </c>
      <c r="N3">
        <v>0.20390008407691684</v>
      </c>
      <c r="O3">
        <v>340.39</v>
      </c>
      <c r="P3">
        <v>0.20491226169844012</v>
      </c>
      <c r="Q3">
        <v>820601783071.02002</v>
      </c>
      <c r="R3">
        <v>11.914132456302674</v>
      </c>
      <c r="S3">
        <v>0.10610590710951158</v>
      </c>
      <c r="T3">
        <v>68.91</v>
      </c>
      <c r="U3">
        <v>0.48014921396216353</v>
      </c>
      <c r="V3">
        <v>8.0662983425414891E-2</v>
      </c>
      <c r="W3">
        <v>0.53549695740365133</v>
      </c>
      <c r="X3">
        <v>0.24326923076923113</v>
      </c>
      <c r="Y3">
        <v>0.23795768998195796</v>
      </c>
      <c r="Z3">
        <v>0.33984010250801361</v>
      </c>
      <c r="AA3">
        <v>0.41243228126658726</v>
      </c>
      <c r="AB3">
        <v>0.29383335456010873</v>
      </c>
      <c r="AC3">
        <v>0.35405248128953815</v>
      </c>
      <c r="AD3">
        <v>0.44264360454341428</v>
      </c>
      <c r="AE3">
        <f t="shared" si="2"/>
        <v>2.8729281767956347E-2</v>
      </c>
      <c r="AF3">
        <f t="shared" si="3"/>
        <v>2.8397565922920975E-2</v>
      </c>
      <c r="AG3">
        <f t="shared" si="4"/>
        <v>2.6923076923076994E-2</v>
      </c>
      <c r="AH3">
        <f t="shared" si="5"/>
        <v>-1.3466323585132639E-2</v>
      </c>
      <c r="AI3">
        <f t="shared" si="6"/>
        <v>-2.2701959872954591E-2</v>
      </c>
      <c r="AJ3">
        <f t="shared" si="7"/>
        <v>-8.2390617198113691E-5</v>
      </c>
      <c r="AK3">
        <f t="shared" si="8"/>
        <v>1.5977787369494401E-3</v>
      </c>
      <c r="AL3">
        <f t="shared" si="9"/>
        <v>-1.722715375498951E-3</v>
      </c>
      <c r="AM3">
        <f t="shared" si="10"/>
        <v>-2.8270976071220755E-3</v>
      </c>
      <c r="AN3" s="1" t="e">
        <f t="shared" si="11"/>
        <v>#VALUE!</v>
      </c>
      <c r="AO3" s="1" t="e">
        <f t="shared" si="12"/>
        <v>#VALUE!</v>
      </c>
      <c r="AP3" s="1" t="e">
        <f t="shared" si="13"/>
        <v>#VALUE!</v>
      </c>
      <c r="AQ3" s="1" t="e">
        <f t="shared" si="14"/>
        <v>#VALUE!</v>
      </c>
      <c r="AR3" s="1" t="e">
        <f t="shared" si="15"/>
        <v>#VALUE!</v>
      </c>
      <c r="AS3" s="1" t="e">
        <f t="shared" si="16"/>
        <v>#VALUE!</v>
      </c>
      <c r="AT3" s="1" t="e">
        <f t="shared" si="17"/>
        <v>#VALUE!</v>
      </c>
      <c r="AU3" s="1" t="e">
        <f t="shared" si="18"/>
        <v>#VALUE!</v>
      </c>
      <c r="AV3" s="1" t="e">
        <f t="shared" si="19"/>
        <v>#VALUE!</v>
      </c>
      <c r="AW3">
        <v>6.9878999999999998</v>
      </c>
      <c r="AX3">
        <v>5.7695070419046576E-2</v>
      </c>
    </row>
    <row r="4" spans="1:50">
      <c r="A4" t="s">
        <v>69</v>
      </c>
      <c r="B4">
        <v>20191220</v>
      </c>
      <c r="C4">
        <v>91.5</v>
      </c>
      <c r="D4">
        <v>95.18</v>
      </c>
      <c r="E4">
        <v>91.81</v>
      </c>
      <c r="F4">
        <v>1771.7065</v>
      </c>
      <c r="G4">
        <v>10229.486800000001</v>
      </c>
      <c r="H4">
        <v>2967.6763999999998</v>
      </c>
      <c r="I4">
        <v>5073.6858000000002</v>
      </c>
      <c r="J4">
        <v>3968.2211000000002</v>
      </c>
      <c r="K4">
        <v>3006.3126999999999</v>
      </c>
      <c r="L4">
        <v>3006.3126999999999</v>
      </c>
      <c r="M4">
        <v>334.89</v>
      </c>
      <c r="N4">
        <v>0.18876623904965953</v>
      </c>
      <c r="O4">
        <v>334.19</v>
      </c>
      <c r="P4">
        <v>0.18812283362218366</v>
      </c>
      <c r="Q4">
        <v>853469162941.58997</v>
      </c>
      <c r="R4">
        <v>11.931187834055034</v>
      </c>
      <c r="S4">
        <v>0.13879260328500931</v>
      </c>
      <c r="T4">
        <v>68.66</v>
      </c>
      <c r="U4">
        <v>0.47792876809663376</v>
      </c>
      <c r="V4">
        <v>6.4088397790055027E-2</v>
      </c>
      <c r="W4">
        <v>0.51622718052738392</v>
      </c>
      <c r="X4">
        <v>0.21634615384615413</v>
      </c>
      <c r="Y4">
        <v>0.23977665773154117</v>
      </c>
      <c r="Z4">
        <v>0.33934626848423222</v>
      </c>
      <c r="AA4">
        <v>0.3810740252344198</v>
      </c>
      <c r="AB4">
        <v>0.26148625510426238</v>
      </c>
      <c r="AC4">
        <v>0.33636332478908459</v>
      </c>
      <c r="AD4">
        <v>0.4391800945116342</v>
      </c>
      <c r="AE4">
        <f t="shared" si="2"/>
        <v>-1.6574585635359865E-2</v>
      </c>
      <c r="AF4">
        <f t="shared" si="3"/>
        <v>-1.9269776876267408E-2</v>
      </c>
      <c r="AG4">
        <f t="shared" si="4"/>
        <v>-2.6923076923076994E-2</v>
      </c>
      <c r="AH4">
        <f t="shared" si="5"/>
        <v>1.8189677495832057E-3</v>
      </c>
      <c r="AI4">
        <f t="shared" si="6"/>
        <v>-4.9383402378139207E-4</v>
      </c>
      <c r="AJ4">
        <f t="shared" si="7"/>
        <v>-3.1358256032167464E-2</v>
      </c>
      <c r="AK4">
        <f t="shared" si="8"/>
        <v>-3.2347099455846351E-2</v>
      </c>
      <c r="AL4">
        <f t="shared" si="9"/>
        <v>-1.7689156500453551E-2</v>
      </c>
      <c r="AM4">
        <f t="shared" si="10"/>
        <v>-3.4635100317800815E-3</v>
      </c>
      <c r="AN4" s="1">
        <f t="shared" si="11"/>
        <v>-4.5303867403316211E-2</v>
      </c>
      <c r="AO4" s="1">
        <f t="shared" si="12"/>
        <v>-4.7667342799188384E-2</v>
      </c>
      <c r="AP4" s="1">
        <f t="shared" si="13"/>
        <v>-5.3846153846153988E-2</v>
      </c>
      <c r="AQ4" s="1">
        <f t="shared" si="14"/>
        <v>1.5285291334715845E-2</v>
      </c>
      <c r="AR4" s="1">
        <f t="shared" si="15"/>
        <v>2.2208125849173199E-2</v>
      </c>
      <c r="AS4" s="1">
        <f t="shared" si="16"/>
        <v>-3.127586541496935E-2</v>
      </c>
      <c r="AT4" s="1">
        <f t="shared" si="17"/>
        <v>-3.3944878192795791E-2</v>
      </c>
      <c r="AU4" s="1">
        <f t="shared" si="18"/>
        <v>-1.59664411249546E-2</v>
      </c>
      <c r="AV4" s="1">
        <f t="shared" si="19"/>
        <v>-6.3641242465800607E-4</v>
      </c>
      <c r="AW4">
        <v>7.0019999999999998</v>
      </c>
      <c r="AX4">
        <v>5.7811486007836997E-2</v>
      </c>
    </row>
    <row r="5" spans="1:50">
      <c r="A5" t="s">
        <v>70</v>
      </c>
      <c r="B5">
        <v>20191213</v>
      </c>
      <c r="C5">
        <v>91.32</v>
      </c>
      <c r="D5">
        <v>94.96</v>
      </c>
      <c r="E5">
        <v>91.19</v>
      </c>
      <c r="F5">
        <v>1755.4132</v>
      </c>
      <c r="G5">
        <v>10004.624400000001</v>
      </c>
      <c r="H5">
        <v>2912.0136000000002</v>
      </c>
      <c r="I5">
        <v>5010.5104000000001</v>
      </c>
      <c r="J5">
        <v>3902.3852999999999</v>
      </c>
      <c r="K5">
        <v>2939.8184000000001</v>
      </c>
      <c r="L5">
        <v>2939.8184000000001</v>
      </c>
      <c r="M5">
        <v>331.75</v>
      </c>
      <c r="N5">
        <v>0.18025006102356861</v>
      </c>
      <c r="O5">
        <v>330.27</v>
      </c>
      <c r="P5">
        <v>0.17750758232235692</v>
      </c>
      <c r="Q5">
        <v>819679337786.57996</v>
      </c>
      <c r="R5">
        <v>11.913643987668818</v>
      </c>
      <c r="S5">
        <v>0.10516975511933348</v>
      </c>
      <c r="T5">
        <v>67.44</v>
      </c>
      <c r="U5">
        <v>0.46709299227284834</v>
      </c>
      <c r="V5">
        <v>4.4198895027623503E-2</v>
      </c>
      <c r="W5">
        <v>0.49391480730223042</v>
      </c>
      <c r="X5">
        <v>0.15673076923076895</v>
      </c>
      <c r="Y5">
        <v>0.23259141099013367</v>
      </c>
      <c r="Z5">
        <v>0.31343272797524119</v>
      </c>
      <c r="AA5">
        <v>0.33422936285459026</v>
      </c>
      <c r="AB5">
        <v>0.24307421803619203</v>
      </c>
      <c r="AC5">
        <v>0.31261170808613031</v>
      </c>
      <c r="AD5">
        <v>0.40269923357290621</v>
      </c>
      <c r="AE5">
        <f t="shared" si="2"/>
        <v>-1.9889502762431524E-2</v>
      </c>
      <c r="AF5">
        <f t="shared" si="3"/>
        <v>-2.2312373225153503E-2</v>
      </c>
      <c r="AG5">
        <f t="shared" si="4"/>
        <v>-5.9615384615385181E-2</v>
      </c>
      <c r="AH5">
        <f t="shared" si="5"/>
        <v>-7.1852467414074972E-3</v>
      </c>
      <c r="AI5">
        <f t="shared" si="6"/>
        <v>-2.5913540508991029E-2</v>
      </c>
      <c r="AJ5">
        <f t="shared" si="7"/>
        <v>-4.6844662379829538E-2</v>
      </c>
      <c r="AK5">
        <f t="shared" si="8"/>
        <v>-1.8412037068070347E-2</v>
      </c>
      <c r="AL5">
        <f t="shared" si="9"/>
        <v>-2.3751616702954281E-2</v>
      </c>
      <c r="AM5">
        <f t="shared" si="10"/>
        <v>-3.6480860938727988E-2</v>
      </c>
      <c r="AN5" s="1">
        <f t="shared" si="11"/>
        <v>-3.3149171270716593E-3</v>
      </c>
      <c r="AO5" s="1">
        <f t="shared" si="12"/>
        <v>-3.0425963488860952E-3</v>
      </c>
      <c r="AP5" s="1">
        <f t="shared" si="13"/>
        <v>-3.2692307692308187E-2</v>
      </c>
      <c r="AQ5" s="1">
        <f t="shared" si="14"/>
        <v>-9.0042144909907029E-3</v>
      </c>
      <c r="AR5" s="1">
        <f t="shared" si="15"/>
        <v>-2.5419706485209637E-2</v>
      </c>
      <c r="AS5" s="1">
        <f t="shared" si="16"/>
        <v>-1.5486406347662074E-2</v>
      </c>
      <c r="AT5" s="1">
        <f t="shared" si="17"/>
        <v>1.3935062387776004E-2</v>
      </c>
      <c r="AU5" s="1">
        <f t="shared" si="18"/>
        <v>-6.0624602025007301E-3</v>
      </c>
      <c r="AV5" s="1">
        <f t="shared" si="19"/>
        <v>-3.3017350906947907E-2</v>
      </c>
      <c r="AW5">
        <v>7.0156000000000001</v>
      </c>
      <c r="AX5">
        <v>5.7923773384258963E-2</v>
      </c>
    </row>
    <row r="6" spans="1:50">
      <c r="A6" t="s">
        <v>71</v>
      </c>
      <c r="B6">
        <v>20191206</v>
      </c>
      <c r="C6">
        <v>91.4</v>
      </c>
      <c r="D6">
        <v>95.1</v>
      </c>
      <c r="E6">
        <v>91.24</v>
      </c>
      <c r="F6">
        <v>1726.8010999999999</v>
      </c>
      <c r="G6">
        <v>9878.6229000000003</v>
      </c>
      <c r="H6">
        <v>2871.9812999999999</v>
      </c>
      <c r="I6">
        <v>4894.9416000000001</v>
      </c>
      <c r="J6">
        <v>3828.6705999999999</v>
      </c>
      <c r="K6">
        <v>2894.7154</v>
      </c>
      <c r="L6">
        <v>2894.7154</v>
      </c>
      <c r="M6">
        <v>334.6</v>
      </c>
      <c r="N6">
        <v>0.18797971305361938</v>
      </c>
      <c r="O6">
        <v>334</v>
      </c>
      <c r="P6">
        <v>0.1876083188908145</v>
      </c>
      <c r="Q6">
        <v>852510828376.33008</v>
      </c>
      <c r="R6">
        <v>11.930699903997933</v>
      </c>
      <c r="S6">
        <v>0.13785748347922522</v>
      </c>
      <c r="T6">
        <v>66.5</v>
      </c>
      <c r="U6">
        <v>0.45874411581845631</v>
      </c>
      <c r="V6">
        <v>5.3038674033149685E-2</v>
      </c>
      <c r="W6">
        <v>0.50811359026369085</v>
      </c>
      <c r="X6">
        <v>0.16153846153846094</v>
      </c>
      <c r="Y6">
        <v>0.21997364796546548</v>
      </c>
      <c r="Z6">
        <v>0.2989120923578874</v>
      </c>
      <c r="AA6">
        <v>0.30053900631866187</v>
      </c>
      <c r="AB6">
        <v>0.20939248385623579</v>
      </c>
      <c r="AC6">
        <v>0.28601761642516083</v>
      </c>
      <c r="AD6">
        <v>0.3779543115131288</v>
      </c>
      <c r="AE6">
        <f t="shared" si="2"/>
        <v>8.8397790055261827E-3</v>
      </c>
      <c r="AF6">
        <f t="shared" si="3"/>
        <v>1.4198782961460432E-2</v>
      </c>
      <c r="AG6">
        <f t="shared" si="4"/>
        <v>4.8076923076919853E-3</v>
      </c>
      <c r="AH6">
        <f t="shared" si="5"/>
        <v>-1.2617763024668188E-2</v>
      </c>
      <c r="AI6">
        <f t="shared" si="6"/>
        <v>-1.4520635617353783E-2</v>
      </c>
      <c r="AJ6">
        <f t="shared" si="7"/>
        <v>-3.369035653592839E-2</v>
      </c>
      <c r="AK6">
        <f t="shared" si="8"/>
        <v>-3.3681734179956235E-2</v>
      </c>
      <c r="AL6">
        <f t="shared" si="9"/>
        <v>-2.6594091660969488E-2</v>
      </c>
      <c r="AM6">
        <f t="shared" si="10"/>
        <v>-2.4744922059777408E-2</v>
      </c>
      <c r="AN6" s="1">
        <f t="shared" si="11"/>
        <v>2.8729281767957707E-2</v>
      </c>
      <c r="AO6" s="1">
        <f t="shared" si="12"/>
        <v>3.6511156186613936E-2</v>
      </c>
      <c r="AP6" s="1">
        <f t="shared" si="13"/>
        <v>6.4423076923077166E-2</v>
      </c>
      <c r="AQ6" s="1">
        <f t="shared" si="14"/>
        <v>-5.432516283260691E-3</v>
      </c>
      <c r="AR6" s="1">
        <f t="shared" si="15"/>
        <v>1.1392904891637246E-2</v>
      </c>
      <c r="AS6" s="1">
        <f t="shared" si="16"/>
        <v>1.3154305843901148E-2</v>
      </c>
      <c r="AT6" s="1">
        <f t="shared" si="17"/>
        <v>-1.5269697111885888E-2</v>
      </c>
      <c r="AU6" s="1">
        <f t="shared" si="18"/>
        <v>-2.8424749580152064E-3</v>
      </c>
      <c r="AV6" s="1">
        <f t="shared" si="19"/>
        <v>1.173593887895058E-2</v>
      </c>
      <c r="AW6">
        <v>7.0382999999999996</v>
      </c>
      <c r="AX6">
        <v>5.811119422578679E-2</v>
      </c>
    </row>
    <row r="7" spans="1:50">
      <c r="A7" t="s">
        <v>72</v>
      </c>
      <c r="B7">
        <v>20191129</v>
      </c>
      <c r="C7">
        <v>91.84</v>
      </c>
      <c r="D7">
        <v>95.65</v>
      </c>
      <c r="E7">
        <v>91.84</v>
      </c>
      <c r="F7">
        <v>1664.8963000000001</v>
      </c>
      <c r="G7">
        <v>9582.1558000000005</v>
      </c>
      <c r="H7">
        <v>2885.2883999999999</v>
      </c>
      <c r="I7">
        <v>4904.0828000000001</v>
      </c>
      <c r="J7">
        <v>3849.9947999999999</v>
      </c>
      <c r="K7">
        <v>2922.2669000000001</v>
      </c>
      <c r="L7">
        <v>2922.2669000000001</v>
      </c>
      <c r="M7">
        <v>331.69</v>
      </c>
      <c r="N7">
        <v>0.18008733150714648</v>
      </c>
      <c r="O7">
        <v>330.45</v>
      </c>
      <c r="P7">
        <v>0.17799501733102244</v>
      </c>
      <c r="Q7">
        <v>881156717406.95996</v>
      </c>
      <c r="R7">
        <v>11.945053156371401</v>
      </c>
      <c r="S7">
        <v>0.16536554611342047</v>
      </c>
      <c r="T7">
        <v>64.5</v>
      </c>
      <c r="U7">
        <v>0.44098054889421795</v>
      </c>
      <c r="V7">
        <v>0.10165745856353618</v>
      </c>
      <c r="W7">
        <v>0.56389452332657242</v>
      </c>
      <c r="X7">
        <v>0.21923076923076956</v>
      </c>
      <c r="Y7">
        <v>0.19267400562919959</v>
      </c>
      <c r="Z7">
        <v>0.26474669963134395</v>
      </c>
      <c r="AA7">
        <v>0.3117379867284622</v>
      </c>
      <c r="AB7">
        <v>0.21205662390515745</v>
      </c>
      <c r="AC7">
        <v>0.2937107594400119</v>
      </c>
      <c r="AD7">
        <v>0.39306992954585296</v>
      </c>
      <c r="AE7">
        <f t="shared" si="2"/>
        <v>4.8618784530386497E-2</v>
      </c>
      <c r="AF7">
        <f t="shared" si="3"/>
        <v>5.5780933062881566E-2</v>
      </c>
      <c r="AG7">
        <f t="shared" si="4"/>
        <v>5.7692307692308625E-2</v>
      </c>
      <c r="AH7">
        <f t="shared" si="5"/>
        <v>-2.7299642336265889E-2</v>
      </c>
      <c r="AI7">
        <f t="shared" si="6"/>
        <v>-3.4165392726543453E-2</v>
      </c>
      <c r="AJ7">
        <f t="shared" si="7"/>
        <v>1.119898040980033E-2</v>
      </c>
      <c r="AK7">
        <f t="shared" si="8"/>
        <v>2.6641400489216538E-3</v>
      </c>
      <c r="AL7">
        <f t="shared" si="9"/>
        <v>7.6931430148510782E-3</v>
      </c>
      <c r="AM7">
        <f t="shared" si="10"/>
        <v>1.5115618032724154E-2</v>
      </c>
      <c r="AN7" s="1">
        <f t="shared" si="11"/>
        <v>3.9779005524860314E-2</v>
      </c>
      <c r="AO7" s="1">
        <f t="shared" si="12"/>
        <v>4.1582150101421134E-2</v>
      </c>
      <c r="AP7" s="1">
        <f t="shared" si="13"/>
        <v>5.288461538461664E-2</v>
      </c>
      <c r="AQ7" s="1">
        <f t="shared" si="14"/>
        <v>-1.4681879311597701E-2</v>
      </c>
      <c r="AR7" s="1">
        <f t="shared" si="15"/>
        <v>-1.964475710918967E-2</v>
      </c>
      <c r="AS7" s="1">
        <f t="shared" si="16"/>
        <v>4.4889336945728719E-2</v>
      </c>
      <c r="AT7" s="1">
        <f t="shared" si="17"/>
        <v>3.6345874228877889E-2</v>
      </c>
      <c r="AU7" s="1">
        <f t="shared" si="18"/>
        <v>3.4287234675820566E-2</v>
      </c>
      <c r="AV7" s="1">
        <f t="shared" si="19"/>
        <v>3.9860540092501562E-2</v>
      </c>
      <c r="AW7">
        <v>7.0297999999999998</v>
      </c>
      <c r="AX7">
        <v>5.8041014615523065E-2</v>
      </c>
    </row>
    <row r="8" spans="1:50">
      <c r="A8" t="s">
        <v>73</v>
      </c>
      <c r="B8">
        <v>20191122</v>
      </c>
      <c r="C8">
        <v>91.56</v>
      </c>
      <c r="D8">
        <v>95.32</v>
      </c>
      <c r="E8">
        <v>91.6</v>
      </c>
      <c r="F8">
        <v>1679.8026</v>
      </c>
      <c r="G8">
        <v>9626.9025000000001</v>
      </c>
      <c r="H8">
        <v>2891.3431</v>
      </c>
      <c r="I8">
        <v>4868.4367000000002</v>
      </c>
      <c r="J8">
        <v>3877.0891999999999</v>
      </c>
      <c r="K8">
        <v>2954.7013000000002</v>
      </c>
      <c r="L8">
        <v>2954.7013000000002</v>
      </c>
      <c r="M8">
        <v>333.9</v>
      </c>
      <c r="N8">
        <v>0.18608120202869452</v>
      </c>
      <c r="O8">
        <v>332.59</v>
      </c>
      <c r="P8">
        <v>0.18379007798960126</v>
      </c>
      <c r="Q8">
        <v>924453189250.45996</v>
      </c>
      <c r="R8">
        <v>11.965884925051798</v>
      </c>
      <c r="S8">
        <v>0.20528970983123426</v>
      </c>
      <c r="T8">
        <v>64.83</v>
      </c>
      <c r="U8">
        <v>0.44391153743671724</v>
      </c>
      <c r="V8">
        <v>7.0718232044198928E-2</v>
      </c>
      <c r="W8">
        <v>0.53042596348884286</v>
      </c>
      <c r="X8">
        <v>0.19615384615384554</v>
      </c>
      <c r="Y8">
        <v>0.19924759376060586</v>
      </c>
      <c r="Z8">
        <v>0.26990338844678691</v>
      </c>
      <c r="AA8">
        <v>0.31683349714675163</v>
      </c>
      <c r="AB8">
        <v>0.20166781252395305</v>
      </c>
      <c r="AC8">
        <v>0.30348562058845274</v>
      </c>
      <c r="AD8">
        <v>0.41086445984440617</v>
      </c>
      <c r="AE8">
        <f t="shared" si="2"/>
        <v>-3.0939226519337254E-2</v>
      </c>
      <c r="AF8">
        <f t="shared" si="3"/>
        <v>-3.3468559837729561E-2</v>
      </c>
      <c r="AG8">
        <f t="shared" si="4"/>
        <v>-2.3076923076924022E-2</v>
      </c>
      <c r="AH8">
        <f t="shared" si="5"/>
        <v>6.5735881314062661E-3</v>
      </c>
      <c r="AI8">
        <f t="shared" si="6"/>
        <v>5.1566888154429558E-3</v>
      </c>
      <c r="AJ8">
        <f t="shared" si="7"/>
        <v>5.0955104182894284E-3</v>
      </c>
      <c r="AK8">
        <f t="shared" si="8"/>
        <v>-1.0388811381204399E-2</v>
      </c>
      <c r="AL8">
        <f t="shared" si="9"/>
        <v>9.7748611484408388E-3</v>
      </c>
      <c r="AM8">
        <f t="shared" si="10"/>
        <v>1.7794530298553213E-2</v>
      </c>
      <c r="AN8" s="1">
        <f t="shared" si="11"/>
        <v>-7.9558011049723751E-2</v>
      </c>
      <c r="AO8" s="1">
        <f t="shared" si="12"/>
        <v>-8.9249492900611127E-2</v>
      </c>
      <c r="AP8" s="1">
        <f t="shared" si="13"/>
        <v>-8.0769230769232647E-2</v>
      </c>
      <c r="AQ8" s="1">
        <f t="shared" si="14"/>
        <v>3.3873230467672155E-2</v>
      </c>
      <c r="AR8" s="1">
        <f t="shared" si="15"/>
        <v>3.9322081541986409E-2</v>
      </c>
      <c r="AS8" s="1">
        <f t="shared" si="16"/>
        <v>-6.1034699915109014E-3</v>
      </c>
      <c r="AT8" s="1">
        <f t="shared" si="17"/>
        <v>-1.3052951430126053E-2</v>
      </c>
      <c r="AU8" s="1">
        <f t="shared" si="18"/>
        <v>2.0817181335897605E-3</v>
      </c>
      <c r="AV8" s="1">
        <f t="shared" si="19"/>
        <v>2.6789122658290587E-3</v>
      </c>
      <c r="AW8">
        <v>7.0305999999999997</v>
      </c>
      <c r="AX8">
        <v>5.8047619755312592E-2</v>
      </c>
    </row>
    <row r="9" spans="1:50">
      <c r="A9" t="s">
        <v>74</v>
      </c>
      <c r="B9">
        <v>20191115</v>
      </c>
      <c r="C9">
        <v>91.85</v>
      </c>
      <c r="D9">
        <v>95.64</v>
      </c>
      <c r="E9">
        <v>92.02</v>
      </c>
      <c r="F9">
        <v>1674.7837999999999</v>
      </c>
      <c r="G9">
        <v>9647.9915000000001</v>
      </c>
      <c r="H9">
        <v>2964.1849000000002</v>
      </c>
      <c r="I9">
        <v>4988.2938000000004</v>
      </c>
      <c r="J9">
        <v>3973.0106999999998</v>
      </c>
      <c r="K9">
        <v>3012.4594000000002</v>
      </c>
      <c r="L9">
        <v>3012.4594000000002</v>
      </c>
      <c r="M9">
        <v>331.12</v>
      </c>
      <c r="N9">
        <v>0.17854140110113637</v>
      </c>
      <c r="O9">
        <v>330.87</v>
      </c>
      <c r="P9">
        <v>0.17913236568457533</v>
      </c>
      <c r="Q9">
        <v>831562363823.87012</v>
      </c>
      <c r="R9">
        <v>11.919894825111697</v>
      </c>
      <c r="S9">
        <v>0.11714950879611979</v>
      </c>
      <c r="T9">
        <v>63.32</v>
      </c>
      <c r="U9">
        <v>0.43050004440891732</v>
      </c>
      <c r="V9">
        <v>0.10276243093922575</v>
      </c>
      <c r="W9">
        <v>0.56288032454361037</v>
      </c>
      <c r="X9">
        <v>0.23653846153846114</v>
      </c>
      <c r="Y9">
        <v>0.19703433331945663</v>
      </c>
      <c r="Z9">
        <v>0.27233372208991319</v>
      </c>
      <c r="AA9">
        <v>0.37813565097550433</v>
      </c>
      <c r="AB9">
        <v>0.23659934232940608</v>
      </c>
      <c r="AC9">
        <v>0.33809127133732214</v>
      </c>
      <c r="AD9">
        <v>0.44255236714150004</v>
      </c>
      <c r="AE9">
        <f t="shared" si="2"/>
        <v>3.2044198895026826E-2</v>
      </c>
      <c r="AF9">
        <f t="shared" si="3"/>
        <v>3.2454361054767511E-2</v>
      </c>
      <c r="AG9">
        <f t="shared" si="4"/>
        <v>4.0384615384615602E-2</v>
      </c>
      <c r="AH9">
        <f t="shared" si="5"/>
        <v>-2.2132604411492229E-3</v>
      </c>
      <c r="AI9">
        <f t="shared" si="6"/>
        <v>2.4303336431262812E-3</v>
      </c>
      <c r="AJ9">
        <f t="shared" si="7"/>
        <v>6.1302153828752703E-2</v>
      </c>
      <c r="AK9">
        <f t="shared" si="8"/>
        <v>3.4931529805453027E-2</v>
      </c>
      <c r="AL9">
        <f t="shared" si="9"/>
        <v>3.4605650748869399E-2</v>
      </c>
      <c r="AM9">
        <f t="shared" si="10"/>
        <v>3.1687907297093865E-2</v>
      </c>
      <c r="AN9" s="1">
        <f t="shared" si="11"/>
        <v>6.298342541436408E-2</v>
      </c>
      <c r="AO9" s="1">
        <f t="shared" si="12"/>
        <v>6.5922920892497072E-2</v>
      </c>
      <c r="AP9" s="1">
        <f t="shared" si="13"/>
        <v>6.3461538461539624E-2</v>
      </c>
      <c r="AQ9" s="1">
        <f t="shared" si="14"/>
        <v>-8.786848572555489E-3</v>
      </c>
      <c r="AR9" s="1">
        <f t="shared" si="15"/>
        <v>-2.7263551723166746E-3</v>
      </c>
      <c r="AS9" s="1">
        <f t="shared" si="16"/>
        <v>5.6206643410463275E-2</v>
      </c>
      <c r="AT9" s="1">
        <f t="shared" si="17"/>
        <v>4.5320341186657426E-2</v>
      </c>
      <c r="AU9" s="1">
        <f t="shared" si="18"/>
        <v>2.483078960042856E-2</v>
      </c>
      <c r="AV9" s="1">
        <f t="shared" si="19"/>
        <v>1.3893376998540652E-2</v>
      </c>
      <c r="AW9">
        <v>7.0091000000000001</v>
      </c>
      <c r="AX9">
        <v>5.7870106623469052E-2</v>
      </c>
    </row>
    <row r="10" spans="1:50">
      <c r="A10" t="s">
        <v>75</v>
      </c>
      <c r="B10">
        <v>20191108</v>
      </c>
      <c r="C10">
        <v>91.88</v>
      </c>
      <c r="D10">
        <v>95.57</v>
      </c>
      <c r="E10">
        <v>92.25</v>
      </c>
      <c r="F10">
        <v>1711.2157</v>
      </c>
      <c r="G10">
        <v>9895.3366999999998</v>
      </c>
      <c r="H10">
        <v>2958.1992</v>
      </c>
      <c r="I10">
        <v>4962.3495000000003</v>
      </c>
      <c r="J10">
        <v>3952.3872000000001</v>
      </c>
      <c r="K10">
        <v>3002.6487999999999</v>
      </c>
      <c r="L10">
        <v>3002.6487999999999</v>
      </c>
      <c r="M10">
        <v>331.4</v>
      </c>
      <c r="N10">
        <v>0.17930080551110619</v>
      </c>
      <c r="O10">
        <v>330.74</v>
      </c>
      <c r="P10">
        <v>0.17878032928942805</v>
      </c>
      <c r="Q10">
        <v>904425516040.55005</v>
      </c>
      <c r="R10">
        <v>11.956372806348346</v>
      </c>
      <c r="S10">
        <v>0.18705969824430455</v>
      </c>
      <c r="T10">
        <v>62</v>
      </c>
      <c r="U10">
        <v>0.41877609023891993</v>
      </c>
      <c r="V10">
        <v>0.10607734806629782</v>
      </c>
      <c r="W10">
        <v>0.55578093306287935</v>
      </c>
      <c r="X10">
        <v>0.25865384615384612</v>
      </c>
      <c r="Y10">
        <v>0.21310058084195263</v>
      </c>
      <c r="Z10">
        <v>0.30083822021812179</v>
      </c>
      <c r="AA10">
        <v>0.37309820953154255</v>
      </c>
      <c r="AB10">
        <v>0.22903805402248376</v>
      </c>
      <c r="AC10">
        <v>0.33065092023543885</v>
      </c>
      <c r="AD10">
        <v>0.43716996392309643</v>
      </c>
      <c r="AE10">
        <f t="shared" si="2"/>
        <v>3.3149171270720618E-3</v>
      </c>
      <c r="AF10">
        <f t="shared" si="3"/>
        <v>-7.099391480731021E-3</v>
      </c>
      <c r="AG10">
        <f t="shared" si="4"/>
        <v>2.2115384615384981E-2</v>
      </c>
      <c r="AH10">
        <f t="shared" si="5"/>
        <v>1.6066247522495997E-2</v>
      </c>
      <c r="AI10">
        <f t="shared" si="6"/>
        <v>2.85044981282086E-2</v>
      </c>
      <c r="AJ10">
        <f t="shared" si="7"/>
        <v>-5.0374414439617876E-3</v>
      </c>
      <c r="AK10">
        <f t="shared" si="8"/>
        <v>-7.5612883069223202E-3</v>
      </c>
      <c r="AL10">
        <f t="shared" si="9"/>
        <v>-7.4403511018832913E-3</v>
      </c>
      <c r="AM10">
        <f t="shared" si="10"/>
        <v>-5.3824032184036086E-3</v>
      </c>
      <c r="AN10" s="1">
        <f t="shared" si="11"/>
        <v>-2.8729281767954765E-2</v>
      </c>
      <c r="AO10" s="1">
        <f t="shared" si="12"/>
        <v>-3.9553752535498532E-2</v>
      </c>
      <c r="AP10" s="1">
        <f t="shared" si="13"/>
        <v>-1.8269230769230621E-2</v>
      </c>
      <c r="AQ10" s="1">
        <f t="shared" si="14"/>
        <v>1.827950796364522E-2</v>
      </c>
      <c r="AR10" s="1">
        <f t="shared" si="15"/>
        <v>2.6074164485082318E-2</v>
      </c>
      <c r="AS10" s="1">
        <f t="shared" si="16"/>
        <v>-6.6339595272714491E-2</v>
      </c>
      <c r="AT10" s="1">
        <f t="shared" si="17"/>
        <v>-4.2492818112375347E-2</v>
      </c>
      <c r="AU10" s="1">
        <f t="shared" si="18"/>
        <v>-4.204600185075269E-2</v>
      </c>
      <c r="AV10" s="1">
        <f t="shared" si="19"/>
        <v>-3.7070310515497473E-2</v>
      </c>
      <c r="AW10">
        <v>6.9945000000000004</v>
      </c>
      <c r="AX10">
        <v>5.7749562822310183E-2</v>
      </c>
    </row>
    <row r="11" spans="1:50">
      <c r="A11" t="s">
        <v>76</v>
      </c>
      <c r="B11">
        <v>20191101</v>
      </c>
      <c r="C11">
        <v>91.18</v>
      </c>
      <c r="D11">
        <v>94.73</v>
      </c>
      <c r="E11">
        <v>91.18</v>
      </c>
      <c r="F11">
        <v>1686.9983999999999</v>
      </c>
      <c r="G11">
        <v>9802.3341</v>
      </c>
      <c r="H11">
        <v>2929.0560999999998</v>
      </c>
      <c r="I11">
        <v>4917.4174000000003</v>
      </c>
      <c r="J11">
        <v>3886.7519000000002</v>
      </c>
      <c r="K11">
        <v>2954.7339999999999</v>
      </c>
      <c r="L11">
        <v>2954.7339999999999</v>
      </c>
      <c r="M11">
        <v>343.27</v>
      </c>
      <c r="N11">
        <v>0.21149412817661567</v>
      </c>
      <c r="O11">
        <v>343.13</v>
      </c>
      <c r="P11">
        <v>0.21233210571923736</v>
      </c>
      <c r="Q11">
        <v>950330675418.46997</v>
      </c>
      <c r="R11">
        <v>11.977874747942966</v>
      </c>
      <c r="S11">
        <v>0.22826825089505889</v>
      </c>
      <c r="T11">
        <v>60.17</v>
      </c>
      <c r="U11">
        <v>0.40252242650324183</v>
      </c>
      <c r="V11">
        <v>2.872928176795634E-2</v>
      </c>
      <c r="W11">
        <v>0.47058823529411764</v>
      </c>
      <c r="X11">
        <v>0.15576923076923138</v>
      </c>
      <c r="Y11">
        <v>0.20242089803302579</v>
      </c>
      <c r="Z11">
        <v>0.29012043617534056</v>
      </c>
      <c r="AA11">
        <v>0.34857197872386436</v>
      </c>
      <c r="AB11">
        <v>0.21594290162540764</v>
      </c>
      <c r="AC11">
        <v>0.30697163802449273</v>
      </c>
      <c r="AD11">
        <v>0.41088240009120458</v>
      </c>
      <c r="AE11">
        <f t="shared" si="2"/>
        <v>-7.7348066298341484E-2</v>
      </c>
      <c r="AF11">
        <f t="shared" si="3"/>
        <v>-8.5192697768761705E-2</v>
      </c>
      <c r="AG11">
        <f t="shared" si="4"/>
        <v>-0.10288461538461474</v>
      </c>
      <c r="AH11">
        <f t="shared" si="5"/>
        <v>-1.0679682808926838E-2</v>
      </c>
      <c r="AI11">
        <f t="shared" si="6"/>
        <v>-1.0717784042781231E-2</v>
      </c>
      <c r="AJ11">
        <f t="shared" si="7"/>
        <v>-2.4526230807678184E-2</v>
      </c>
      <c r="AK11">
        <f t="shared" si="8"/>
        <v>-1.3095152397076121E-2</v>
      </c>
      <c r="AL11">
        <f t="shared" si="9"/>
        <v>-2.3679282210946118E-2</v>
      </c>
      <c r="AM11">
        <f t="shared" si="10"/>
        <v>-2.6287563831891847E-2</v>
      </c>
      <c r="AN11" s="1">
        <f t="shared" si="11"/>
        <v>-8.0662983425413545E-2</v>
      </c>
      <c r="AO11" s="1">
        <f t="shared" si="12"/>
        <v>-7.8093306288030684E-2</v>
      </c>
      <c r="AP11" s="1">
        <f t="shared" si="13"/>
        <v>-0.12499999999999972</v>
      </c>
      <c r="AQ11" s="1">
        <f t="shared" si="14"/>
        <v>-2.6745930331422835E-2</v>
      </c>
      <c r="AR11" s="1">
        <f t="shared" si="15"/>
        <v>-3.9222282170989831E-2</v>
      </c>
      <c r="AS11" s="1">
        <f t="shared" si="16"/>
        <v>-1.9488789363716397E-2</v>
      </c>
      <c r="AT11" s="1">
        <f t="shared" si="17"/>
        <v>-5.5338640901538005E-3</v>
      </c>
      <c r="AU11" s="1">
        <f t="shared" si="18"/>
        <v>-1.6238931109062826E-2</v>
      </c>
      <c r="AV11" s="1">
        <f t="shared" si="19"/>
        <v>-2.0905160613488238E-2</v>
      </c>
      <c r="AW11">
        <v>7.0437000000000003</v>
      </c>
      <c r="AX11">
        <v>5.8155778919366109E-2</v>
      </c>
    </row>
    <row r="12" spans="1:50">
      <c r="A12" t="s">
        <v>77</v>
      </c>
      <c r="B12">
        <v>20191031</v>
      </c>
      <c r="C12">
        <v>91</v>
      </c>
      <c r="D12">
        <v>94.54</v>
      </c>
      <c r="E12">
        <v>91.08</v>
      </c>
      <c r="F12">
        <v>1671.3122000000001</v>
      </c>
      <c r="G12">
        <v>9635.3291000000008</v>
      </c>
      <c r="H12">
        <v>2954.9326999999998</v>
      </c>
      <c r="I12">
        <v>4994.5684000000001</v>
      </c>
      <c r="J12">
        <v>3896.7923000000001</v>
      </c>
      <c r="K12">
        <v>2967.0517</v>
      </c>
      <c r="L12">
        <v>2967.0517</v>
      </c>
      <c r="M12">
        <v>340.3</v>
      </c>
      <c r="N12">
        <v>0.20343901711372081</v>
      </c>
      <c r="O12">
        <v>340.19</v>
      </c>
      <c r="P12">
        <v>0.20437066724436737</v>
      </c>
      <c r="Q12">
        <v>891775586112.57996</v>
      </c>
      <c r="R12">
        <v>11.950255578619418</v>
      </c>
      <c r="S12">
        <v>0.17533600809125854</v>
      </c>
      <c r="T12">
        <v>59.3</v>
      </c>
      <c r="U12">
        <v>0.39479527489119809</v>
      </c>
      <c r="V12">
        <v>8.8397790055248174E-3</v>
      </c>
      <c r="W12">
        <v>0.45131845841785029</v>
      </c>
      <c r="X12">
        <v>0.14615384615384594</v>
      </c>
      <c r="Y12">
        <v>0.19550337871925477</v>
      </c>
      <c r="Z12">
        <v>0.27087448472812642</v>
      </c>
      <c r="AA12">
        <v>0.37034919062369526</v>
      </c>
      <c r="AB12">
        <v>0.23842803146769898</v>
      </c>
      <c r="AC12">
        <v>0.31059391849111334</v>
      </c>
      <c r="AD12">
        <v>0.41764027709396978</v>
      </c>
      <c r="AE12">
        <f t="shared" si="2"/>
        <v>-1.9889502762431524E-2</v>
      </c>
      <c r="AF12">
        <f t="shared" si="3"/>
        <v>-1.9269776876267353E-2</v>
      </c>
      <c r="AG12">
        <f t="shared" si="4"/>
        <v>-9.6153846153854416E-3</v>
      </c>
      <c r="AH12">
        <f t="shared" si="5"/>
        <v>-6.91751931377102E-3</v>
      </c>
      <c r="AI12">
        <f t="shared" si="6"/>
        <v>-1.9245951447214138E-2</v>
      </c>
      <c r="AJ12">
        <f t="shared" si="7"/>
        <v>2.1777211899830895E-2</v>
      </c>
      <c r="AK12">
        <f t="shared" si="8"/>
        <v>2.248512984229134E-2</v>
      </c>
      <c r="AL12">
        <f t="shared" si="9"/>
        <v>3.6222804666206088E-3</v>
      </c>
      <c r="AM12">
        <f t="shared" si="10"/>
        <v>6.7578770027652002E-3</v>
      </c>
      <c r="AN12" s="1">
        <f t="shared" si="11"/>
        <v>5.7458563535909959E-2</v>
      </c>
      <c r="AO12" s="1">
        <f t="shared" si="12"/>
        <v>6.5922920892494352E-2</v>
      </c>
      <c r="AP12" s="1">
        <f t="shared" si="13"/>
        <v>9.32692307692293E-2</v>
      </c>
      <c r="AQ12" s="1">
        <f t="shared" si="14"/>
        <v>3.762163495155818E-3</v>
      </c>
      <c r="AR12" s="1">
        <f t="shared" si="15"/>
        <v>-8.528167404432907E-3</v>
      </c>
      <c r="AS12" s="1">
        <f t="shared" si="16"/>
        <v>4.6303442707509079E-2</v>
      </c>
      <c r="AT12" s="1">
        <f t="shared" si="17"/>
        <v>3.5580282239367461E-2</v>
      </c>
      <c r="AU12" s="1">
        <f t="shared" si="18"/>
        <v>2.7301562677566726E-2</v>
      </c>
      <c r="AV12" s="1">
        <f t="shared" si="19"/>
        <v>3.3045440834657047E-2</v>
      </c>
      <c r="AW12">
        <v>7.0533000000000001</v>
      </c>
      <c r="AX12">
        <v>5.8235040596840433E-2</v>
      </c>
    </row>
    <row r="13" spans="1:50">
      <c r="A13" t="s">
        <v>78</v>
      </c>
      <c r="B13">
        <v>20191025</v>
      </c>
      <c r="C13">
        <v>90.92</v>
      </c>
      <c r="D13">
        <v>94.47</v>
      </c>
      <c r="E13">
        <v>90.97</v>
      </c>
      <c r="F13">
        <v>1675.3402000000001</v>
      </c>
      <c r="G13">
        <v>9660.4403000000002</v>
      </c>
      <c r="H13">
        <v>2938.1412999999998</v>
      </c>
      <c r="I13">
        <v>4961.8072000000002</v>
      </c>
      <c r="J13">
        <v>3869.3777</v>
      </c>
      <c r="K13">
        <v>2963.1752999999999</v>
      </c>
      <c r="L13">
        <v>2963.1752999999999</v>
      </c>
      <c r="M13">
        <v>343.8</v>
      </c>
      <c r="N13">
        <v>0.2129315722383445</v>
      </c>
      <c r="O13">
        <v>343.86</v>
      </c>
      <c r="P13">
        <v>0.2143089254766031</v>
      </c>
      <c r="Q13">
        <v>878336189519.32996</v>
      </c>
      <c r="R13">
        <v>11.943660777076115</v>
      </c>
      <c r="S13">
        <v>0.16269704591091008</v>
      </c>
      <c r="T13">
        <v>62.06</v>
      </c>
      <c r="U13">
        <v>0.41930899724664711</v>
      </c>
      <c r="V13">
        <v>0</v>
      </c>
      <c r="W13">
        <v>0.44421906693711932</v>
      </c>
      <c r="X13">
        <v>0.13557692307692293</v>
      </c>
      <c r="Y13">
        <v>0.19727970235377873</v>
      </c>
      <c r="Z13">
        <v>0.2737683438100777</v>
      </c>
      <c r="AA13">
        <v>0.35621789532621334</v>
      </c>
      <c r="AB13">
        <v>0.22888000440662037</v>
      </c>
      <c r="AC13">
        <v>0.30070353861777982</v>
      </c>
      <c r="AD13">
        <v>0.4155135623328115</v>
      </c>
      <c r="AE13">
        <f t="shared" si="2"/>
        <v>-8.8397790055248174E-3</v>
      </c>
      <c r="AF13">
        <f t="shared" si="3"/>
        <v>-7.0993914807309655E-3</v>
      </c>
      <c r="AG13">
        <f t="shared" si="4"/>
        <v>-1.0576923076923012E-2</v>
      </c>
      <c r="AH13">
        <f t="shared" si="5"/>
        <v>1.7763236345239575E-3</v>
      </c>
      <c r="AI13">
        <f t="shared" si="6"/>
        <v>2.8938590819512777E-3</v>
      </c>
      <c r="AJ13">
        <f t="shared" si="7"/>
        <v>-1.4131295297481916E-2</v>
      </c>
      <c r="AK13">
        <f t="shared" si="8"/>
        <v>-9.5480270610786011E-3</v>
      </c>
      <c r="AL13">
        <f t="shared" si="9"/>
        <v>-9.8903798733335213E-3</v>
      </c>
      <c r="AM13">
        <f t="shared" si="10"/>
        <v>-2.1267147611582771E-3</v>
      </c>
      <c r="AN13" s="1">
        <f t="shared" si="11"/>
        <v>1.1049723756906707E-2</v>
      </c>
      <c r="AO13" s="1">
        <f t="shared" si="12"/>
        <v>1.2170385395536387E-2</v>
      </c>
      <c r="AP13" s="1">
        <f t="shared" si="13"/>
        <v>-9.6153846153756994E-4</v>
      </c>
      <c r="AQ13" s="1">
        <f t="shared" si="14"/>
        <v>8.6938429482949775E-3</v>
      </c>
      <c r="AR13" s="1">
        <f t="shared" si="15"/>
        <v>2.2139810529165416E-2</v>
      </c>
      <c r="AS13" s="1">
        <f t="shared" si="16"/>
        <v>-3.5908507197312811E-2</v>
      </c>
      <c r="AT13" s="1">
        <f t="shared" si="17"/>
        <v>-3.2033156903369941E-2</v>
      </c>
      <c r="AU13" s="1">
        <f t="shared" si="18"/>
        <v>-1.351266033995413E-2</v>
      </c>
      <c r="AV13" s="1">
        <f t="shared" si="19"/>
        <v>-8.8845917639234773E-3</v>
      </c>
      <c r="AW13">
        <v>7.0749000000000004</v>
      </c>
      <c r="AX13">
        <v>5.8413379371157668E-2</v>
      </c>
    </row>
    <row r="14" spans="1:50">
      <c r="A14" t="s">
        <v>79</v>
      </c>
      <c r="B14">
        <v>20191018</v>
      </c>
      <c r="C14">
        <v>91.06</v>
      </c>
      <c r="D14">
        <v>94.64</v>
      </c>
      <c r="E14">
        <v>90.97</v>
      </c>
      <c r="F14">
        <v>1648.6252999999999</v>
      </c>
      <c r="G14">
        <v>9533.5051999999996</v>
      </c>
      <c r="H14">
        <v>2973.6558</v>
      </c>
      <c r="I14">
        <v>5055.5164999999997</v>
      </c>
      <c r="J14">
        <v>3911.7253000000001</v>
      </c>
      <c r="K14">
        <v>2983.1197999999999</v>
      </c>
      <c r="L14">
        <v>2983.1197999999999</v>
      </c>
      <c r="M14">
        <v>340.36</v>
      </c>
      <c r="N14">
        <v>0.20360174663014291</v>
      </c>
      <c r="O14">
        <v>340.43</v>
      </c>
      <c r="P14">
        <v>0.20502058058925474</v>
      </c>
      <c r="Q14">
        <v>933199011445.58997</v>
      </c>
      <c r="R14">
        <v>11.969974270066043</v>
      </c>
      <c r="S14">
        <v>0.21312695506720813</v>
      </c>
      <c r="T14">
        <v>59.96</v>
      </c>
      <c r="U14">
        <v>0.40065725197619678</v>
      </c>
      <c r="V14">
        <v>1.5469613259668528E-2</v>
      </c>
      <c r="W14">
        <v>0.46146044624746424</v>
      </c>
      <c r="X14">
        <v>0.13557692307692293</v>
      </c>
      <c r="Y14">
        <v>0.18549859305289873</v>
      </c>
      <c r="Z14">
        <v>0.25914011847821766</v>
      </c>
      <c r="AA14">
        <v>0.38610616472855164</v>
      </c>
      <c r="AB14">
        <v>0.25619093722577013</v>
      </c>
      <c r="AC14">
        <v>0.31598130487094334</v>
      </c>
      <c r="AD14">
        <v>0.42645574130142178</v>
      </c>
      <c r="AE14">
        <f t="shared" si="2"/>
        <v>1.5469613259668528E-2</v>
      </c>
      <c r="AF14">
        <f t="shared" si="3"/>
        <v>1.7241379310344918E-2</v>
      </c>
      <c r="AG14">
        <f t="shared" si="4"/>
        <v>0</v>
      </c>
      <c r="AH14">
        <f t="shared" si="5"/>
        <v>-1.1781109300879999E-2</v>
      </c>
      <c r="AI14">
        <f t="shared" si="6"/>
        <v>-1.4628225331860034E-2</v>
      </c>
      <c r="AJ14">
        <f t="shared" si="7"/>
        <v>2.9888269402338297E-2</v>
      </c>
      <c r="AK14">
        <f t="shared" si="8"/>
        <v>2.7310932819149758E-2</v>
      </c>
      <c r="AL14">
        <f t="shared" si="9"/>
        <v>1.5277766253163516E-2</v>
      </c>
      <c r="AM14">
        <f t="shared" si="10"/>
        <v>1.0942178968610272E-2</v>
      </c>
      <c r="AN14" s="1">
        <f t="shared" si="11"/>
        <v>2.4309392265193346E-2</v>
      </c>
      <c r="AO14" s="1">
        <f t="shared" si="12"/>
        <v>2.4340770791075883E-2</v>
      </c>
      <c r="AP14" s="1">
        <f t="shared" si="13"/>
        <v>1.0576923076923012E-2</v>
      </c>
      <c r="AQ14" s="1">
        <f t="shared" si="14"/>
        <v>-1.3557432935403957E-2</v>
      </c>
      <c r="AR14" s="1">
        <f t="shared" si="15"/>
        <v>-1.7522084413811312E-2</v>
      </c>
      <c r="AS14" s="1">
        <f t="shared" si="16"/>
        <v>4.4019564699820213E-2</v>
      </c>
      <c r="AT14" s="1">
        <f t="shared" si="17"/>
        <v>3.6858959880228359E-2</v>
      </c>
      <c r="AU14" s="1">
        <f t="shared" si="18"/>
        <v>2.5168146126497037E-2</v>
      </c>
      <c r="AV14" s="1">
        <f t="shared" si="19"/>
        <v>1.3068893729768549E-2</v>
      </c>
      <c r="AW14">
        <v>7.069</v>
      </c>
      <c r="AX14">
        <v>5.8364666465209901E-2</v>
      </c>
    </row>
    <row r="15" spans="1:50">
      <c r="A15" t="s">
        <v>80</v>
      </c>
      <c r="B15">
        <v>20191011</v>
      </c>
      <c r="C15">
        <v>91.33</v>
      </c>
      <c r="D15">
        <v>94.89</v>
      </c>
      <c r="E15">
        <v>91.4</v>
      </c>
      <c r="F15">
        <v>1666.8344999999999</v>
      </c>
      <c r="G15">
        <v>9666.5828000000001</v>
      </c>
      <c r="H15">
        <v>2905.1891999999998</v>
      </c>
      <c r="I15">
        <v>4940.9030000000002</v>
      </c>
      <c r="J15">
        <v>3814.5282000000002</v>
      </c>
      <c r="K15">
        <v>2897.7026999999998</v>
      </c>
      <c r="L15">
        <v>2897.7026999999998</v>
      </c>
      <c r="M15">
        <v>344.56</v>
      </c>
      <c r="N15">
        <v>0.21499281277969132</v>
      </c>
      <c r="O15">
        <v>344.35</v>
      </c>
      <c r="P15">
        <v>0.21563583188908145</v>
      </c>
      <c r="Q15">
        <v>722384049290.17004</v>
      </c>
      <c r="R15">
        <v>11.858768147906584</v>
      </c>
      <c r="S15">
        <v>0</v>
      </c>
      <c r="T15">
        <v>60.59</v>
      </c>
      <c r="U15">
        <v>0.40625277555733191</v>
      </c>
      <c r="V15">
        <v>4.5303867403314643E-2</v>
      </c>
      <c r="W15">
        <v>0.48681541582150073</v>
      </c>
      <c r="X15">
        <v>0.17692307692307738</v>
      </c>
      <c r="Y15">
        <v>0.19352874010497764</v>
      </c>
      <c r="Z15">
        <v>0.27447621636936942</v>
      </c>
      <c r="AA15">
        <v>0.32848608881977831</v>
      </c>
      <c r="AB15">
        <v>0.22278761867929051</v>
      </c>
      <c r="AC15">
        <v>0.28091545522927874</v>
      </c>
      <c r="AD15">
        <v>0.37959323809604278</v>
      </c>
      <c r="AE15">
        <f t="shared" si="2"/>
        <v>2.9834254143646113E-2</v>
      </c>
      <c r="AF15">
        <f t="shared" si="3"/>
        <v>2.535496957403649E-2</v>
      </c>
      <c r="AG15">
        <f t="shared" si="4"/>
        <v>4.1346153846154449E-2</v>
      </c>
      <c r="AH15">
        <f t="shared" si="5"/>
        <v>8.030147052078912E-3</v>
      </c>
      <c r="AI15">
        <f t="shared" si="6"/>
        <v>1.5336097891151756E-2</v>
      </c>
      <c r="AJ15">
        <f t="shared" si="7"/>
        <v>-5.7620075908773327E-2</v>
      </c>
      <c r="AK15">
        <f t="shared" si="8"/>
        <v>-3.3403318546479627E-2</v>
      </c>
      <c r="AL15">
        <f t="shared" si="9"/>
        <v>-3.5065849641664593E-2</v>
      </c>
      <c r="AM15">
        <f t="shared" si="10"/>
        <v>-4.6862503205378991E-2</v>
      </c>
      <c r="AN15" s="1">
        <f t="shared" si="11"/>
        <v>1.4364640883977585E-2</v>
      </c>
      <c r="AO15" s="1">
        <f t="shared" si="12"/>
        <v>8.1135902636915724E-3</v>
      </c>
      <c r="AP15" s="1">
        <f t="shared" si="13"/>
        <v>4.1346153846154449E-2</v>
      </c>
      <c r="AQ15" s="1">
        <f t="shared" si="14"/>
        <v>1.9811256352958911E-2</v>
      </c>
      <c r="AR15" s="1">
        <f t="shared" si="15"/>
        <v>2.9964323223011791E-2</v>
      </c>
      <c r="AS15" s="1">
        <f t="shared" si="16"/>
        <v>-8.7508345311111624E-2</v>
      </c>
      <c r="AT15" s="1">
        <f t="shared" si="17"/>
        <v>-6.0714251365629385E-2</v>
      </c>
      <c r="AU15" s="1">
        <f t="shared" si="18"/>
        <v>-5.0343615894828109E-2</v>
      </c>
      <c r="AV15" s="1">
        <f t="shared" si="19"/>
        <v>-5.7804682173989264E-2</v>
      </c>
      <c r="AW15">
        <v>7.0727000000000002</v>
      </c>
      <c r="AX15">
        <v>5.8395215236736464E-2</v>
      </c>
    </row>
    <row r="16" spans="1:50">
      <c r="A16" t="s">
        <v>81</v>
      </c>
      <c r="B16">
        <v>20190930</v>
      </c>
      <c r="C16">
        <v>91.53</v>
      </c>
      <c r="D16">
        <v>95.18</v>
      </c>
      <c r="E16">
        <v>91.66</v>
      </c>
      <c r="F16">
        <v>1627.5454</v>
      </c>
      <c r="G16">
        <v>9446.2381999999998</v>
      </c>
      <c r="H16">
        <v>2932.1669999999999</v>
      </c>
      <c r="I16">
        <v>5005.6298999999999</v>
      </c>
      <c r="J16">
        <v>3852.6534000000001</v>
      </c>
      <c r="K16">
        <v>2929.4659000000001</v>
      </c>
      <c r="L16">
        <v>2929.4659000000001</v>
      </c>
      <c r="M16">
        <v>344.49</v>
      </c>
      <c r="N16">
        <v>0.21480296167719887</v>
      </c>
      <c r="O16">
        <v>344.31</v>
      </c>
      <c r="P16">
        <v>0.21552751299826683</v>
      </c>
      <c r="Q16">
        <v>724301081749.12</v>
      </c>
      <c r="R16">
        <v>11.859919133823279</v>
      </c>
      <c r="S16">
        <v>2.2058688765235956E-3</v>
      </c>
      <c r="T16">
        <v>60.99</v>
      </c>
      <c r="U16">
        <v>0.40980548894217961</v>
      </c>
      <c r="V16">
        <v>6.7403314917127075E-2</v>
      </c>
      <c r="W16">
        <v>0.51622718052738392</v>
      </c>
      <c r="X16">
        <v>0.20192307692307654</v>
      </c>
      <c r="Y16">
        <v>0.17620248466575827</v>
      </c>
      <c r="Z16">
        <v>0.2490833151193719</v>
      </c>
      <c r="AA16">
        <v>0.35119004788670594</v>
      </c>
      <c r="AB16">
        <v>0.24165182978205005</v>
      </c>
      <c r="AC16">
        <v>0.29466990398092247</v>
      </c>
      <c r="AD16">
        <v>0.39701952699853543</v>
      </c>
      <c r="AE16">
        <f t="shared" si="2"/>
        <v>2.2099447513812431E-2</v>
      </c>
      <c r="AF16">
        <f t="shared" si="3"/>
        <v>2.9411764705883192E-2</v>
      </c>
      <c r="AG16">
        <f t="shared" si="4"/>
        <v>2.4999999999999162E-2</v>
      </c>
      <c r="AH16">
        <f t="shared" si="5"/>
        <v>-1.7326255439219368E-2</v>
      </c>
      <c r="AI16">
        <f t="shared" si="6"/>
        <v>-2.5392901249997518E-2</v>
      </c>
      <c r="AJ16">
        <f t="shared" si="7"/>
        <v>2.2703959066927626E-2</v>
      </c>
      <c r="AK16">
        <f t="shared" si="8"/>
        <v>1.8864211102759543E-2</v>
      </c>
      <c r="AL16">
        <f t="shared" si="9"/>
        <v>1.3754448751643722E-2</v>
      </c>
      <c r="AM16">
        <f t="shared" si="10"/>
        <v>1.7426288902492648E-2</v>
      </c>
      <c r="AN16" s="1">
        <f t="shared" si="11"/>
        <v>-7.7348066298336821E-3</v>
      </c>
      <c r="AO16" s="1">
        <f t="shared" si="12"/>
        <v>4.0567951318467022E-3</v>
      </c>
      <c r="AP16" s="1">
        <f t="shared" si="13"/>
        <v>-1.6346153846155287E-2</v>
      </c>
      <c r="AQ16" s="1">
        <f t="shared" si="14"/>
        <v>-2.535640249129828E-2</v>
      </c>
      <c r="AR16" s="1">
        <f t="shared" si="15"/>
        <v>-4.0728999141149275E-2</v>
      </c>
      <c r="AS16" s="1">
        <f t="shared" si="16"/>
        <v>8.0324034975700953E-2</v>
      </c>
      <c r="AT16" s="1">
        <f t="shared" si="17"/>
        <v>5.2267529649239169E-2</v>
      </c>
      <c r="AU16" s="1">
        <f t="shared" si="18"/>
        <v>4.8820298393308315E-2</v>
      </c>
      <c r="AV16" s="1">
        <f t="shared" si="19"/>
        <v>6.428879210787164E-2</v>
      </c>
      <c r="AW16">
        <v>7.0728999999999997</v>
      </c>
      <c r="AX16">
        <v>5.8396866521683848E-2</v>
      </c>
    </row>
    <row r="17" spans="1:50">
      <c r="A17" t="s">
        <v>82</v>
      </c>
      <c r="B17">
        <v>20190927</v>
      </c>
      <c r="C17">
        <v>91.43</v>
      </c>
      <c r="D17">
        <v>95.12</v>
      </c>
      <c r="E17">
        <v>91.62</v>
      </c>
      <c r="F17">
        <v>1647.5332000000001</v>
      </c>
      <c r="G17">
        <v>9548.9601000000002</v>
      </c>
      <c r="H17">
        <v>3006.4467</v>
      </c>
      <c r="I17">
        <v>5204.4848000000002</v>
      </c>
      <c r="J17">
        <v>3935.6511</v>
      </c>
      <c r="K17">
        <v>2963.4349000000002</v>
      </c>
      <c r="L17">
        <v>2963.4349000000002</v>
      </c>
      <c r="M17">
        <v>345.25</v>
      </c>
      <c r="N17">
        <v>0.21686420221854569</v>
      </c>
      <c r="O17">
        <v>345.14</v>
      </c>
      <c r="P17">
        <v>0.21777512998266887</v>
      </c>
      <c r="Q17">
        <v>873821050447.94995</v>
      </c>
      <c r="R17">
        <v>11.941422502702766</v>
      </c>
      <c r="S17">
        <v>0.15840738458171782</v>
      </c>
      <c r="T17">
        <v>62.48</v>
      </c>
      <c r="U17">
        <v>0.42303934630073714</v>
      </c>
      <c r="V17">
        <v>5.6353591160221539E-2</v>
      </c>
      <c r="W17">
        <v>0.51014198782961484</v>
      </c>
      <c r="X17">
        <v>0.19807692307692354</v>
      </c>
      <c r="Y17">
        <v>0.18501698355903989</v>
      </c>
      <c r="Z17">
        <v>0.26092116847684982</v>
      </c>
      <c r="AA17">
        <v>0.41370230864568769</v>
      </c>
      <c r="AB17">
        <v>0.29960672662429283</v>
      </c>
      <c r="AC17">
        <v>0.32461302850628371</v>
      </c>
      <c r="AD17">
        <v>0.41565598704439888</v>
      </c>
      <c r="AE17">
        <f t="shared" si="2"/>
        <v>-1.1049723756905536E-2</v>
      </c>
      <c r="AF17">
        <f t="shared" si="3"/>
        <v>-6.0851926977690818E-3</v>
      </c>
      <c r="AG17">
        <f t="shared" si="4"/>
        <v>-3.8461538461529998E-3</v>
      </c>
      <c r="AH17">
        <f t="shared" si="5"/>
        <v>8.8144988932816193E-3</v>
      </c>
      <c r="AI17">
        <f t="shared" si="6"/>
        <v>1.1837853357477918E-2</v>
      </c>
      <c r="AJ17">
        <f t="shared" si="7"/>
        <v>6.2512260758981752E-2</v>
      </c>
      <c r="AK17">
        <f t="shared" si="8"/>
        <v>5.7954896842242781E-2</v>
      </c>
      <c r="AL17">
        <f t="shared" si="9"/>
        <v>2.9943124525361242E-2</v>
      </c>
      <c r="AM17">
        <f t="shared" si="10"/>
        <v>1.8636460045863446E-2</v>
      </c>
      <c r="AN17" s="1">
        <f t="shared" si="11"/>
        <v>-3.3149171270717967E-2</v>
      </c>
      <c r="AO17" s="1">
        <f t="shared" si="12"/>
        <v>-3.5496957403652274E-2</v>
      </c>
      <c r="AP17" s="1">
        <f t="shared" si="13"/>
        <v>-2.8846153846152162E-2</v>
      </c>
      <c r="AQ17" s="1">
        <f t="shared" si="14"/>
        <v>2.6140754332500987E-2</v>
      </c>
      <c r="AR17" s="1">
        <f t="shared" si="15"/>
        <v>3.7230754607475436E-2</v>
      </c>
      <c r="AS17" s="1">
        <f t="shared" si="16"/>
        <v>3.9808301692054127E-2</v>
      </c>
      <c r="AT17" s="1">
        <f t="shared" si="17"/>
        <v>3.9090685739483239E-2</v>
      </c>
      <c r="AU17" s="1">
        <f t="shared" si="18"/>
        <v>1.618867577371752E-2</v>
      </c>
      <c r="AV17" s="1">
        <f t="shared" si="19"/>
        <v>1.2101711433707973E-3</v>
      </c>
      <c r="AW17">
        <v>7.0731000000000002</v>
      </c>
      <c r="AX17">
        <v>5.8398517806631231E-2</v>
      </c>
    </row>
    <row r="18" spans="1:50">
      <c r="A18" t="s">
        <v>83</v>
      </c>
      <c r="B18">
        <v>20190920</v>
      </c>
      <c r="C18">
        <v>91.25</v>
      </c>
      <c r="D18">
        <v>94.89</v>
      </c>
      <c r="E18">
        <v>91.25</v>
      </c>
      <c r="F18">
        <v>1705.0471</v>
      </c>
      <c r="G18">
        <v>9881.2489999999998</v>
      </c>
      <c r="H18">
        <v>3031.2350999999999</v>
      </c>
      <c r="I18">
        <v>5242.6115</v>
      </c>
      <c r="J18">
        <v>3972.3798999999999</v>
      </c>
      <c r="K18">
        <v>2999.5617000000002</v>
      </c>
      <c r="L18">
        <v>2999.5617000000002</v>
      </c>
      <c r="M18">
        <v>345.14</v>
      </c>
      <c r="N18">
        <v>0.21656586477177178</v>
      </c>
      <c r="O18">
        <v>345.14</v>
      </c>
      <c r="P18">
        <v>0.21777512998266887</v>
      </c>
      <c r="Q18">
        <v>913870360459.96997</v>
      </c>
      <c r="R18">
        <v>11.960884592090396</v>
      </c>
      <c r="S18">
        <v>0.19570655273798027</v>
      </c>
      <c r="T18">
        <v>65.23</v>
      </c>
      <c r="U18">
        <v>0.44746425082156499</v>
      </c>
      <c r="V18">
        <v>3.6464088397790022E-2</v>
      </c>
      <c r="W18">
        <v>0.48681541582150073</v>
      </c>
      <c r="X18">
        <v>0.16249999999999995</v>
      </c>
      <c r="Y18">
        <v>0.21038026555597336</v>
      </c>
      <c r="Z18">
        <v>0.29921472876455496</v>
      </c>
      <c r="AA18">
        <v>0.43456371390981685</v>
      </c>
      <c r="AB18">
        <v>0.31071849186334466</v>
      </c>
      <c r="AC18">
        <v>0.33786369728466054</v>
      </c>
      <c r="AD18">
        <v>0.43547628392640592</v>
      </c>
      <c r="AE18">
        <f t="shared" si="2"/>
        <v>-1.9889502762431517E-2</v>
      </c>
      <c r="AF18">
        <f t="shared" si="3"/>
        <v>-2.332657200811411E-2</v>
      </c>
      <c r="AG18">
        <f t="shared" si="4"/>
        <v>-3.5576923076923589E-2</v>
      </c>
      <c r="AH18">
        <f t="shared" si="5"/>
        <v>2.5363281996933468E-2</v>
      </c>
      <c r="AI18">
        <f t="shared" si="6"/>
        <v>3.8293560287705142E-2</v>
      </c>
      <c r="AJ18">
        <f t="shared" si="7"/>
        <v>2.0861405264129163E-2</v>
      </c>
      <c r="AK18">
        <f t="shared" si="8"/>
        <v>1.111176523905183E-2</v>
      </c>
      <c r="AL18">
        <f t="shared" si="9"/>
        <v>1.3250668778376828E-2</v>
      </c>
      <c r="AM18">
        <f t="shared" si="10"/>
        <v>1.9820296882007038E-2</v>
      </c>
      <c r="AN18" s="1">
        <f t="shared" si="11"/>
        <v>-8.8397790055259814E-3</v>
      </c>
      <c r="AO18" s="1">
        <f t="shared" si="12"/>
        <v>-1.7241379310345029E-2</v>
      </c>
      <c r="AP18" s="1">
        <f t="shared" si="13"/>
        <v>-3.1730769230770589E-2</v>
      </c>
      <c r="AQ18" s="1">
        <f t="shared" si="14"/>
        <v>1.6548783103651848E-2</v>
      </c>
      <c r="AR18" s="1">
        <f t="shared" si="15"/>
        <v>2.6455706930227224E-2</v>
      </c>
      <c r="AS18" s="1">
        <f t="shared" si="16"/>
        <v>-4.165085549485259E-2</v>
      </c>
      <c r="AT18" s="1">
        <f t="shared" si="17"/>
        <v>-4.6843131603190952E-2</v>
      </c>
      <c r="AU18" s="1">
        <f t="shared" si="18"/>
        <v>-1.6692455746984414E-2</v>
      </c>
      <c r="AV18" s="1">
        <f t="shared" si="19"/>
        <v>1.1838368361435925E-3</v>
      </c>
      <c r="AW18">
        <v>7.0730000000000004</v>
      </c>
      <c r="AX18">
        <v>5.8397692164157543E-2</v>
      </c>
    </row>
    <row r="19" spans="1:50">
      <c r="A19" t="s">
        <v>84</v>
      </c>
      <c r="B19">
        <v>20190912</v>
      </c>
      <c r="C19">
        <v>91.07</v>
      </c>
      <c r="D19">
        <v>94.74</v>
      </c>
      <c r="E19">
        <v>91.28</v>
      </c>
      <c r="F19">
        <v>1710.5723</v>
      </c>
      <c r="G19">
        <v>9919.8037999999997</v>
      </c>
      <c r="H19">
        <v>2999.6012999999998</v>
      </c>
      <c r="I19">
        <v>5154.6378000000004</v>
      </c>
      <c r="J19">
        <v>3948.5075000000002</v>
      </c>
      <c r="K19">
        <v>2981.0727999999999</v>
      </c>
      <c r="L19">
        <v>2981.0727999999999</v>
      </c>
      <c r="M19">
        <v>344.8</v>
      </c>
      <c r="N19">
        <v>0.21564373084537983</v>
      </c>
      <c r="O19">
        <v>344.23</v>
      </c>
      <c r="P19">
        <v>0.21531087521663778</v>
      </c>
      <c r="Q19">
        <v>926320893836.60999</v>
      </c>
      <c r="R19">
        <v>11.966761459987477</v>
      </c>
      <c r="S19">
        <v>0.20696959236129461</v>
      </c>
      <c r="T19">
        <v>60.76</v>
      </c>
      <c r="U19">
        <v>0.40776267874589212</v>
      </c>
      <c r="V19">
        <v>1.6574585635358303E-2</v>
      </c>
      <c r="W19">
        <v>0.47160243407707841</v>
      </c>
      <c r="X19">
        <v>0.16538461538461552</v>
      </c>
      <c r="Y19">
        <v>0.21281684533389589</v>
      </c>
      <c r="Z19">
        <v>0.30365785207737228</v>
      </c>
      <c r="AA19">
        <v>0.40794136144477622</v>
      </c>
      <c r="AB19">
        <v>0.28507916032899283</v>
      </c>
      <c r="AC19">
        <v>0.32925123879582013</v>
      </c>
      <c r="AD19">
        <v>0.42533269282446096</v>
      </c>
      <c r="AE19">
        <f t="shared" si="2"/>
        <v>-1.9889502762431718E-2</v>
      </c>
      <c r="AF19">
        <f t="shared" si="3"/>
        <v>-1.5212981744422316E-2</v>
      </c>
      <c r="AG19">
        <f t="shared" si="4"/>
        <v>2.8846153846155687E-3</v>
      </c>
      <c r="AH19">
        <f t="shared" si="5"/>
        <v>2.4365797779225262E-3</v>
      </c>
      <c r="AI19">
        <f t="shared" si="6"/>
        <v>4.4431233128173209E-3</v>
      </c>
      <c r="AJ19">
        <f t="shared" si="7"/>
        <v>-2.6622352465040633E-2</v>
      </c>
      <c r="AK19">
        <f t="shared" si="8"/>
        <v>-2.5639331534351828E-2</v>
      </c>
      <c r="AL19">
        <f t="shared" si="9"/>
        <v>-8.6124584888404021E-3</v>
      </c>
      <c r="AM19">
        <f t="shared" si="10"/>
        <v>-1.014359110194496E-2</v>
      </c>
      <c r="AN19" s="1">
        <f t="shared" si="11"/>
        <v>-2.0122792321330962E-16</v>
      </c>
      <c r="AO19" s="1">
        <f t="shared" si="12"/>
        <v>8.1135902636917945E-3</v>
      </c>
      <c r="AP19" s="1">
        <f t="shared" si="13"/>
        <v>3.8461538461539158E-2</v>
      </c>
      <c r="AQ19" s="1">
        <f t="shared" si="14"/>
        <v>-2.2926702219010942E-2</v>
      </c>
      <c r="AR19" s="1">
        <f t="shared" si="15"/>
        <v>-3.3850436974887821E-2</v>
      </c>
      <c r="AS19" s="1">
        <f t="shared" si="16"/>
        <v>-4.7483757729169795E-2</v>
      </c>
      <c r="AT19" s="1">
        <f t="shared" si="17"/>
        <v>-3.6751096773403658E-2</v>
      </c>
      <c r="AU19" s="1">
        <f t="shared" si="18"/>
        <v>-2.1863127267217231E-2</v>
      </c>
      <c r="AV19" s="1">
        <f t="shared" si="19"/>
        <v>-2.9963887983951998E-2</v>
      </c>
      <c r="AW19">
        <v>7.0846</v>
      </c>
      <c r="AX19">
        <v>5.8493466691105681E-2</v>
      </c>
    </row>
    <row r="20" spans="1:50">
      <c r="A20" t="s">
        <v>85</v>
      </c>
      <c r="B20">
        <v>20190906</v>
      </c>
      <c r="C20">
        <v>91.03</v>
      </c>
      <c r="D20">
        <v>94.67</v>
      </c>
      <c r="E20">
        <v>91.09</v>
      </c>
      <c r="F20">
        <v>1692.2391</v>
      </c>
      <c r="G20">
        <v>9823.4187999999995</v>
      </c>
      <c r="H20">
        <v>2886.2365</v>
      </c>
      <c r="I20">
        <v>4886.4939999999997</v>
      </c>
      <c r="J20">
        <v>3799.5862999999999</v>
      </c>
      <c r="K20">
        <v>2872.4009999999998</v>
      </c>
      <c r="L20">
        <v>2872.4009999999998</v>
      </c>
      <c r="M20">
        <v>348.74</v>
      </c>
      <c r="N20">
        <v>0.22632963575709905</v>
      </c>
      <c r="O20">
        <v>347.74</v>
      </c>
      <c r="P20">
        <v>0.22481585788561523</v>
      </c>
      <c r="Q20">
        <v>940379641745.73999</v>
      </c>
      <c r="R20">
        <v>11.973303218524796</v>
      </c>
      <c r="S20">
        <v>0.21950689741941409</v>
      </c>
      <c r="T20">
        <v>61.28</v>
      </c>
      <c r="U20">
        <v>0.41238120614619417</v>
      </c>
      <c r="V20">
        <v>1.2154696132596673E-2</v>
      </c>
      <c r="W20">
        <v>0.46450304259634873</v>
      </c>
      <c r="X20">
        <v>0.14711538461538495</v>
      </c>
      <c r="Y20">
        <v>0.20473201503189617</v>
      </c>
      <c r="Z20">
        <v>0.29255027427886476</v>
      </c>
      <c r="AA20">
        <v>0.31253588809889848</v>
      </c>
      <c r="AB20">
        <v>0.20693048877054995</v>
      </c>
      <c r="AC20">
        <v>0.27552485799169862</v>
      </c>
      <c r="AD20">
        <v>0.3657119309883145</v>
      </c>
      <c r="AE20">
        <f t="shared" si="2"/>
        <v>-4.4198895027616307E-3</v>
      </c>
      <c r="AF20">
        <f t="shared" si="3"/>
        <v>-7.0993914807296887E-3</v>
      </c>
      <c r="AG20">
        <f t="shared" si="4"/>
        <v>-1.8269230769230566E-2</v>
      </c>
      <c r="AH20">
        <f t="shared" si="5"/>
        <v>-8.0848303019997181E-3</v>
      </c>
      <c r="AI20">
        <f t="shared" si="6"/>
        <v>-1.1107577798507517E-2</v>
      </c>
      <c r="AJ20">
        <f t="shared" si="7"/>
        <v>-9.5405473345877734E-2</v>
      </c>
      <c r="AK20">
        <f t="shared" si="8"/>
        <v>-7.8148671558442878E-2</v>
      </c>
      <c r="AL20">
        <f t="shared" si="9"/>
        <v>-5.372638080412151E-2</v>
      </c>
      <c r="AM20">
        <f t="shared" si="10"/>
        <v>-5.9620761836146452E-2</v>
      </c>
      <c r="AN20" s="1">
        <f t="shared" si="11"/>
        <v>1.5469613259670088E-2</v>
      </c>
      <c r="AO20" s="1">
        <f t="shared" si="12"/>
        <v>8.1135902636926271E-3</v>
      </c>
      <c r="AP20" s="1">
        <f t="shared" si="13"/>
        <v>-2.1153846153846134E-2</v>
      </c>
      <c r="AQ20" s="1">
        <f t="shared" si="14"/>
        <v>-1.0521410079922244E-2</v>
      </c>
      <c r="AR20" s="1">
        <f t="shared" si="15"/>
        <v>-1.5550701111324838E-2</v>
      </c>
      <c r="AS20" s="1">
        <f t="shared" si="16"/>
        <v>-6.8783120880837101E-2</v>
      </c>
      <c r="AT20" s="1">
        <f t="shared" si="17"/>
        <v>-5.250934002409105E-2</v>
      </c>
      <c r="AU20" s="1">
        <f t="shared" si="18"/>
        <v>-4.5113922315281108E-2</v>
      </c>
      <c r="AV20" s="1">
        <f t="shared" si="19"/>
        <v>-4.9477170734201492E-2</v>
      </c>
      <c r="AW20">
        <v>7.0854999999999997</v>
      </c>
      <c r="AX20">
        <v>5.8500897473368896E-2</v>
      </c>
    </row>
    <row r="21" spans="1:50">
      <c r="A21" t="s">
        <v>86</v>
      </c>
      <c r="B21">
        <v>20190830</v>
      </c>
      <c r="C21">
        <v>91.2</v>
      </c>
      <c r="D21">
        <v>94.82</v>
      </c>
      <c r="E21">
        <v>91.01</v>
      </c>
      <c r="F21">
        <v>1610.8982000000001</v>
      </c>
      <c r="G21">
        <v>9365.6764000000003</v>
      </c>
      <c r="H21">
        <v>2897.4252999999999</v>
      </c>
      <c r="I21">
        <v>4887.9023999999999</v>
      </c>
      <c r="J21">
        <v>3820.8638000000001</v>
      </c>
      <c r="K21">
        <v>2917.3773000000001</v>
      </c>
      <c r="L21">
        <v>2917.3773000000001</v>
      </c>
      <c r="M21">
        <v>354.09</v>
      </c>
      <c r="N21">
        <v>0.24083968430473804</v>
      </c>
      <c r="O21">
        <v>353.52</v>
      </c>
      <c r="P21">
        <v>0.24046793760831878</v>
      </c>
      <c r="Q21">
        <v>947030746573.26001</v>
      </c>
      <c r="R21">
        <v>11.976364079162026</v>
      </c>
      <c r="S21">
        <v>0.22537304844446818</v>
      </c>
      <c r="T21">
        <v>61.04</v>
      </c>
      <c r="U21">
        <v>0.41024957811528551</v>
      </c>
      <c r="V21">
        <v>3.0939226519337251E-2</v>
      </c>
      <c r="W21">
        <v>0.47971602434076993</v>
      </c>
      <c r="X21">
        <v>0.13942307692307737</v>
      </c>
      <c r="Y21">
        <v>0.16886117016510108</v>
      </c>
      <c r="Z21">
        <v>0.23979923086261209</v>
      </c>
      <c r="AA21">
        <v>0.3219521509968381</v>
      </c>
      <c r="AB21">
        <v>0.20734095729163055</v>
      </c>
      <c r="AC21">
        <v>0.28320115302262572</v>
      </c>
      <c r="AD21">
        <v>0.39038734144964016</v>
      </c>
      <c r="AE21">
        <f t="shared" si="2"/>
        <v>1.8784530386740578E-2</v>
      </c>
      <c r="AF21">
        <f t="shared" si="3"/>
        <v>1.5212981744421206E-2</v>
      </c>
      <c r="AG21">
        <f t="shared" si="4"/>
        <v>-7.6923076923075817E-3</v>
      </c>
      <c r="AH21">
        <f t="shared" si="5"/>
        <v>-3.5870844866795093E-2</v>
      </c>
      <c r="AI21">
        <f t="shared" si="6"/>
        <v>-5.2751043416252669E-2</v>
      </c>
      <c r="AJ21">
        <f t="shared" si="7"/>
        <v>9.4162628979396201E-3</v>
      </c>
      <c r="AK21">
        <f t="shared" si="8"/>
        <v>4.1046852108059251E-4</v>
      </c>
      <c r="AL21">
        <f t="shared" si="9"/>
        <v>7.6762950309270939E-3</v>
      </c>
      <c r="AM21">
        <f t="shared" si="10"/>
        <v>2.4675410461325653E-2</v>
      </c>
      <c r="AN21" s="1">
        <f t="shared" si="11"/>
        <v>2.3204419889502208E-2</v>
      </c>
      <c r="AO21" s="1">
        <f t="shared" si="12"/>
        <v>2.2312373225150894E-2</v>
      </c>
      <c r="AP21" s="1">
        <f t="shared" si="13"/>
        <v>1.0576923076922984E-2</v>
      </c>
      <c r="AQ21" s="1">
        <f t="shared" si="14"/>
        <v>-2.7786014564795375E-2</v>
      </c>
      <c r="AR21" s="1">
        <f t="shared" si="15"/>
        <v>-4.1643465617745151E-2</v>
      </c>
      <c r="AS21" s="1">
        <f t="shared" si="16"/>
        <v>0.10482173624381735</v>
      </c>
      <c r="AT21" s="1">
        <f t="shared" si="17"/>
        <v>7.8559140079523471E-2</v>
      </c>
      <c r="AU21" s="1">
        <f t="shared" si="18"/>
        <v>6.1402675835048603E-2</v>
      </c>
      <c r="AV21" s="1">
        <f t="shared" si="19"/>
        <v>8.4296172297472105E-2</v>
      </c>
      <c r="AW21">
        <v>7.0879000000000003</v>
      </c>
      <c r="AX21">
        <v>5.8520712892737484E-2</v>
      </c>
    </row>
    <row r="22" spans="1:50">
      <c r="A22" t="s">
        <v>87</v>
      </c>
      <c r="B22">
        <v>20190823</v>
      </c>
      <c r="C22">
        <v>91.62</v>
      </c>
      <c r="D22">
        <v>95.19</v>
      </c>
      <c r="E22">
        <v>91.41</v>
      </c>
      <c r="F22">
        <v>1615.5591999999999</v>
      </c>
      <c r="G22">
        <v>9362.5488000000005</v>
      </c>
      <c r="H22">
        <v>2823.8238000000001</v>
      </c>
      <c r="I22">
        <v>4722.6625000000004</v>
      </c>
      <c r="J22">
        <v>3710.5385999999999</v>
      </c>
      <c r="K22">
        <v>2824.2258000000002</v>
      </c>
      <c r="L22">
        <v>2824.2258000000002</v>
      </c>
      <c r="M22">
        <v>343</v>
      </c>
      <c r="N22">
        <v>0.21076184535271619</v>
      </c>
      <c r="O22">
        <v>343.25</v>
      </c>
      <c r="P22">
        <v>0.21265706239168106</v>
      </c>
      <c r="Q22">
        <v>940964359146.25</v>
      </c>
      <c r="R22">
        <v>11.973573173991282</v>
      </c>
      <c r="S22">
        <v>0.22002426809522421</v>
      </c>
      <c r="T22">
        <v>58.64</v>
      </c>
      <c r="U22">
        <v>0.38893329780619945</v>
      </c>
      <c r="V22">
        <v>7.734806629834283E-2</v>
      </c>
      <c r="W22">
        <v>0.51724137931034431</v>
      </c>
      <c r="X22">
        <v>0.17788461538461511</v>
      </c>
      <c r="Y22">
        <v>0.17091664297059161</v>
      </c>
      <c r="Z22">
        <v>0.23943880070934542</v>
      </c>
      <c r="AA22">
        <v>0.26001064934494433</v>
      </c>
      <c r="AB22">
        <v>0.15918292166503811</v>
      </c>
      <c r="AC22">
        <v>0.24339907173741671</v>
      </c>
      <c r="AD22">
        <v>0.33928150353971515</v>
      </c>
      <c r="AE22">
        <f t="shared" si="2"/>
        <v>4.6408839779005576E-2</v>
      </c>
      <c r="AF22">
        <f t="shared" si="3"/>
        <v>3.7525354969574376E-2</v>
      </c>
      <c r="AG22">
        <f t="shared" si="4"/>
        <v>3.8461538461537742E-2</v>
      </c>
      <c r="AH22">
        <f t="shared" si="5"/>
        <v>2.055472805490538E-3</v>
      </c>
      <c r="AI22">
        <f t="shared" si="6"/>
        <v>-3.6043015326667205E-4</v>
      </c>
      <c r="AJ22">
        <f t="shared" si="7"/>
        <v>-6.1941501651893771E-2</v>
      </c>
      <c r="AK22">
        <f t="shared" si="8"/>
        <v>-4.8158035626592433E-2</v>
      </c>
      <c r="AL22">
        <f t="shared" si="9"/>
        <v>-3.9802081285209012E-2</v>
      </c>
      <c r="AM22">
        <f t="shared" si="10"/>
        <v>-5.1105837909925012E-2</v>
      </c>
      <c r="AN22" s="1">
        <f t="shared" si="11"/>
        <v>2.7624309392264998E-2</v>
      </c>
      <c r="AO22" s="1">
        <f t="shared" si="12"/>
        <v>2.231237322515317E-2</v>
      </c>
      <c r="AP22" s="1">
        <f t="shared" si="13"/>
        <v>4.6153846153845324E-2</v>
      </c>
      <c r="AQ22" s="1">
        <f t="shared" si="14"/>
        <v>3.7926317672285631E-2</v>
      </c>
      <c r="AR22" s="1">
        <f t="shared" si="15"/>
        <v>5.2390613262985997E-2</v>
      </c>
      <c r="AS22" s="1">
        <f t="shared" si="16"/>
        <v>-7.1357764549833391E-2</v>
      </c>
      <c r="AT22" s="1">
        <f t="shared" si="17"/>
        <v>-4.8568504147673025E-2</v>
      </c>
      <c r="AU22" s="1">
        <f t="shared" si="18"/>
        <v>-4.7478376316136106E-2</v>
      </c>
      <c r="AV22" s="1">
        <f t="shared" si="19"/>
        <v>-7.5781248371250665E-2</v>
      </c>
      <c r="AW22">
        <v>7.0571999999999999</v>
      </c>
      <c r="AX22">
        <v>5.8267240653314373E-2</v>
      </c>
    </row>
    <row r="23" spans="1:50">
      <c r="A23" t="s">
        <v>88</v>
      </c>
      <c r="B23">
        <v>20190816</v>
      </c>
      <c r="C23">
        <v>92.03</v>
      </c>
      <c r="D23">
        <v>95.56</v>
      </c>
      <c r="E23">
        <v>91.82</v>
      </c>
      <c r="F23">
        <v>1567.9928</v>
      </c>
      <c r="G23">
        <v>9060.9172999999992</v>
      </c>
      <c r="H23">
        <v>2774.7532000000001</v>
      </c>
      <c r="I23">
        <v>4600.3526000000002</v>
      </c>
      <c r="J23">
        <v>3633.5295999999998</v>
      </c>
      <c r="K23">
        <v>2772.1491999999998</v>
      </c>
      <c r="L23">
        <v>2772.1491999999998</v>
      </c>
      <c r="M23">
        <v>345.7</v>
      </c>
      <c r="N23">
        <v>0.21808467359171158</v>
      </c>
      <c r="O23">
        <v>345.33</v>
      </c>
      <c r="P23">
        <v>0.21828964471403803</v>
      </c>
      <c r="Q23">
        <v>911356413945.13989</v>
      </c>
      <c r="R23">
        <v>11.959688254402502</v>
      </c>
      <c r="S23">
        <v>0.19341376701987606</v>
      </c>
      <c r="T23">
        <v>59</v>
      </c>
      <c r="U23">
        <v>0.39213073985256236</v>
      </c>
      <c r="V23">
        <v>0.12265193370165747</v>
      </c>
      <c r="W23">
        <v>0.55476673427991885</v>
      </c>
      <c r="X23">
        <v>0.2173076923076917</v>
      </c>
      <c r="Y23">
        <v>0.14994014830097374</v>
      </c>
      <c r="Z23">
        <v>0.20467825339668763</v>
      </c>
      <c r="AA23">
        <v>0.21871384627762325</v>
      </c>
      <c r="AB23">
        <v>0.12353654012108303</v>
      </c>
      <c r="AC23">
        <v>0.21561649370725988</v>
      </c>
      <c r="AD23">
        <v>0.31071064554494299</v>
      </c>
      <c r="AE23">
        <f t="shared" si="2"/>
        <v>4.5303867403314643E-2</v>
      </c>
      <c r="AF23">
        <f t="shared" si="3"/>
        <v>3.7525354969574543E-2</v>
      </c>
      <c r="AG23">
        <f t="shared" si="4"/>
        <v>3.9423076923076589E-2</v>
      </c>
      <c r="AH23">
        <f t="shared" si="5"/>
        <v>-2.0976494669617873E-2</v>
      </c>
      <c r="AI23">
        <f t="shared" si="6"/>
        <v>-3.4760547312657791E-2</v>
      </c>
      <c r="AJ23">
        <f t="shared" si="7"/>
        <v>-4.1296803067321086E-2</v>
      </c>
      <c r="AK23">
        <f t="shared" si="8"/>
        <v>-3.564638154395508E-2</v>
      </c>
      <c r="AL23">
        <f t="shared" si="9"/>
        <v>-2.7782578030156824E-2</v>
      </c>
      <c r="AM23">
        <f t="shared" si="10"/>
        <v>-2.8570857994772159E-2</v>
      </c>
      <c r="AN23" s="1">
        <f t="shared" si="11"/>
        <v>-1.1049723756909324E-3</v>
      </c>
      <c r="AO23" s="1">
        <f t="shared" si="12"/>
        <v>1.6653345369377348E-16</v>
      </c>
      <c r="AP23" s="1">
        <f t="shared" si="13"/>
        <v>9.615384615388467E-4</v>
      </c>
      <c r="AQ23" s="1">
        <f t="shared" si="14"/>
        <v>-2.3031967475108411E-2</v>
      </c>
      <c r="AR23" s="1">
        <f t="shared" si="15"/>
        <v>-3.4400117159391119E-2</v>
      </c>
      <c r="AS23" s="1">
        <f t="shared" si="16"/>
        <v>2.0644698584572685E-2</v>
      </c>
      <c r="AT23" s="1">
        <f t="shared" si="17"/>
        <v>1.2511654082637352E-2</v>
      </c>
      <c r="AU23" s="1">
        <f t="shared" si="18"/>
        <v>1.2019503255052189E-2</v>
      </c>
      <c r="AV23" s="1">
        <f t="shared" si="19"/>
        <v>2.2534979915152853E-2</v>
      </c>
      <c r="AW23">
        <v>7.0312000000000001</v>
      </c>
      <c r="AX23">
        <v>5.8052573610154742E-2</v>
      </c>
    </row>
    <row r="24" spans="1:50">
      <c r="A24" t="s">
        <v>89</v>
      </c>
      <c r="B24">
        <v>20190809</v>
      </c>
      <c r="C24">
        <v>91.84</v>
      </c>
      <c r="D24">
        <v>95.29</v>
      </c>
      <c r="E24">
        <v>91.74</v>
      </c>
      <c r="F24">
        <v>1507.7059999999999</v>
      </c>
      <c r="G24">
        <v>8795.1808000000001</v>
      </c>
      <c r="H24">
        <v>2867.8375999999998</v>
      </c>
      <c r="I24">
        <v>4809.9197999999997</v>
      </c>
      <c r="J24">
        <v>3747.4378999999999</v>
      </c>
      <c r="K24">
        <v>2843.7703999999999</v>
      </c>
      <c r="L24">
        <v>2843.7703999999999</v>
      </c>
      <c r="M24">
        <v>343.4</v>
      </c>
      <c r="N24">
        <v>0.21184670879553025</v>
      </c>
      <c r="O24">
        <v>343.4</v>
      </c>
      <c r="P24">
        <v>0.21306325823223557</v>
      </c>
      <c r="Q24">
        <v>959910801933.34009</v>
      </c>
      <c r="R24">
        <v>11.982230878843804</v>
      </c>
      <c r="S24">
        <v>0.23661679229495208</v>
      </c>
      <c r="T24">
        <v>57.37</v>
      </c>
      <c r="U24">
        <v>0.37765343280930808</v>
      </c>
      <c r="V24">
        <v>0.10165745856353618</v>
      </c>
      <c r="W24">
        <v>0.52738336713995992</v>
      </c>
      <c r="X24">
        <v>0.20961538461538412</v>
      </c>
      <c r="Y24">
        <v>0.1233540341773839</v>
      </c>
      <c r="Z24">
        <v>0.17405430934260174</v>
      </c>
      <c r="AA24">
        <v>0.29705175401544853</v>
      </c>
      <c r="AB24">
        <v>0.18461346333251819</v>
      </c>
      <c r="AC24">
        <v>0.25671125189179045</v>
      </c>
      <c r="AD24">
        <v>0.35000428481123846</v>
      </c>
      <c r="AE24">
        <f t="shared" si="2"/>
        <v>-2.0994475138121291E-2</v>
      </c>
      <c r="AF24">
        <f t="shared" si="3"/>
        <v>-2.7383367139958925E-2</v>
      </c>
      <c r="AG24">
        <f t="shared" si="4"/>
        <v>-7.6923076923075817E-3</v>
      </c>
      <c r="AH24">
        <f t="shared" si="5"/>
        <v>-2.6586114123589841E-2</v>
      </c>
      <c r="AI24">
        <f t="shared" si="6"/>
        <v>-3.0623944054085889E-2</v>
      </c>
      <c r="AJ24">
        <f t="shared" si="7"/>
        <v>7.8337907737825285E-2</v>
      </c>
      <c r="AK24">
        <f t="shared" si="8"/>
        <v>6.1076923211435152E-2</v>
      </c>
      <c r="AL24">
        <f t="shared" si="9"/>
        <v>4.1094758184530567E-2</v>
      </c>
      <c r="AM24">
        <f t="shared" si="10"/>
        <v>3.9293639266295477E-2</v>
      </c>
      <c r="AN24" s="1">
        <f t="shared" si="11"/>
        <v>-6.6298342541435934E-2</v>
      </c>
      <c r="AO24" s="1">
        <f t="shared" si="12"/>
        <v>-6.4908722109533468E-2</v>
      </c>
      <c r="AP24" s="1">
        <f t="shared" si="13"/>
        <v>-4.711538461538417E-2</v>
      </c>
      <c r="AQ24" s="1">
        <f t="shared" si="14"/>
        <v>-5.6096194539719674E-3</v>
      </c>
      <c r="AR24" s="1">
        <f t="shared" si="15"/>
        <v>4.1366032585719026E-3</v>
      </c>
      <c r="AS24" s="1">
        <f t="shared" si="16"/>
        <v>0.11963471080514637</v>
      </c>
      <c r="AT24" s="1">
        <f t="shared" si="17"/>
        <v>9.6723304755390233E-2</v>
      </c>
      <c r="AU24" s="1">
        <f t="shared" si="18"/>
        <v>6.887733621468739E-2</v>
      </c>
      <c r="AV24" s="1">
        <f t="shared" si="19"/>
        <v>6.7864497261067636E-2</v>
      </c>
      <c r="AW24">
        <v>7.0136000000000003</v>
      </c>
      <c r="AX24">
        <v>5.7907260534785142E-2</v>
      </c>
    </row>
    <row r="25" spans="1:50">
      <c r="A25" t="s">
        <v>90</v>
      </c>
      <c r="B25">
        <v>20190802</v>
      </c>
      <c r="C25">
        <v>93.56</v>
      </c>
      <c r="D25">
        <v>97.03</v>
      </c>
      <c r="E25">
        <v>93.79</v>
      </c>
      <c r="F25">
        <v>1556.7442000000001</v>
      </c>
      <c r="G25">
        <v>9136.4601000000002</v>
      </c>
      <c r="H25">
        <v>2932.5057999999999</v>
      </c>
      <c r="I25">
        <v>4903.2030000000004</v>
      </c>
      <c r="J25">
        <v>3835.3589000000002</v>
      </c>
      <c r="K25">
        <v>2912.6612</v>
      </c>
      <c r="L25">
        <v>2912.6612</v>
      </c>
      <c r="M25">
        <v>322.67</v>
      </c>
      <c r="N25">
        <v>0.15562366087168777</v>
      </c>
      <c r="O25">
        <v>322.37</v>
      </c>
      <c r="P25">
        <v>0.15611460138648175</v>
      </c>
      <c r="Q25">
        <v>953710459499.81006</v>
      </c>
      <c r="R25">
        <v>11.979416545639722</v>
      </c>
      <c r="S25">
        <v>0.23122311203092433</v>
      </c>
      <c r="T25">
        <v>61.12</v>
      </c>
      <c r="U25">
        <v>0.41096012079225502</v>
      </c>
      <c r="V25">
        <v>0.29171270718232073</v>
      </c>
      <c r="W25">
        <v>0.70385395537525342</v>
      </c>
      <c r="X25">
        <v>0.40673076923076995</v>
      </c>
      <c r="Y25">
        <v>0.14497958374404568</v>
      </c>
      <c r="Z25">
        <v>0.21338393922038532</v>
      </c>
      <c r="AA25">
        <v>0.35147517496644837</v>
      </c>
      <c r="AB25">
        <v>0.21180021222889608</v>
      </c>
      <c r="AC25">
        <v>0.28843055798574602</v>
      </c>
      <c r="AD25">
        <v>0.38779994090142567</v>
      </c>
      <c r="AE25">
        <f t="shared" si="2"/>
        <v>0.19005524861878453</v>
      </c>
      <c r="AF25">
        <f t="shared" si="3"/>
        <v>0.17647058823529349</v>
      </c>
      <c r="AG25">
        <f t="shared" si="4"/>
        <v>0.19711538461538583</v>
      </c>
      <c r="AH25">
        <f t="shared" si="5"/>
        <v>2.1625549566661781E-2</v>
      </c>
      <c r="AI25">
        <f t="shared" si="6"/>
        <v>3.9329629877783573E-2</v>
      </c>
      <c r="AJ25">
        <f t="shared" si="7"/>
        <v>5.4423420950999835E-2</v>
      </c>
      <c r="AK25">
        <f t="shared" si="8"/>
        <v>2.7186748896377899E-2</v>
      </c>
      <c r="AL25">
        <f t="shared" si="9"/>
        <v>3.1719306093955568E-2</v>
      </c>
      <c r="AM25">
        <f t="shared" si="10"/>
        <v>3.7795656090187202E-2</v>
      </c>
      <c r="AN25" s="1">
        <f t="shared" si="11"/>
        <v>0.21104972375690584</v>
      </c>
      <c r="AO25" s="1">
        <f t="shared" si="12"/>
        <v>0.20385395537525242</v>
      </c>
      <c r="AP25" s="1">
        <f t="shared" si="13"/>
        <v>0.20480769230769341</v>
      </c>
      <c r="AQ25" s="1">
        <f t="shared" si="14"/>
        <v>4.8211663690251622E-2</v>
      </c>
      <c r="AR25" s="1">
        <f t="shared" si="15"/>
        <v>6.9953573931869462E-2</v>
      </c>
      <c r="AS25" s="1">
        <f t="shared" si="16"/>
        <v>-2.3914486786825451E-2</v>
      </c>
      <c r="AT25" s="1">
        <f t="shared" si="17"/>
        <v>-3.3890174315057253E-2</v>
      </c>
      <c r="AU25" s="1">
        <f t="shared" si="18"/>
        <v>-9.3754520905749983E-3</v>
      </c>
      <c r="AV25" s="1">
        <f t="shared" si="19"/>
        <v>-1.4979831761082751E-3</v>
      </c>
      <c r="AW25">
        <v>6.8996000000000004</v>
      </c>
      <c r="AX25">
        <v>5.6966028114777516E-2</v>
      </c>
    </row>
    <row r="26" spans="1:50">
      <c r="A26" t="s">
        <v>91</v>
      </c>
      <c r="B26">
        <v>20190731</v>
      </c>
      <c r="C26">
        <v>93.42</v>
      </c>
      <c r="D26">
        <v>96.88</v>
      </c>
      <c r="E26">
        <v>93.8</v>
      </c>
      <c r="F26">
        <v>1570.3933999999999</v>
      </c>
      <c r="G26">
        <v>9326.6147000000001</v>
      </c>
      <c r="H26">
        <v>2944.5410000000002</v>
      </c>
      <c r="I26">
        <v>4898.1099000000004</v>
      </c>
      <c r="J26">
        <v>3858.5688</v>
      </c>
      <c r="K26">
        <v>2939.3546999999999</v>
      </c>
      <c r="L26">
        <v>2939.3546999999999</v>
      </c>
      <c r="M26">
        <v>319.94</v>
      </c>
      <c r="N26">
        <v>0.14821946787448126</v>
      </c>
      <c r="O26">
        <v>319.58999999999997</v>
      </c>
      <c r="P26">
        <v>0.14858643847486988</v>
      </c>
      <c r="Q26">
        <v>948166907303.15991</v>
      </c>
      <c r="R26">
        <v>11.976884793604295</v>
      </c>
      <c r="S26">
        <v>0.22637099964881938</v>
      </c>
      <c r="T26">
        <v>64.069999999999993</v>
      </c>
      <c r="U26">
        <v>0.43716138200550664</v>
      </c>
      <c r="V26">
        <v>0.27624309392265201</v>
      </c>
      <c r="W26">
        <v>0.68864097363083088</v>
      </c>
      <c r="X26">
        <v>0.40769230769230752</v>
      </c>
      <c r="Y26">
        <v>0.1509987983796823</v>
      </c>
      <c r="Z26">
        <v>0.23529769149764906</v>
      </c>
      <c r="AA26">
        <v>0.36160375061614153</v>
      </c>
      <c r="AB26">
        <v>0.21031586316278189</v>
      </c>
      <c r="AC26">
        <v>0.29680400599600626</v>
      </c>
      <c r="AD26">
        <v>0.4024448331924631</v>
      </c>
      <c r="AE26">
        <f t="shared" si="2"/>
        <v>-1.5469613259668724E-2</v>
      </c>
      <c r="AF26">
        <f t="shared" si="3"/>
        <v>-1.5212981744422538E-2</v>
      </c>
      <c r="AG26">
        <f t="shared" si="4"/>
        <v>9.6153846153756994E-4</v>
      </c>
      <c r="AH26">
        <f t="shared" si="5"/>
        <v>6.0192146356366216E-3</v>
      </c>
      <c r="AI26">
        <f t="shared" si="6"/>
        <v>2.1913752277263748E-2</v>
      </c>
      <c r="AJ26">
        <f t="shared" si="7"/>
        <v>1.0128575649693161E-2</v>
      </c>
      <c r="AK26">
        <f t="shared" si="8"/>
        <v>-1.4843490661141934E-3</v>
      </c>
      <c r="AL26">
        <f t="shared" si="9"/>
        <v>8.3734480102602427E-3</v>
      </c>
      <c r="AM26">
        <f t="shared" si="10"/>
        <v>1.4644892291037437E-2</v>
      </c>
      <c r="AN26" s="1">
        <f t="shared" si="11"/>
        <v>-0.20552486187845326</v>
      </c>
      <c r="AO26" s="1">
        <f t="shared" si="12"/>
        <v>-0.19168356997971603</v>
      </c>
      <c r="AP26" s="1">
        <f t="shared" si="13"/>
        <v>-0.19615384615384826</v>
      </c>
      <c r="AQ26" s="1">
        <f t="shared" si="14"/>
        <v>-1.5606334931025159E-2</v>
      </c>
      <c r="AR26" s="1">
        <f t="shared" si="15"/>
        <v>-1.7415877600519825E-2</v>
      </c>
      <c r="AS26" s="1">
        <f t="shared" si="16"/>
        <v>-4.4294845301306673E-2</v>
      </c>
      <c r="AT26" s="1">
        <f t="shared" si="17"/>
        <v>-2.8671097962492093E-2</v>
      </c>
      <c r="AU26" s="1">
        <f t="shared" si="18"/>
        <v>-2.3345858083695326E-2</v>
      </c>
      <c r="AV26" s="1">
        <f t="shared" si="19"/>
        <v>-2.3150763799149765E-2</v>
      </c>
      <c r="AW26">
        <v>6.8841000000000001</v>
      </c>
      <c r="AX26">
        <v>5.6838053531355424E-2</v>
      </c>
    </row>
    <row r="27" spans="1:50">
      <c r="A27" t="s">
        <v>92</v>
      </c>
      <c r="B27">
        <v>20190726</v>
      </c>
      <c r="C27">
        <v>93.37</v>
      </c>
      <c r="D27">
        <v>96.87</v>
      </c>
      <c r="E27">
        <v>93.69</v>
      </c>
      <c r="F27">
        <v>1561.8552</v>
      </c>
      <c r="G27">
        <v>9349.0020999999997</v>
      </c>
      <c r="H27">
        <v>2924.2006000000001</v>
      </c>
      <c r="I27">
        <v>4878.6903000000002</v>
      </c>
      <c r="J27">
        <v>3807.9551000000001</v>
      </c>
      <c r="K27">
        <v>2895.6248999999998</v>
      </c>
      <c r="L27">
        <v>2895.6248999999998</v>
      </c>
      <c r="M27">
        <v>316.83999999999997</v>
      </c>
      <c r="N27">
        <v>0.13981177619267163</v>
      </c>
      <c r="O27">
        <v>316.87</v>
      </c>
      <c r="P27">
        <v>0.14122075389948002</v>
      </c>
      <c r="Q27">
        <v>968004175228.12</v>
      </c>
      <c r="R27">
        <v>11.985877230525979</v>
      </c>
      <c r="S27">
        <v>0.24360503912916648</v>
      </c>
      <c r="T27">
        <v>62.46</v>
      </c>
      <c r="U27">
        <v>0.4228617106314948</v>
      </c>
      <c r="V27">
        <v>0.27071823204419926</v>
      </c>
      <c r="W27">
        <v>0.68762677484787038</v>
      </c>
      <c r="X27">
        <v>0.39711538461538454</v>
      </c>
      <c r="Y27">
        <v>0.14723350382747463</v>
      </c>
      <c r="Z27">
        <v>0.23787765505220945</v>
      </c>
      <c r="AA27">
        <v>0.34448569024780407</v>
      </c>
      <c r="AB27">
        <v>0.20465615392394682</v>
      </c>
      <c r="AC27">
        <v>0.27854407443417656</v>
      </c>
      <c r="AD27">
        <v>0.37845329177194448</v>
      </c>
      <c r="AE27">
        <f t="shared" si="2"/>
        <v>-5.524861878452747E-3</v>
      </c>
      <c r="AF27">
        <f t="shared" si="3"/>
        <v>-1.0141987829604959E-3</v>
      </c>
      <c r="AG27">
        <f t="shared" si="4"/>
        <v>-1.0576923076922984E-2</v>
      </c>
      <c r="AH27">
        <f t="shared" si="5"/>
        <v>-3.7652945522076708E-3</v>
      </c>
      <c r="AI27">
        <f t="shared" si="6"/>
        <v>2.5799635545603883E-3</v>
      </c>
      <c r="AJ27">
        <f t="shared" si="7"/>
        <v>-1.7118060368337462E-2</v>
      </c>
      <c r="AK27">
        <f t="shared" si="8"/>
        <v>-5.6597092388350756E-3</v>
      </c>
      <c r="AL27">
        <f t="shared" si="9"/>
        <v>-1.8259931561829701E-2</v>
      </c>
      <c r="AM27">
        <f t="shared" si="10"/>
        <v>-2.3991541420518625E-2</v>
      </c>
      <c r="AN27" s="1">
        <f t="shared" si="11"/>
        <v>9.9447513812159771E-3</v>
      </c>
      <c r="AO27" s="1">
        <f t="shared" si="12"/>
        <v>1.4198782961462042E-2</v>
      </c>
      <c r="AP27" s="1">
        <f t="shared" si="13"/>
        <v>-1.1538461538460554E-2</v>
      </c>
      <c r="AQ27" s="1">
        <f t="shared" si="14"/>
        <v>-9.7845091878442925E-3</v>
      </c>
      <c r="AR27" s="1">
        <f t="shared" si="15"/>
        <v>-1.933378872270336E-2</v>
      </c>
      <c r="AS27" s="1">
        <f t="shared" si="16"/>
        <v>-2.7246636018030623E-2</v>
      </c>
      <c r="AT27" s="1">
        <f t="shared" si="17"/>
        <v>-4.1753601727208822E-3</v>
      </c>
      <c r="AU27" s="1">
        <f t="shared" si="18"/>
        <v>-2.6633379572089944E-2</v>
      </c>
      <c r="AV27" s="1">
        <f t="shared" si="19"/>
        <v>-3.8636433711556062E-2</v>
      </c>
      <c r="AW27">
        <v>6.8795999999999999</v>
      </c>
      <c r="AX27">
        <v>5.6800899620039334E-2</v>
      </c>
    </row>
    <row r="28" spans="1:50">
      <c r="A28" t="s">
        <v>93</v>
      </c>
      <c r="B28">
        <v>20190719</v>
      </c>
      <c r="C28">
        <v>92.99</v>
      </c>
      <c r="D28">
        <v>96.4</v>
      </c>
      <c r="E28">
        <v>93.43</v>
      </c>
      <c r="F28">
        <v>1541.9813999999999</v>
      </c>
      <c r="G28">
        <v>9228.5537000000004</v>
      </c>
      <c r="H28">
        <v>2930.5462000000002</v>
      </c>
      <c r="I28">
        <v>4861.5679</v>
      </c>
      <c r="J28">
        <v>3808.7311</v>
      </c>
      <c r="K28">
        <v>2902.1295</v>
      </c>
      <c r="L28">
        <v>2902.1295</v>
      </c>
      <c r="M28">
        <v>320.45</v>
      </c>
      <c r="N28">
        <v>0.14960266876406925</v>
      </c>
      <c r="O28">
        <v>320.68</v>
      </c>
      <c r="P28">
        <v>0.15153812824956667</v>
      </c>
      <c r="Q28">
        <v>914822054959.84998</v>
      </c>
      <c r="R28">
        <v>11.961336626236308</v>
      </c>
      <c r="S28">
        <v>0.19657287789377056</v>
      </c>
      <c r="T28">
        <v>61.04</v>
      </c>
      <c r="U28">
        <v>0.41024957811528551</v>
      </c>
      <c r="V28">
        <v>0.22872928176795509</v>
      </c>
      <c r="W28">
        <v>0.63995943204868189</v>
      </c>
      <c r="X28">
        <v>0.37211538461538551</v>
      </c>
      <c r="Y28">
        <v>0.13846927824460409</v>
      </c>
      <c r="Z28">
        <v>0.22399696849615053</v>
      </c>
      <c r="AA28">
        <v>0.34982601609554176</v>
      </c>
      <c r="AB28">
        <v>0.199665947870731</v>
      </c>
      <c r="AC28">
        <v>0.27882403236833225</v>
      </c>
      <c r="AD28">
        <v>0.38202191958007325</v>
      </c>
      <c r="AE28">
        <f t="shared" si="2"/>
        <v>-4.1988950276244164E-2</v>
      </c>
      <c r="AF28">
        <f t="shared" si="3"/>
        <v>-4.7667342799188495E-2</v>
      </c>
      <c r="AG28">
        <f t="shared" si="4"/>
        <v>-2.4999999999999023E-2</v>
      </c>
      <c r="AH28">
        <f t="shared" si="5"/>
        <v>-8.764225582870544E-3</v>
      </c>
      <c r="AI28">
        <f t="shared" si="6"/>
        <v>-1.3880686556058924E-2</v>
      </c>
      <c r="AJ28">
        <f t="shared" si="7"/>
        <v>5.3403258477376925E-3</v>
      </c>
      <c r="AK28">
        <f t="shared" si="8"/>
        <v>-4.9902060532158177E-3</v>
      </c>
      <c r="AL28">
        <f t="shared" si="9"/>
        <v>2.7995793415569459E-4</v>
      </c>
      <c r="AM28">
        <f t="shared" si="10"/>
        <v>3.568627808128777E-3</v>
      </c>
      <c r="AN28" s="1">
        <f t="shared" si="11"/>
        <v>-3.6464088397791417E-2</v>
      </c>
      <c r="AO28" s="1">
        <f t="shared" si="12"/>
        <v>-4.6653144016227999E-2</v>
      </c>
      <c r="AP28" s="1">
        <f t="shared" si="13"/>
        <v>-1.4423076923076039E-2</v>
      </c>
      <c r="AQ28" s="1">
        <f t="shared" si="14"/>
        <v>-4.9989310306628731E-3</v>
      </c>
      <c r="AR28" s="1">
        <f t="shared" si="15"/>
        <v>-1.6460650110619313E-2</v>
      </c>
      <c r="AS28" s="1">
        <f t="shared" si="16"/>
        <v>2.2458386216075155E-2</v>
      </c>
      <c r="AT28" s="1">
        <f t="shared" si="17"/>
        <v>6.6950318561925792E-4</v>
      </c>
      <c r="AU28" s="1">
        <f t="shared" si="18"/>
        <v>1.8539889495985395E-2</v>
      </c>
      <c r="AV28" s="1">
        <f t="shared" si="19"/>
        <v>2.7560169228647402E-2</v>
      </c>
      <c r="AW28">
        <v>6.8635000000000002</v>
      </c>
      <c r="AX28">
        <v>5.6667971181775099E-2</v>
      </c>
    </row>
    <row r="29" spans="1:50">
      <c r="A29" t="s">
        <v>94</v>
      </c>
      <c r="B29">
        <v>20190712</v>
      </c>
      <c r="C29">
        <v>93.17</v>
      </c>
      <c r="D29">
        <v>96.6</v>
      </c>
      <c r="E29">
        <v>93.48</v>
      </c>
      <c r="F29">
        <v>1518.0741</v>
      </c>
      <c r="G29">
        <v>9213.3827000000001</v>
      </c>
      <c r="H29">
        <v>3011.0587999999998</v>
      </c>
      <c r="I29">
        <v>5042.6598999999997</v>
      </c>
      <c r="J29">
        <v>3893.2024999999999</v>
      </c>
      <c r="K29">
        <v>2961.9222</v>
      </c>
      <c r="L29">
        <v>2961.9222</v>
      </c>
      <c r="M29">
        <v>314.60000000000002</v>
      </c>
      <c r="N29">
        <v>0.13373654091291259</v>
      </c>
      <c r="O29">
        <v>314.68</v>
      </c>
      <c r="P29">
        <v>0.13529029462738296</v>
      </c>
      <c r="Q29">
        <v>831879580546.54004</v>
      </c>
      <c r="R29">
        <v>11.920060464164337</v>
      </c>
      <c r="S29">
        <v>0.11746695666898595</v>
      </c>
      <c r="T29">
        <v>66.650000000000006</v>
      </c>
      <c r="U29">
        <v>0.46007638333777423</v>
      </c>
      <c r="V29">
        <v>0.2486187845303868</v>
      </c>
      <c r="W29">
        <v>0.6602434077079099</v>
      </c>
      <c r="X29">
        <v>0.37692307692307753</v>
      </c>
      <c r="Y29">
        <v>0.12792630356047929</v>
      </c>
      <c r="Z29">
        <v>0.22224863563542366</v>
      </c>
      <c r="AA29">
        <v>0.41758375671085879</v>
      </c>
      <c r="AB29">
        <v>0.25244396932735791</v>
      </c>
      <c r="AC29">
        <v>0.30929882442921586</v>
      </c>
      <c r="AD29">
        <v>0.41482607232476093</v>
      </c>
      <c r="AE29">
        <f t="shared" si="2"/>
        <v>1.9889502762431704E-2</v>
      </c>
      <c r="AF29">
        <f t="shared" si="3"/>
        <v>2.0283975659228015E-2</v>
      </c>
      <c r="AG29">
        <f t="shared" si="4"/>
        <v>4.8076923076920131E-3</v>
      </c>
      <c r="AH29">
        <f t="shared" si="5"/>
        <v>-1.0542974684124795E-2</v>
      </c>
      <c r="AI29">
        <f t="shared" si="6"/>
        <v>-1.74833286072687E-3</v>
      </c>
      <c r="AJ29">
        <f t="shared" si="7"/>
        <v>6.775774061531703E-2</v>
      </c>
      <c r="AK29">
        <f t="shared" si="8"/>
        <v>5.2778021456626911E-2</v>
      </c>
      <c r="AL29">
        <f t="shared" si="9"/>
        <v>3.0474792060883604E-2</v>
      </c>
      <c r="AM29">
        <f t="shared" si="10"/>
        <v>3.2804152744687676E-2</v>
      </c>
      <c r="AN29" s="1">
        <f t="shared" si="11"/>
        <v>6.1878453038675868E-2</v>
      </c>
      <c r="AO29" s="1">
        <f t="shared" si="12"/>
        <v>6.795131845841651E-2</v>
      </c>
      <c r="AP29" s="1">
        <f t="shared" si="13"/>
        <v>2.9807692307691036E-2</v>
      </c>
      <c r="AQ29" s="1">
        <f t="shared" si="14"/>
        <v>-1.7787491012542511E-3</v>
      </c>
      <c r="AR29" s="1">
        <f t="shared" si="15"/>
        <v>1.2132353695332054E-2</v>
      </c>
      <c r="AS29" s="1">
        <f t="shared" si="16"/>
        <v>6.2417414767579338E-2</v>
      </c>
      <c r="AT29" s="1">
        <f t="shared" si="17"/>
        <v>5.7768227509842729E-2</v>
      </c>
      <c r="AU29" s="1">
        <f t="shared" si="18"/>
        <v>3.019483412672791E-2</v>
      </c>
      <c r="AV29" s="1">
        <f t="shared" si="19"/>
        <v>2.9235524936558899E-2</v>
      </c>
      <c r="AW29">
        <v>6.8662000000000001</v>
      </c>
      <c r="AX29">
        <v>5.6690263528564752E-2</v>
      </c>
    </row>
    <row r="30" spans="1:50">
      <c r="A30" t="s">
        <v>95</v>
      </c>
      <c r="B30">
        <v>20190705</v>
      </c>
      <c r="C30">
        <v>92.92</v>
      </c>
      <c r="D30">
        <v>96.37</v>
      </c>
      <c r="E30">
        <v>93.27</v>
      </c>
      <c r="F30">
        <v>1547.7370000000001</v>
      </c>
      <c r="G30">
        <v>9443.2150999999994</v>
      </c>
      <c r="H30">
        <v>2978.8784000000001</v>
      </c>
      <c r="I30">
        <v>4950.4798000000001</v>
      </c>
      <c r="J30">
        <v>3825.5873000000001</v>
      </c>
      <c r="K30">
        <v>2930.5981999999999</v>
      </c>
      <c r="L30">
        <v>2930.5981999999999</v>
      </c>
      <c r="M30">
        <v>315.70999999999998</v>
      </c>
      <c r="N30">
        <v>0.13674703696672172</v>
      </c>
      <c r="O30">
        <v>315.79000000000002</v>
      </c>
      <c r="P30">
        <v>0.13829614384748698</v>
      </c>
      <c r="Q30">
        <v>909584863139.27002</v>
      </c>
      <c r="R30">
        <v>11.958843224426174</v>
      </c>
      <c r="S30">
        <v>0.19179426386395032</v>
      </c>
      <c r="T30">
        <v>64.23</v>
      </c>
      <c r="U30">
        <v>0.43858246735944578</v>
      </c>
      <c r="V30">
        <v>0.22099447513812162</v>
      </c>
      <c r="W30">
        <v>0.6369168356997974</v>
      </c>
      <c r="X30">
        <v>0.35673076923076891</v>
      </c>
      <c r="Y30">
        <v>0.1410074630288311</v>
      </c>
      <c r="Z30">
        <v>0.24873492773085012</v>
      </c>
      <c r="AA30">
        <v>0.39050139697962244</v>
      </c>
      <c r="AB30">
        <v>0.22557871136083257</v>
      </c>
      <c r="AC30">
        <v>0.28490525263858552</v>
      </c>
      <c r="AD30">
        <v>0.39764074233339741</v>
      </c>
      <c r="AE30">
        <f t="shared" si="2"/>
        <v>-2.7624309392265178E-2</v>
      </c>
      <c r="AF30">
        <f t="shared" si="3"/>
        <v>-2.3326572008112501E-2</v>
      </c>
      <c r="AG30">
        <f t="shared" si="4"/>
        <v>-2.019230769230862E-2</v>
      </c>
      <c r="AH30">
        <f t="shared" si="5"/>
        <v>1.3081159468351811E-2</v>
      </c>
      <c r="AI30">
        <f t="shared" si="6"/>
        <v>2.6486292095426467E-2</v>
      </c>
      <c r="AJ30">
        <f t="shared" si="7"/>
        <v>-2.708235973123635E-2</v>
      </c>
      <c r="AK30">
        <f t="shared" si="8"/>
        <v>-2.6865257966525335E-2</v>
      </c>
      <c r="AL30">
        <f t="shared" si="9"/>
        <v>-2.4393571790630342E-2</v>
      </c>
      <c r="AM30">
        <f t="shared" si="10"/>
        <v>-1.7185329991363518E-2</v>
      </c>
      <c r="AN30" s="1">
        <f t="shared" si="11"/>
        <v>-4.7513812154696883E-2</v>
      </c>
      <c r="AO30" s="1">
        <f t="shared" si="12"/>
        <v>-4.3610547667340516E-2</v>
      </c>
      <c r="AP30" s="1">
        <f t="shared" si="13"/>
        <v>-2.5000000000000633E-2</v>
      </c>
      <c r="AQ30" s="1">
        <f t="shared" si="14"/>
        <v>2.3624134152476606E-2</v>
      </c>
      <c r="AR30" s="1">
        <f t="shared" si="15"/>
        <v>2.8234624956153337E-2</v>
      </c>
      <c r="AS30" s="1">
        <f t="shared" si="16"/>
        <v>-9.484010034655338E-2</v>
      </c>
      <c r="AT30" s="1">
        <f t="shared" si="17"/>
        <v>-7.9643279423152247E-2</v>
      </c>
      <c r="AU30" s="1">
        <f t="shared" si="18"/>
        <v>-5.4868363851513946E-2</v>
      </c>
      <c r="AV30" s="1">
        <f t="shared" si="19"/>
        <v>-4.9989482736051194E-2</v>
      </c>
      <c r="AW30">
        <v>6.8696999999999999</v>
      </c>
      <c r="AX30">
        <v>5.6719161015143932E-2</v>
      </c>
    </row>
    <row r="31" spans="1:50">
      <c r="A31" t="s">
        <v>96</v>
      </c>
      <c r="B31">
        <v>20190628</v>
      </c>
      <c r="C31">
        <v>92.66</v>
      </c>
      <c r="D31">
        <v>96.09</v>
      </c>
      <c r="E31">
        <v>92.89</v>
      </c>
      <c r="F31">
        <v>1511.5071</v>
      </c>
      <c r="G31">
        <v>9178.3135000000002</v>
      </c>
      <c r="H31">
        <v>3001.9802</v>
      </c>
      <c r="I31">
        <v>5021.3050999999996</v>
      </c>
      <c r="J31">
        <v>3833.9382999999998</v>
      </c>
      <c r="K31">
        <v>2938.7728999999999</v>
      </c>
      <c r="L31">
        <v>2938.7728999999999</v>
      </c>
      <c r="M31">
        <v>314.43</v>
      </c>
      <c r="N31">
        <v>0.13327547394971656</v>
      </c>
      <c r="O31">
        <v>314.66000000000003</v>
      </c>
      <c r="P31">
        <v>0.13523613518197575</v>
      </c>
      <c r="Q31">
        <v>735249935503.44995</v>
      </c>
      <c r="R31">
        <v>11.866434995082546</v>
      </c>
      <c r="S31">
        <v>1.4693541702994951E-2</v>
      </c>
      <c r="T31">
        <v>67.52</v>
      </c>
      <c r="U31">
        <v>0.46780353494981786</v>
      </c>
      <c r="V31">
        <v>0.19226519337016526</v>
      </c>
      <c r="W31">
        <v>0.60851926977687643</v>
      </c>
      <c r="X31">
        <v>0.32019230769230789</v>
      </c>
      <c r="Y31">
        <v>0.12503029628443188</v>
      </c>
      <c r="Z31">
        <v>0.21820719902877928</v>
      </c>
      <c r="AA31">
        <v>0.40994339453214129</v>
      </c>
      <c r="AB31">
        <v>0.24622025932027872</v>
      </c>
      <c r="AC31">
        <v>0.28791804736556326</v>
      </c>
      <c r="AD31">
        <v>0.40212563944361324</v>
      </c>
      <c r="AE31">
        <f t="shared" si="2"/>
        <v>-2.8729281767956361E-2</v>
      </c>
      <c r="AF31">
        <f t="shared" si="3"/>
        <v>-2.8397565922920975E-2</v>
      </c>
      <c r="AG31">
        <f t="shared" si="4"/>
        <v>-3.653846153846102E-2</v>
      </c>
      <c r="AH31">
        <f t="shared" si="5"/>
        <v>-1.5977166744399224E-2</v>
      </c>
      <c r="AI31">
        <f t="shared" si="6"/>
        <v>-3.052772870207085E-2</v>
      </c>
      <c r="AJ31">
        <f t="shared" si="7"/>
        <v>1.9441997552518853E-2</v>
      </c>
      <c r="AK31">
        <f t="shared" si="8"/>
        <v>2.0641547959446144E-2</v>
      </c>
      <c r="AL31">
        <f t="shared" si="9"/>
        <v>3.0127947269777411E-3</v>
      </c>
      <c r="AM31">
        <f t="shared" si="10"/>
        <v>4.4848971102158242E-3</v>
      </c>
      <c r="AN31" s="1">
        <f t="shared" si="11"/>
        <v>-1.1049723756911822E-3</v>
      </c>
      <c r="AO31" s="1">
        <f t="shared" si="12"/>
        <v>-5.0709939148084748E-3</v>
      </c>
      <c r="AP31" s="1">
        <f t="shared" si="13"/>
        <v>-1.63461538461524E-2</v>
      </c>
      <c r="AQ31" s="1">
        <f t="shared" si="14"/>
        <v>-2.9058326212751034E-2</v>
      </c>
      <c r="AR31" s="1">
        <f t="shared" si="15"/>
        <v>-5.7014020797497317E-2</v>
      </c>
      <c r="AS31" s="1">
        <f t="shared" si="16"/>
        <v>4.6524357283755202E-2</v>
      </c>
      <c r="AT31" s="1">
        <f t="shared" si="17"/>
        <v>4.7506805925971479E-2</v>
      </c>
      <c r="AU31" s="1">
        <f t="shared" si="18"/>
        <v>2.7406366517608083E-2</v>
      </c>
      <c r="AV31" s="1">
        <f t="shared" si="19"/>
        <v>2.1670227101579342E-2</v>
      </c>
      <c r="AW31">
        <v>6.8746999999999998</v>
      </c>
      <c r="AX31">
        <v>5.6760443138828477E-2</v>
      </c>
    </row>
    <row r="32" spans="1:50">
      <c r="A32" t="s">
        <v>97</v>
      </c>
      <c r="B32">
        <v>20190621</v>
      </c>
      <c r="C32">
        <v>93.23</v>
      </c>
      <c r="D32">
        <v>96.69</v>
      </c>
      <c r="E32">
        <v>93.43</v>
      </c>
      <c r="F32">
        <v>1523.8089</v>
      </c>
      <c r="G32">
        <v>9214.2672999999995</v>
      </c>
      <c r="H32">
        <v>2881.9742999999999</v>
      </c>
      <c r="I32">
        <v>4795.5267000000003</v>
      </c>
      <c r="J32">
        <v>3654.8798999999999</v>
      </c>
      <c r="K32">
        <v>2785.6055000000001</v>
      </c>
      <c r="L32">
        <v>2785.6055000000001</v>
      </c>
      <c r="M32">
        <v>311</v>
      </c>
      <c r="N32">
        <v>0.12397276992758531</v>
      </c>
      <c r="O32">
        <v>311.26</v>
      </c>
      <c r="P32">
        <v>0.12602902946273822</v>
      </c>
      <c r="Q32">
        <v>905588641799.42004</v>
      </c>
      <c r="R32">
        <v>11.956930966809335</v>
      </c>
      <c r="S32">
        <v>0.18812941488561299</v>
      </c>
      <c r="T32">
        <v>65.989999999999995</v>
      </c>
      <c r="U32">
        <v>0.45421440625277548</v>
      </c>
      <c r="V32">
        <v>0.2552486187845307</v>
      </c>
      <c r="W32">
        <v>0.66937119675456336</v>
      </c>
      <c r="X32">
        <v>0.37211538461538551</v>
      </c>
      <c r="Y32">
        <v>0.13045531567052596</v>
      </c>
      <c r="Z32">
        <v>0.22235057850330303</v>
      </c>
      <c r="AA32">
        <v>0.30894890864412228</v>
      </c>
      <c r="AB32">
        <v>0.18041869304654562</v>
      </c>
      <c r="AC32">
        <v>0.22331905283304077</v>
      </c>
      <c r="AD32">
        <v>0.31809319426039401</v>
      </c>
      <c r="AE32">
        <f t="shared" si="2"/>
        <v>6.298342541436544E-2</v>
      </c>
      <c r="AF32">
        <f t="shared" si="3"/>
        <v>6.0851926977686932E-2</v>
      </c>
      <c r="AG32">
        <f t="shared" si="4"/>
        <v>5.1923076923077627E-2</v>
      </c>
      <c r="AH32">
        <f t="shared" si="5"/>
        <v>5.4250193860940765E-3</v>
      </c>
      <c r="AI32">
        <f t="shared" si="6"/>
        <v>4.1433794745237562E-3</v>
      </c>
      <c r="AJ32">
        <f t="shared" si="7"/>
        <v>-0.10099448588801901</v>
      </c>
      <c r="AK32">
        <f t="shared" si="8"/>
        <v>-6.5801566273733098E-2</v>
      </c>
      <c r="AL32">
        <f t="shared" si="9"/>
        <v>-6.4598994532522491E-2</v>
      </c>
      <c r="AM32">
        <f t="shared" si="10"/>
        <v>-8.4032445183219229E-2</v>
      </c>
      <c r="AN32" s="1">
        <f t="shared" si="11"/>
        <v>9.1712707182321801E-2</v>
      </c>
      <c r="AO32" s="1">
        <f t="shared" si="12"/>
        <v>8.9249492900607907E-2</v>
      </c>
      <c r="AP32" s="1">
        <f t="shared" si="13"/>
        <v>8.8461538461538647E-2</v>
      </c>
      <c r="AQ32" s="1">
        <f t="shared" si="14"/>
        <v>2.14021861304933E-2</v>
      </c>
      <c r="AR32" s="1">
        <f t="shared" si="15"/>
        <v>3.4671108176594606E-2</v>
      </c>
      <c r="AS32" s="1">
        <f t="shared" si="16"/>
        <v>-0.12043648344053787</v>
      </c>
      <c r="AT32" s="1">
        <f t="shared" si="17"/>
        <v>-8.6443114233179241E-2</v>
      </c>
      <c r="AU32" s="1">
        <f t="shared" si="18"/>
        <v>-6.7611789259500232E-2</v>
      </c>
      <c r="AV32" s="1">
        <f t="shared" si="19"/>
        <v>-8.8517342293435053E-2</v>
      </c>
      <c r="AW32">
        <v>6.8472</v>
      </c>
      <c r="AX32">
        <v>5.6533391458563481E-2</v>
      </c>
    </row>
    <row r="33" spans="1:50">
      <c r="A33" t="s">
        <v>98</v>
      </c>
      <c r="B33">
        <v>20190614</v>
      </c>
      <c r="C33">
        <v>93.05</v>
      </c>
      <c r="D33">
        <v>96.55</v>
      </c>
      <c r="E33">
        <v>92.84</v>
      </c>
      <c r="F33">
        <v>1453.9575</v>
      </c>
      <c r="G33">
        <v>8810.1267000000007</v>
      </c>
      <c r="H33">
        <v>2827.7977999999998</v>
      </c>
      <c r="I33">
        <v>4678.7843999999996</v>
      </c>
      <c r="J33">
        <v>3564.6777999999999</v>
      </c>
      <c r="K33">
        <v>2706.7620999999999</v>
      </c>
      <c r="L33">
        <v>2706.7620999999999</v>
      </c>
      <c r="M33">
        <v>305.04000000000002</v>
      </c>
      <c r="N33">
        <v>0.10780830462965475</v>
      </c>
      <c r="O33">
        <v>305.14</v>
      </c>
      <c r="P33">
        <v>0.10945623916811081</v>
      </c>
      <c r="Q33">
        <v>971097424838.78003</v>
      </c>
      <c r="R33">
        <v>11.987262802459389</v>
      </c>
      <c r="S33">
        <v>0.24626049299681244</v>
      </c>
      <c r="T33">
        <v>63.13</v>
      </c>
      <c r="U33">
        <v>0.42881250555111466</v>
      </c>
      <c r="V33">
        <v>0.235359116022099</v>
      </c>
      <c r="W33">
        <v>0.65517241379310287</v>
      </c>
      <c r="X33">
        <v>0.31538461538461576</v>
      </c>
      <c r="Y33">
        <v>9.9651270803448586E-2</v>
      </c>
      <c r="Z33">
        <v>0.17577670128137562</v>
      </c>
      <c r="AA33">
        <v>0.26335508563448473</v>
      </c>
      <c r="AB33">
        <v>0.14639495033954572</v>
      </c>
      <c r="AC33">
        <v>0.19077679307464879</v>
      </c>
      <c r="AD33">
        <v>0.27483722929292281</v>
      </c>
      <c r="AE33">
        <f t="shared" si="2"/>
        <v>-1.9889502762431704E-2</v>
      </c>
      <c r="AF33">
        <f t="shared" si="3"/>
        <v>-1.4198782961460488E-2</v>
      </c>
      <c r="AG33">
        <f t="shared" si="4"/>
        <v>-5.6730769230769751E-2</v>
      </c>
      <c r="AH33">
        <f t="shared" si="5"/>
        <v>-3.0804044867077371E-2</v>
      </c>
      <c r="AI33">
        <f t="shared" si="6"/>
        <v>-4.6573877221927407E-2</v>
      </c>
      <c r="AJ33">
        <f t="shared" si="7"/>
        <v>-4.5593823009637546E-2</v>
      </c>
      <c r="AK33">
        <f t="shared" si="8"/>
        <v>-3.4023742706999899E-2</v>
      </c>
      <c r="AL33">
        <f t="shared" si="9"/>
        <v>-3.2542259758391978E-2</v>
      </c>
      <c r="AM33">
        <f t="shared" si="10"/>
        <v>-4.3255964967471194E-2</v>
      </c>
      <c r="AN33" s="1">
        <f t="shared" si="11"/>
        <v>-8.2872928176797145E-2</v>
      </c>
      <c r="AO33" s="1">
        <f t="shared" si="12"/>
        <v>-7.505070993914742E-2</v>
      </c>
      <c r="AP33" s="1">
        <f t="shared" si="13"/>
        <v>-0.10865384615384738</v>
      </c>
      <c r="AQ33" s="1">
        <f t="shared" si="14"/>
        <v>-3.6229064253171447E-2</v>
      </c>
      <c r="AR33" s="1">
        <f t="shared" si="15"/>
        <v>-5.0717256696451163E-2</v>
      </c>
      <c r="AS33" s="1">
        <f t="shared" si="16"/>
        <v>5.5400662878381468E-2</v>
      </c>
      <c r="AT33" s="1">
        <f t="shared" si="17"/>
        <v>3.1777823566733199E-2</v>
      </c>
      <c r="AU33" s="1">
        <f t="shared" si="18"/>
        <v>3.2056734774130513E-2</v>
      </c>
      <c r="AV33" s="1">
        <f t="shared" si="19"/>
        <v>4.0776480215748034E-2</v>
      </c>
      <c r="AW33">
        <v>6.8936999999999999</v>
      </c>
      <c r="AX33">
        <v>5.6917315208829748E-2</v>
      </c>
    </row>
    <row r="34" spans="1:50">
      <c r="A34" t="s">
        <v>99</v>
      </c>
      <c r="B34">
        <v>20190606</v>
      </c>
      <c r="C34">
        <v>93.18</v>
      </c>
      <c r="D34">
        <v>96.72</v>
      </c>
      <c r="E34">
        <v>92.99</v>
      </c>
      <c r="F34">
        <v>1416.0552</v>
      </c>
      <c r="G34">
        <v>8584.9395000000004</v>
      </c>
      <c r="H34">
        <v>2898.6961000000001</v>
      </c>
      <c r="I34">
        <v>4912.0005000000001</v>
      </c>
      <c r="J34">
        <v>3629.7892999999999</v>
      </c>
      <c r="K34">
        <v>2728.9459000000002</v>
      </c>
      <c r="L34">
        <v>2728.9459000000002</v>
      </c>
      <c r="M34">
        <v>299.32</v>
      </c>
      <c r="N34">
        <v>9.2294757397412538E-2</v>
      </c>
      <c r="O34">
        <v>299.2</v>
      </c>
      <c r="P34">
        <v>9.3370883882148953E-2</v>
      </c>
      <c r="Q34">
        <v>1075952318592.0199</v>
      </c>
      <c r="R34">
        <v>12.031793025762335</v>
      </c>
      <c r="S34">
        <v>0.33160283491762066</v>
      </c>
      <c r="T34">
        <v>62.77</v>
      </c>
      <c r="U34">
        <v>0.42561506350475176</v>
      </c>
      <c r="V34">
        <v>0.24972375690607815</v>
      </c>
      <c r="W34">
        <v>0.67241379310344795</v>
      </c>
      <c r="X34">
        <v>0.32980769230769191</v>
      </c>
      <c r="Y34">
        <v>8.2936585775440191E-2</v>
      </c>
      <c r="Z34">
        <v>0.14982573024617238</v>
      </c>
      <c r="AA34">
        <v>0.32302163001967382</v>
      </c>
      <c r="AB34">
        <v>0.21436418326993964</v>
      </c>
      <c r="AC34">
        <v>0.21426710368003979</v>
      </c>
      <c r="AD34">
        <v>0.2870079585568231</v>
      </c>
      <c r="AE34">
        <f t="shared" ref="AE34:AE57" si="20">V34-V33</f>
        <v>1.4364640883979152E-2</v>
      </c>
      <c r="AF34">
        <f t="shared" ref="AF34:AF57" si="21">W34-W33</f>
        <v>1.7241379310345084E-2</v>
      </c>
      <c r="AG34">
        <f t="shared" ref="AG34:AG57" si="22">X34-X33</f>
        <v>1.442307692307615E-2</v>
      </c>
      <c r="AH34">
        <f t="shared" ref="AH34:AH57" si="23">Y34-Y33</f>
        <v>-1.6714685028008394E-2</v>
      </c>
      <c r="AI34">
        <f t="shared" ref="AI34:AI57" si="24">Z34-Z33</f>
        <v>-2.5950971035203246E-2</v>
      </c>
      <c r="AJ34">
        <f t="shared" ref="AJ34:AJ57" si="25">AA34-AA33</f>
        <v>5.9666544385189091E-2</v>
      </c>
      <c r="AK34">
        <f t="shared" ref="AK34:AK57" si="26">AB34-AB33</f>
        <v>6.7969232930393919E-2</v>
      </c>
      <c r="AL34">
        <f t="shared" ref="AL34:AL57" si="27">AC34-AC33</f>
        <v>2.3490310605391002E-2</v>
      </c>
      <c r="AM34">
        <f t="shared" ref="AM34:AM57" si="28">AD34-AD33</f>
        <v>1.2170729263900282E-2</v>
      </c>
      <c r="AN34" s="1">
        <f t="shared" ref="AN34:AN57" si="29">AE34-AE33</f>
        <v>3.4254143646410856E-2</v>
      </c>
      <c r="AO34" s="1">
        <f t="shared" ref="AO34:AO57" si="30">AF34-AF33</f>
        <v>3.1440162271805572E-2</v>
      </c>
      <c r="AP34" s="1">
        <f t="shared" ref="AP34:AP57" si="31">AG34-AG33</f>
        <v>7.1153846153845901E-2</v>
      </c>
      <c r="AQ34" s="1">
        <f t="shared" ref="AQ34:AQ57" si="32">AH34-AH33</f>
        <v>1.4089359839068977E-2</v>
      </c>
      <c r="AR34" s="1">
        <f t="shared" ref="AR34:AR57" si="33">AI34-AI33</f>
        <v>2.062290618672416E-2</v>
      </c>
      <c r="AS34" s="1">
        <f t="shared" ref="AS34:AS57" si="34">AJ34-AJ33</f>
        <v>0.10526036739482664</v>
      </c>
      <c r="AT34" s="1">
        <f t="shared" ref="AT34:AT57" si="35">AK34-AK33</f>
        <v>0.10199297563739382</v>
      </c>
      <c r="AU34" s="1">
        <f t="shared" ref="AU34:AU57" si="36">AL34-AL33</f>
        <v>5.603257036378298E-2</v>
      </c>
      <c r="AV34" s="1">
        <f t="shared" ref="AV34:AV57" si="37">AM34-AM33</f>
        <v>5.5426694231371476E-2</v>
      </c>
      <c r="AW34">
        <v>6.8944999999999999</v>
      </c>
      <c r="AX34">
        <v>5.6923920348619275E-2</v>
      </c>
    </row>
    <row r="35" spans="1:50">
      <c r="A35" t="s">
        <v>100</v>
      </c>
      <c r="B35">
        <v>20190531</v>
      </c>
      <c r="C35">
        <v>93.7</v>
      </c>
      <c r="D35">
        <v>97.36</v>
      </c>
      <c r="E35">
        <v>93.41</v>
      </c>
      <c r="F35">
        <v>1483.6576</v>
      </c>
      <c r="G35">
        <v>8922.6946000000007</v>
      </c>
      <c r="H35">
        <v>2852.9947999999999</v>
      </c>
      <c r="I35">
        <v>4841.7573000000002</v>
      </c>
      <c r="J35">
        <v>3593.9139</v>
      </c>
      <c r="K35">
        <v>2702.0252</v>
      </c>
      <c r="L35">
        <v>2702.0252</v>
      </c>
      <c r="M35">
        <v>290.8</v>
      </c>
      <c r="N35">
        <v>6.9187166065471484E-2</v>
      </c>
      <c r="O35">
        <v>290.72000000000003</v>
      </c>
      <c r="P35">
        <v>7.0407279029462741E-2</v>
      </c>
      <c r="Q35">
        <v>884574478584.07996</v>
      </c>
      <c r="R35">
        <v>11.94673440511046</v>
      </c>
      <c r="S35">
        <v>0.16858766570097761</v>
      </c>
      <c r="T35">
        <v>66.78</v>
      </c>
      <c r="U35">
        <v>0.4612310151878497</v>
      </c>
      <c r="V35">
        <v>0.30718232044198929</v>
      </c>
      <c r="W35">
        <v>0.73732251521298142</v>
      </c>
      <c r="X35">
        <v>0.37019230769230749</v>
      </c>
      <c r="Y35">
        <v>0.11274883524677663</v>
      </c>
      <c r="Z35">
        <v>0.18874922508554232</v>
      </c>
      <c r="AA35">
        <v>0.28456036021615466</v>
      </c>
      <c r="AB35">
        <v>0.19389228436340519</v>
      </c>
      <c r="AC35">
        <v>0.20132431647512755</v>
      </c>
      <c r="AD35">
        <v>0.27223841721157666</v>
      </c>
      <c r="AE35">
        <f t="shared" si="20"/>
        <v>5.7458563535911139E-2</v>
      </c>
      <c r="AF35">
        <f t="shared" si="21"/>
        <v>6.4908722109533468E-2</v>
      </c>
      <c r="AG35">
        <f t="shared" si="22"/>
        <v>4.0384615384615574E-2</v>
      </c>
      <c r="AH35">
        <f t="shared" si="23"/>
        <v>2.9812249471336441E-2</v>
      </c>
      <c r="AI35">
        <f t="shared" si="24"/>
        <v>3.8923494839369938E-2</v>
      </c>
      <c r="AJ35">
        <f t="shared" si="25"/>
        <v>-3.846126980351916E-2</v>
      </c>
      <c r="AK35">
        <f t="shared" si="26"/>
        <v>-2.0471898906534447E-2</v>
      </c>
      <c r="AL35">
        <f t="shared" si="27"/>
        <v>-1.2942787204912237E-2</v>
      </c>
      <c r="AM35">
        <f t="shared" si="28"/>
        <v>-1.476954134524644E-2</v>
      </c>
      <c r="AN35" s="1">
        <f t="shared" si="29"/>
        <v>4.3093922651931987E-2</v>
      </c>
      <c r="AO35" s="1">
        <f t="shared" si="30"/>
        <v>4.7667342799188384E-2</v>
      </c>
      <c r="AP35" s="1">
        <f t="shared" si="31"/>
        <v>2.5961538461539424E-2</v>
      </c>
      <c r="AQ35" s="1">
        <f t="shared" si="32"/>
        <v>4.6526934499344835E-2</v>
      </c>
      <c r="AR35" s="1">
        <f t="shared" si="33"/>
        <v>6.4874465874573184E-2</v>
      </c>
      <c r="AS35" s="1">
        <f t="shared" si="34"/>
        <v>-9.8127814188708251E-2</v>
      </c>
      <c r="AT35" s="1">
        <f t="shared" si="35"/>
        <v>-8.8441131836928366E-2</v>
      </c>
      <c r="AU35" s="1">
        <f t="shared" si="36"/>
        <v>-3.6433097810303239E-2</v>
      </c>
      <c r="AV35" s="1">
        <f t="shared" si="37"/>
        <v>-2.6940270609146721E-2</v>
      </c>
      <c r="AW35">
        <v>6.8992000000000004</v>
      </c>
      <c r="AX35">
        <v>5.6962725544882756E-2</v>
      </c>
    </row>
    <row r="36" spans="1:50">
      <c r="A36" t="s">
        <v>101</v>
      </c>
      <c r="B36">
        <v>20190524</v>
      </c>
      <c r="C36">
        <v>93.61</v>
      </c>
      <c r="D36">
        <v>97.27</v>
      </c>
      <c r="E36">
        <v>93.26</v>
      </c>
      <c r="F36">
        <v>1443.7466999999999</v>
      </c>
      <c r="G36">
        <v>8776.7654999999995</v>
      </c>
      <c r="H36">
        <v>2882.2962000000002</v>
      </c>
      <c r="I36">
        <v>4942.5792000000001</v>
      </c>
      <c r="J36">
        <v>3648.7609000000002</v>
      </c>
      <c r="K36">
        <v>2735.2123999999999</v>
      </c>
      <c r="L36">
        <v>2735.2123999999999</v>
      </c>
      <c r="M36">
        <v>288.54000000000002</v>
      </c>
      <c r="N36">
        <v>6.3057687613571639E-2</v>
      </c>
      <c r="O36">
        <v>288.45</v>
      </c>
      <c r="P36">
        <v>6.4260181975736463E-2</v>
      </c>
      <c r="Q36">
        <v>864794604317.57996</v>
      </c>
      <c r="R36">
        <v>11.93691297127549</v>
      </c>
      <c r="S36">
        <v>0.14976485049085994</v>
      </c>
      <c r="T36">
        <v>67.98</v>
      </c>
      <c r="U36">
        <v>0.47188915534239279</v>
      </c>
      <c r="V36">
        <v>0.29723756906077331</v>
      </c>
      <c r="W36">
        <v>0.72819472616632808</v>
      </c>
      <c r="X36">
        <v>0.35576923076923134</v>
      </c>
      <c r="Y36">
        <v>9.5148369768841473E-2</v>
      </c>
      <c r="Z36">
        <v>0.17193209761429484</v>
      </c>
      <c r="AA36">
        <v>0.3092198130330514</v>
      </c>
      <c r="AB36">
        <v>0.22327613567377724</v>
      </c>
      <c r="AC36">
        <v>0.22111149793729454</v>
      </c>
      <c r="AD36">
        <v>0.2904459572284766</v>
      </c>
      <c r="AE36">
        <f t="shared" si="20"/>
        <v>-9.9447513812159771E-3</v>
      </c>
      <c r="AF36">
        <f t="shared" si="21"/>
        <v>-9.1277890466533451E-3</v>
      </c>
      <c r="AG36">
        <f t="shared" si="22"/>
        <v>-1.442307692307615E-2</v>
      </c>
      <c r="AH36">
        <f t="shared" si="23"/>
        <v>-1.7600465477935159E-2</v>
      </c>
      <c r="AI36">
        <f t="shared" si="24"/>
        <v>-1.6817127471247473E-2</v>
      </c>
      <c r="AJ36">
        <f t="shared" si="25"/>
        <v>2.4659452816896743E-2</v>
      </c>
      <c r="AK36">
        <f t="shared" si="26"/>
        <v>2.938385131037205E-2</v>
      </c>
      <c r="AL36">
        <f t="shared" si="27"/>
        <v>1.9787181462166986E-2</v>
      </c>
      <c r="AM36">
        <f t="shared" si="28"/>
        <v>1.8207540016899948E-2</v>
      </c>
      <c r="AN36" s="1">
        <f t="shared" si="29"/>
        <v>-6.7403314917127116E-2</v>
      </c>
      <c r="AO36" s="1">
        <f t="shared" si="30"/>
        <v>-7.4036511156186813E-2</v>
      </c>
      <c r="AP36" s="1">
        <f t="shared" si="31"/>
        <v>-5.4807692307691724E-2</v>
      </c>
      <c r="AQ36" s="1">
        <f t="shared" si="32"/>
        <v>-4.74127149492716E-2</v>
      </c>
      <c r="AR36" s="1">
        <f t="shared" si="33"/>
        <v>-5.574062231061741E-2</v>
      </c>
      <c r="AS36" s="1">
        <f t="shared" si="34"/>
        <v>6.3120722620415903E-2</v>
      </c>
      <c r="AT36" s="1">
        <f t="shared" si="35"/>
        <v>4.9855750216906497E-2</v>
      </c>
      <c r="AU36" s="1">
        <f t="shared" si="36"/>
        <v>3.2729968667079223E-2</v>
      </c>
      <c r="AV36" s="1">
        <f t="shared" si="37"/>
        <v>3.2977081362146388E-2</v>
      </c>
      <c r="AW36">
        <v>6.8993000000000002</v>
      </c>
      <c r="AX36">
        <v>5.6963551187356444E-2</v>
      </c>
    </row>
    <row r="37" spans="1:50">
      <c r="A37" t="s">
        <v>102</v>
      </c>
      <c r="B37">
        <v>20190517</v>
      </c>
      <c r="C37">
        <v>93.76</v>
      </c>
      <c r="D37">
        <v>97.4</v>
      </c>
      <c r="E37">
        <v>93.4</v>
      </c>
      <c r="F37">
        <v>1478.7481</v>
      </c>
      <c r="G37">
        <v>9000.1885000000002</v>
      </c>
      <c r="H37">
        <v>2939.2105999999999</v>
      </c>
      <c r="I37">
        <v>5064.3230000000003</v>
      </c>
      <c r="J37">
        <v>3730.4513000000002</v>
      </c>
      <c r="K37">
        <v>2793.7588999999998</v>
      </c>
      <c r="L37">
        <v>2793.7588999999998</v>
      </c>
      <c r="M37">
        <v>288</v>
      </c>
      <c r="N37">
        <v>6.1593121965772504E-2</v>
      </c>
      <c r="O37">
        <v>288.10000000000002</v>
      </c>
      <c r="P37">
        <v>6.3312391681109179E-2</v>
      </c>
      <c r="Q37">
        <v>816494490136.22009</v>
      </c>
      <c r="R37">
        <v>11.91195325837886</v>
      </c>
      <c r="S37">
        <v>0.10192946602000642</v>
      </c>
      <c r="T37">
        <v>73.94</v>
      </c>
      <c r="U37">
        <v>0.52482458477662308</v>
      </c>
      <c r="V37">
        <v>0.31381215469613299</v>
      </c>
      <c r="W37">
        <v>0.74137931034482796</v>
      </c>
      <c r="X37">
        <v>0.36923076923076992</v>
      </c>
      <c r="Y37">
        <v>0.11058377544446894</v>
      </c>
      <c r="Z37">
        <v>0.19767975912257871</v>
      </c>
      <c r="AA37">
        <v>0.35711779611242528</v>
      </c>
      <c r="AB37">
        <v>0.25875753125509127</v>
      </c>
      <c r="AC37">
        <v>0.25058298714394206</v>
      </c>
      <c r="AD37">
        <v>0.32256640552177757</v>
      </c>
      <c r="AE37">
        <f t="shared" si="20"/>
        <v>1.6574585635359684E-2</v>
      </c>
      <c r="AF37">
        <f t="shared" si="21"/>
        <v>1.3184584178499881E-2</v>
      </c>
      <c r="AG37">
        <f t="shared" si="22"/>
        <v>1.346153846153858E-2</v>
      </c>
      <c r="AH37">
        <f t="shared" si="23"/>
        <v>1.543540567562747E-2</v>
      </c>
      <c r="AI37">
        <f t="shared" si="24"/>
        <v>2.5747661508283864E-2</v>
      </c>
      <c r="AJ37">
        <f t="shared" si="25"/>
        <v>4.7897983079373874E-2</v>
      </c>
      <c r="AK37">
        <f t="shared" si="26"/>
        <v>3.5481395581314024E-2</v>
      </c>
      <c r="AL37">
        <f t="shared" si="27"/>
        <v>2.9471489206647522E-2</v>
      </c>
      <c r="AM37">
        <f t="shared" si="28"/>
        <v>3.2120448293300963E-2</v>
      </c>
      <c r="AN37" s="1">
        <f t="shared" si="29"/>
        <v>2.6519337016575661E-2</v>
      </c>
      <c r="AO37" s="1">
        <f t="shared" si="30"/>
        <v>2.2312373225153226E-2</v>
      </c>
      <c r="AP37" s="1">
        <f t="shared" si="31"/>
        <v>2.788461538461473E-2</v>
      </c>
      <c r="AQ37" s="1">
        <f t="shared" si="32"/>
        <v>3.3035871153562629E-2</v>
      </c>
      <c r="AR37" s="1">
        <f t="shared" si="33"/>
        <v>4.2564788979531337E-2</v>
      </c>
      <c r="AS37" s="1">
        <f t="shared" si="34"/>
        <v>2.3238530262477131E-2</v>
      </c>
      <c r="AT37" s="1">
        <f t="shared" si="35"/>
        <v>6.0975442709419736E-3</v>
      </c>
      <c r="AU37" s="1">
        <f t="shared" si="36"/>
        <v>9.6843077444805359E-3</v>
      </c>
      <c r="AV37" s="1">
        <f t="shared" si="37"/>
        <v>1.3912908276401015E-2</v>
      </c>
      <c r="AW37">
        <v>6.8859000000000004</v>
      </c>
      <c r="AX37">
        <v>5.6852915095881862E-2</v>
      </c>
    </row>
    <row r="38" spans="1:50">
      <c r="A38" t="s">
        <v>103</v>
      </c>
      <c r="B38">
        <v>20190510</v>
      </c>
      <c r="C38">
        <v>94.79</v>
      </c>
      <c r="D38">
        <v>98.42</v>
      </c>
      <c r="E38">
        <v>94.41</v>
      </c>
      <c r="F38">
        <v>1533.8712</v>
      </c>
      <c r="G38">
        <v>9235.3884999999991</v>
      </c>
      <c r="H38">
        <v>3078.3389000000002</v>
      </c>
      <c r="I38">
        <v>5307.56</v>
      </c>
      <c r="J38">
        <v>3913.2109999999998</v>
      </c>
      <c r="K38">
        <v>2945.2438000000002</v>
      </c>
      <c r="L38">
        <v>2945.2438000000002</v>
      </c>
      <c r="M38">
        <v>283.32</v>
      </c>
      <c r="N38">
        <v>4.8900219684847097E-2</v>
      </c>
      <c r="O38">
        <v>283.27</v>
      </c>
      <c r="P38">
        <v>5.0232885615251181E-2</v>
      </c>
      <c r="Q38">
        <v>852400670719.71997</v>
      </c>
      <c r="R38">
        <v>11.930643782771117</v>
      </c>
      <c r="S38">
        <v>0.13774992693509203</v>
      </c>
      <c r="T38">
        <v>71.63</v>
      </c>
      <c r="U38">
        <v>0.50430766497912771</v>
      </c>
      <c r="V38">
        <v>0.42762430939226581</v>
      </c>
      <c r="W38">
        <v>0.84482758620689646</v>
      </c>
      <c r="X38">
        <v>0.46634615384615369</v>
      </c>
      <c r="Y38">
        <v>0.13489272910341341</v>
      </c>
      <c r="Z38">
        <v>0.22478462293135543</v>
      </c>
      <c r="AA38">
        <v>0.47420529873499712</v>
      </c>
      <c r="AB38">
        <v>0.32964728676635396</v>
      </c>
      <c r="AC38">
        <v>0.31651730165287012</v>
      </c>
      <c r="AD38">
        <v>0.40567577837354291</v>
      </c>
      <c r="AE38">
        <f t="shared" si="20"/>
        <v>0.11381215469613282</v>
      </c>
      <c r="AF38">
        <f t="shared" si="21"/>
        <v>0.10344827586206851</v>
      </c>
      <c r="AG38">
        <f t="shared" si="22"/>
        <v>9.7115384615383771E-2</v>
      </c>
      <c r="AH38">
        <f t="shared" si="23"/>
        <v>2.4308953658944463E-2</v>
      </c>
      <c r="AI38">
        <f t="shared" si="24"/>
        <v>2.7104863808776719E-2</v>
      </c>
      <c r="AJ38">
        <f t="shared" si="25"/>
        <v>0.11708750262257184</v>
      </c>
      <c r="AK38">
        <f t="shared" si="26"/>
        <v>7.0889755511262698E-2</v>
      </c>
      <c r="AL38">
        <f t="shared" si="27"/>
        <v>6.593431450892806E-2</v>
      </c>
      <c r="AM38">
        <f t="shared" si="28"/>
        <v>8.310937285176534E-2</v>
      </c>
      <c r="AN38" s="1">
        <f t="shared" si="29"/>
        <v>9.7237569060773132E-2</v>
      </c>
      <c r="AO38" s="1">
        <f t="shared" si="30"/>
        <v>9.0263691683568625E-2</v>
      </c>
      <c r="AP38" s="1">
        <f t="shared" si="31"/>
        <v>8.3653846153845191E-2</v>
      </c>
      <c r="AQ38" s="1">
        <f t="shared" si="32"/>
        <v>8.8735479833169928E-3</v>
      </c>
      <c r="AR38" s="1">
        <f t="shared" si="33"/>
        <v>1.3572023004928546E-3</v>
      </c>
      <c r="AS38" s="1">
        <f t="shared" si="34"/>
        <v>6.9189519543197964E-2</v>
      </c>
      <c r="AT38" s="1">
        <f t="shared" si="35"/>
        <v>3.5408359929948674E-2</v>
      </c>
      <c r="AU38" s="1">
        <f t="shared" si="36"/>
        <v>3.6462825302280538E-2</v>
      </c>
      <c r="AV38" s="1">
        <f t="shared" si="37"/>
        <v>5.0988924558464377E-2</v>
      </c>
      <c r="AW38">
        <v>6.7911999999999999</v>
      </c>
      <c r="AX38">
        <v>5.6071031673296572E-2</v>
      </c>
    </row>
    <row r="39" spans="1:50">
      <c r="A39" t="s">
        <v>104</v>
      </c>
      <c r="B39">
        <v>20190430</v>
      </c>
      <c r="C39">
        <v>95.63</v>
      </c>
      <c r="D39">
        <v>99.37</v>
      </c>
      <c r="E39">
        <v>95.6</v>
      </c>
      <c r="F39">
        <v>1623.7819</v>
      </c>
      <c r="G39">
        <v>9674.5346000000009</v>
      </c>
      <c r="H39">
        <v>3086.3989000000001</v>
      </c>
      <c r="I39">
        <v>5408.0306</v>
      </c>
      <c r="J39">
        <v>3889.2748000000001</v>
      </c>
      <c r="K39">
        <v>2892.8568</v>
      </c>
      <c r="L39">
        <v>2892.8568</v>
      </c>
      <c r="M39">
        <v>280.88</v>
      </c>
      <c r="N39">
        <v>4.2282552683680877E-2</v>
      </c>
      <c r="O39">
        <v>280.54000000000002</v>
      </c>
      <c r="P39">
        <v>4.2840121317157698E-2</v>
      </c>
      <c r="Q39">
        <v>899278737618.15002</v>
      </c>
      <c r="R39">
        <v>11.953894325155622</v>
      </c>
      <c r="S39">
        <v>0.18230967963436384</v>
      </c>
      <c r="T39">
        <v>72.19</v>
      </c>
      <c r="U39">
        <v>0.5092814637179145</v>
      </c>
      <c r="V39">
        <v>0.5204419889502756</v>
      </c>
      <c r="W39">
        <v>0.9411764705882355</v>
      </c>
      <c r="X39">
        <v>0.58076923076923048</v>
      </c>
      <c r="Y39">
        <v>0.17454280393126695</v>
      </c>
      <c r="Z39">
        <v>0.27539259585931269</v>
      </c>
      <c r="AA39">
        <v>0.48098842819994364</v>
      </c>
      <c r="AB39">
        <v>0.35892875410096936</v>
      </c>
      <c r="AC39">
        <v>0.30788182600397934</v>
      </c>
      <c r="AD39">
        <v>0.37693462519203486</v>
      </c>
      <c r="AE39">
        <f t="shared" si="20"/>
        <v>9.2817679558009791E-2</v>
      </c>
      <c r="AF39">
        <f t="shared" si="21"/>
        <v>9.6348884381339039E-2</v>
      </c>
      <c r="AG39">
        <f t="shared" si="22"/>
        <v>0.11442307692307679</v>
      </c>
      <c r="AH39">
        <f t="shared" si="23"/>
        <v>3.9650074827853543E-2</v>
      </c>
      <c r="AI39">
        <f t="shared" si="24"/>
        <v>5.0607972927957268E-2</v>
      </c>
      <c r="AJ39">
        <f t="shared" si="25"/>
        <v>6.7831294649465246E-3</v>
      </c>
      <c r="AK39">
        <f t="shared" si="26"/>
        <v>2.9281467334615396E-2</v>
      </c>
      <c r="AL39">
        <f t="shared" si="27"/>
        <v>-8.635475648890778E-3</v>
      </c>
      <c r="AM39">
        <f t="shared" si="28"/>
        <v>-2.874115318150805E-2</v>
      </c>
      <c r="AN39" s="1">
        <f t="shared" si="29"/>
        <v>-2.0994475138123025E-2</v>
      </c>
      <c r="AO39" s="1">
        <f t="shared" si="30"/>
        <v>-7.0993914807294667E-3</v>
      </c>
      <c r="AP39" s="1">
        <f t="shared" si="31"/>
        <v>1.7307692307693023E-2</v>
      </c>
      <c r="AQ39" s="1">
        <f t="shared" si="32"/>
        <v>1.534112116890908E-2</v>
      </c>
      <c r="AR39" s="1">
        <f t="shared" si="33"/>
        <v>2.3503109119180549E-2</v>
      </c>
      <c r="AS39" s="1">
        <f t="shared" si="34"/>
        <v>-0.11030437315762531</v>
      </c>
      <c r="AT39" s="1">
        <f t="shared" si="35"/>
        <v>-4.1608288176647301E-2</v>
      </c>
      <c r="AU39" s="1">
        <f t="shared" si="36"/>
        <v>-7.4569790157818838E-2</v>
      </c>
      <c r="AV39" s="1">
        <f t="shared" si="37"/>
        <v>-0.11185052603327339</v>
      </c>
      <c r="AW39">
        <v>6.7286000000000001</v>
      </c>
      <c r="AX39">
        <v>5.555417948476607E-2</v>
      </c>
    </row>
    <row r="40" spans="1:50">
      <c r="A40" t="s">
        <v>105</v>
      </c>
      <c r="B40">
        <v>20190426</v>
      </c>
      <c r="C40">
        <v>95.7</v>
      </c>
      <c r="D40">
        <v>99.44</v>
      </c>
      <c r="E40">
        <v>95.69</v>
      </c>
      <c r="F40">
        <v>1657.8243</v>
      </c>
      <c r="G40">
        <v>9780.8219000000008</v>
      </c>
      <c r="H40">
        <v>3270.7973000000002</v>
      </c>
      <c r="I40">
        <v>5810.1797999999999</v>
      </c>
      <c r="J40">
        <v>4120.6077999999998</v>
      </c>
      <c r="K40">
        <v>3042.4321</v>
      </c>
      <c r="L40">
        <v>3042.4321</v>
      </c>
      <c r="M40">
        <v>281</v>
      </c>
      <c r="N40">
        <v>4.2608011716525132E-2</v>
      </c>
      <c r="O40">
        <v>280.85000000000002</v>
      </c>
      <c r="P40">
        <v>4.367959272097053E-2</v>
      </c>
      <c r="Q40">
        <v>875162644782.82996</v>
      </c>
      <c r="R40">
        <v>11.942088772071035</v>
      </c>
      <c r="S40">
        <v>0.15968429235402626</v>
      </c>
      <c r="T40">
        <v>71.03</v>
      </c>
      <c r="U40">
        <v>0.49897859490185625</v>
      </c>
      <c r="V40">
        <v>0.52817679558011088</v>
      </c>
      <c r="W40">
        <v>0.94827586206896497</v>
      </c>
      <c r="X40">
        <v>0.58942307692307705</v>
      </c>
      <c r="Y40">
        <v>0.18955529640791019</v>
      </c>
      <c r="Z40">
        <v>0.28764133221604143</v>
      </c>
      <c r="AA40">
        <v>0.63617431161545301</v>
      </c>
      <c r="AB40">
        <v>0.47613238046969558</v>
      </c>
      <c r="AC40">
        <v>0.3913399558777636</v>
      </c>
      <c r="AD40">
        <v>0.45899633152127706</v>
      </c>
      <c r="AE40">
        <f t="shared" si="20"/>
        <v>7.734806629835278E-3</v>
      </c>
      <c r="AF40">
        <f t="shared" si="21"/>
        <v>7.0993914807294667E-3</v>
      </c>
      <c r="AG40">
        <f t="shared" si="22"/>
        <v>8.6538461538465672E-3</v>
      </c>
      <c r="AH40">
        <f t="shared" si="23"/>
        <v>1.5012492476643241E-2</v>
      </c>
      <c r="AI40">
        <f t="shared" si="24"/>
        <v>1.224873635672874E-2</v>
      </c>
      <c r="AJ40">
        <f t="shared" si="25"/>
        <v>0.15518588341550937</v>
      </c>
      <c r="AK40">
        <f t="shared" si="26"/>
        <v>0.11720362636872622</v>
      </c>
      <c r="AL40">
        <f t="shared" si="27"/>
        <v>8.3458129873784259E-2</v>
      </c>
      <c r="AM40">
        <f t="shared" si="28"/>
        <v>8.2061706329242201E-2</v>
      </c>
      <c r="AN40" s="1">
        <f t="shared" si="29"/>
        <v>-8.5082872928174513E-2</v>
      </c>
      <c r="AO40" s="1">
        <f t="shared" si="30"/>
        <v>-8.9249492900609573E-2</v>
      </c>
      <c r="AP40" s="1">
        <f t="shared" si="31"/>
        <v>-0.10576923076923023</v>
      </c>
      <c r="AQ40" s="1">
        <f t="shared" si="32"/>
        <v>-2.4637582351210302E-2</v>
      </c>
      <c r="AR40" s="1">
        <f t="shared" si="33"/>
        <v>-3.8359236571228528E-2</v>
      </c>
      <c r="AS40" s="1">
        <f t="shared" si="34"/>
        <v>0.14840275395056285</v>
      </c>
      <c r="AT40" s="1">
        <f t="shared" si="35"/>
        <v>8.7922159034110825E-2</v>
      </c>
      <c r="AU40" s="1">
        <f t="shared" si="36"/>
        <v>9.2093605522675037E-2</v>
      </c>
      <c r="AV40" s="1">
        <f t="shared" si="37"/>
        <v>0.11080285951075025</v>
      </c>
      <c r="AW40">
        <v>6.7306999999999997</v>
      </c>
      <c r="AX40">
        <v>5.5571517976713579E-2</v>
      </c>
    </row>
    <row r="41" spans="1:50">
      <c r="A41" t="s">
        <v>106</v>
      </c>
      <c r="B41">
        <v>20190419</v>
      </c>
      <c r="C41">
        <v>95.51</v>
      </c>
      <c r="D41">
        <v>99.23</v>
      </c>
      <c r="E41">
        <v>95.77</v>
      </c>
      <c r="F41">
        <v>1715.7952</v>
      </c>
      <c r="G41">
        <v>10418.241</v>
      </c>
      <c r="H41">
        <v>3188.6255999999998</v>
      </c>
      <c r="I41">
        <v>5714.3675999999996</v>
      </c>
      <c r="J41">
        <v>3988.6167999999998</v>
      </c>
      <c r="K41">
        <v>2920.5151000000001</v>
      </c>
      <c r="L41">
        <v>2920.5151000000001</v>
      </c>
      <c r="M41">
        <v>279.61</v>
      </c>
      <c r="N41">
        <v>3.8838111252746041E-2</v>
      </c>
      <c r="O41">
        <v>279.44</v>
      </c>
      <c r="P41">
        <v>3.9861351819757286E-2</v>
      </c>
      <c r="Q41">
        <v>772592807291.5</v>
      </c>
      <c r="R41">
        <v>11.887950660619373</v>
      </c>
      <c r="S41">
        <v>5.5928396341061025E-2</v>
      </c>
      <c r="T41">
        <v>71.3</v>
      </c>
      <c r="U41">
        <v>0.50137667643662842</v>
      </c>
      <c r="V41">
        <v>0.50718232044198941</v>
      </c>
      <c r="W41">
        <v>0.92697768762677502</v>
      </c>
      <c r="X41">
        <v>0.59711538461538449</v>
      </c>
      <c r="Y41">
        <v>0.2151201126404389</v>
      </c>
      <c r="Z41">
        <v>0.36109863618973653</v>
      </c>
      <c r="AA41">
        <v>0.56702030672032244</v>
      </c>
      <c r="AB41">
        <v>0.44820857186740143</v>
      </c>
      <c r="AC41">
        <v>0.34372149236338961</v>
      </c>
      <c r="AD41">
        <v>0.39210883705833954</v>
      </c>
      <c r="AE41">
        <f t="shared" si="20"/>
        <v>-2.0994475138121471E-2</v>
      </c>
      <c r="AF41">
        <f t="shared" si="21"/>
        <v>-2.1298174442189954E-2</v>
      </c>
      <c r="AG41">
        <f t="shared" si="22"/>
        <v>7.6923076923074429E-3</v>
      </c>
      <c r="AH41">
        <f t="shared" si="23"/>
        <v>2.5564816232528709E-2</v>
      </c>
      <c r="AI41">
        <f t="shared" si="24"/>
        <v>7.3457303973695098E-2</v>
      </c>
      <c r="AJ41">
        <f t="shared" si="25"/>
        <v>-6.9154004895130572E-2</v>
      </c>
      <c r="AK41">
        <f t="shared" si="26"/>
        <v>-2.7923808602294153E-2</v>
      </c>
      <c r="AL41">
        <f t="shared" si="27"/>
        <v>-4.7618463514373988E-2</v>
      </c>
      <c r="AM41">
        <f t="shared" si="28"/>
        <v>-6.6887494462937513E-2</v>
      </c>
      <c r="AN41" s="1">
        <f t="shared" si="29"/>
        <v>-2.8729281767956749E-2</v>
      </c>
      <c r="AO41" s="1">
        <f t="shared" si="30"/>
        <v>-2.8397565922919421E-2</v>
      </c>
      <c r="AP41" s="1">
        <f t="shared" si="31"/>
        <v>-9.6153846153912426E-4</v>
      </c>
      <c r="AQ41" s="1">
        <f t="shared" si="32"/>
        <v>1.0552323755885468E-2</v>
      </c>
      <c r="AR41" s="1">
        <f t="shared" si="33"/>
        <v>6.1208567616966358E-2</v>
      </c>
      <c r="AS41" s="1">
        <f t="shared" si="34"/>
        <v>-0.22433988831063995</v>
      </c>
      <c r="AT41" s="1">
        <f t="shared" si="35"/>
        <v>-0.14512743497102037</v>
      </c>
      <c r="AU41" s="1">
        <f t="shared" si="36"/>
        <v>-0.13107659338815825</v>
      </c>
      <c r="AV41" s="1">
        <f t="shared" si="37"/>
        <v>-0.14894920079217971</v>
      </c>
      <c r="AW41">
        <v>6.7042999999999999</v>
      </c>
      <c r="AX41">
        <v>5.5353548363659182E-2</v>
      </c>
    </row>
    <row r="42" spans="1:50">
      <c r="A42" t="s">
        <v>107</v>
      </c>
      <c r="B42">
        <v>20190412</v>
      </c>
      <c r="C42">
        <v>95.2</v>
      </c>
      <c r="D42">
        <v>98.86</v>
      </c>
      <c r="E42">
        <v>95.37</v>
      </c>
      <c r="F42">
        <v>1695.7293999999999</v>
      </c>
      <c r="G42">
        <v>10132.337</v>
      </c>
      <c r="H42">
        <v>3246.5713999999998</v>
      </c>
      <c r="I42">
        <v>5871.5574999999999</v>
      </c>
      <c r="J42">
        <v>4062.2309</v>
      </c>
      <c r="K42">
        <v>2951.9848000000002</v>
      </c>
      <c r="L42">
        <v>2951.9848000000002</v>
      </c>
      <c r="M42">
        <v>282.8</v>
      </c>
      <c r="N42">
        <v>4.7489897209188774E-2</v>
      </c>
      <c r="O42">
        <v>282.79000000000002</v>
      </c>
      <c r="P42">
        <v>4.8933058925476586E-2</v>
      </c>
      <c r="Q42">
        <v>885812370394.91992</v>
      </c>
      <c r="R42">
        <v>11.947341740925868</v>
      </c>
      <c r="S42">
        <v>0.16975162709561695</v>
      </c>
      <c r="T42">
        <v>71.569999999999993</v>
      </c>
      <c r="U42">
        <v>0.50377475797140059</v>
      </c>
      <c r="V42">
        <v>0.47292817679558047</v>
      </c>
      <c r="W42">
        <v>0.88945233265720047</v>
      </c>
      <c r="X42">
        <v>0.55865384615384672</v>
      </c>
      <c r="Y42">
        <v>0.20627121621898128</v>
      </c>
      <c r="Z42">
        <v>0.32815055378163899</v>
      </c>
      <c r="AA42">
        <v>0.61578629472899504</v>
      </c>
      <c r="AB42">
        <v>0.49402049020153582</v>
      </c>
      <c r="AC42">
        <v>0.37027929050866837</v>
      </c>
      <c r="AD42">
        <v>0.40937410264476565</v>
      </c>
      <c r="AE42">
        <f t="shared" si="20"/>
        <v>-3.4254143646408941E-2</v>
      </c>
      <c r="AF42">
        <f t="shared" si="21"/>
        <v>-3.7525354969574543E-2</v>
      </c>
      <c r="AG42">
        <f t="shared" si="22"/>
        <v>-3.846153846153777E-2</v>
      </c>
      <c r="AH42">
        <f t="shared" si="23"/>
        <v>-8.8488964214576138E-3</v>
      </c>
      <c r="AI42">
        <f t="shared" si="24"/>
        <v>-3.2948082408097545E-2</v>
      </c>
      <c r="AJ42">
        <f t="shared" si="25"/>
        <v>4.8765988008672601E-2</v>
      </c>
      <c r="AK42">
        <f t="shared" si="26"/>
        <v>4.5811918334134394E-2</v>
      </c>
      <c r="AL42">
        <f t="shared" si="27"/>
        <v>2.6557798145278755E-2</v>
      </c>
      <c r="AM42">
        <f t="shared" si="28"/>
        <v>1.7265265586426104E-2</v>
      </c>
      <c r="AN42" s="1">
        <f t="shared" si="29"/>
        <v>-1.325966850828747E-2</v>
      </c>
      <c r="AO42" s="1">
        <f t="shared" si="30"/>
        <v>-1.6227180527384588E-2</v>
      </c>
      <c r="AP42" s="1">
        <f t="shared" si="31"/>
        <v>-4.6153846153845213E-2</v>
      </c>
      <c r="AQ42" s="1">
        <f t="shared" si="32"/>
        <v>-3.4413712653986323E-2</v>
      </c>
      <c r="AR42" s="1">
        <f t="shared" si="33"/>
        <v>-0.10640538638179264</v>
      </c>
      <c r="AS42" s="1">
        <f t="shared" si="34"/>
        <v>0.11791999290380317</v>
      </c>
      <c r="AT42" s="1">
        <f t="shared" si="35"/>
        <v>7.3735726936428547E-2</v>
      </c>
      <c r="AU42" s="1">
        <f t="shared" si="36"/>
        <v>7.4176261659652742E-2</v>
      </c>
      <c r="AV42" s="1">
        <f t="shared" si="37"/>
        <v>8.4152760049363617E-2</v>
      </c>
      <c r="AW42">
        <v>6.7220000000000004</v>
      </c>
      <c r="AX42">
        <v>5.549968708150247E-2</v>
      </c>
    </row>
    <row r="43" spans="1:50">
      <c r="A43" t="s">
        <v>108</v>
      </c>
      <c r="B43">
        <v>20190404</v>
      </c>
      <c r="C43">
        <v>95.34</v>
      </c>
      <c r="D43">
        <v>99.03</v>
      </c>
      <c r="E43">
        <v>95.56</v>
      </c>
      <c r="F43">
        <v>1777.2628</v>
      </c>
      <c r="G43">
        <v>10415.799300000001</v>
      </c>
      <c r="H43">
        <v>3090.7579999999998</v>
      </c>
      <c r="I43">
        <v>5547.6561000000002</v>
      </c>
      <c r="J43">
        <v>3872.3411999999998</v>
      </c>
      <c r="K43">
        <v>2838.5054</v>
      </c>
      <c r="L43">
        <v>2838.5054</v>
      </c>
      <c r="M43">
        <v>282.70999999999998</v>
      </c>
      <c r="N43">
        <v>4.7245802934555506E-2</v>
      </c>
      <c r="O43">
        <v>282.29000000000002</v>
      </c>
      <c r="P43">
        <v>4.7579072790294615E-2</v>
      </c>
      <c r="Q43">
        <v>896084395845.31995</v>
      </c>
      <c r="R43">
        <v>11.952348914711051</v>
      </c>
      <c r="S43">
        <v>0.17934789465360373</v>
      </c>
      <c r="T43">
        <v>69.8</v>
      </c>
      <c r="U43">
        <v>0.48805400124344961</v>
      </c>
      <c r="V43">
        <v>0.48839779005524897</v>
      </c>
      <c r="W43">
        <v>0.90669371196754545</v>
      </c>
      <c r="X43">
        <v>0.57692307692307732</v>
      </c>
      <c r="Y43">
        <v>0.24222695242133896</v>
      </c>
      <c r="Z43">
        <v>0.36081725036506868</v>
      </c>
      <c r="AA43">
        <v>0.48465695669257969</v>
      </c>
      <c r="AB43">
        <v>0.39962164851315912</v>
      </c>
      <c r="AC43">
        <v>0.30177268209441716</v>
      </c>
      <c r="AD43">
        <v>0.34711574048725286</v>
      </c>
      <c r="AE43">
        <f t="shared" si="20"/>
        <v>1.5469613259668502E-2</v>
      </c>
      <c r="AF43">
        <f t="shared" si="21"/>
        <v>1.7241379310344973E-2</v>
      </c>
      <c r="AG43">
        <f t="shared" si="22"/>
        <v>1.8269230769230593E-2</v>
      </c>
      <c r="AH43">
        <f t="shared" si="23"/>
        <v>3.5955736202357674E-2</v>
      </c>
      <c r="AI43">
        <f t="shared" si="24"/>
        <v>3.2666696583429689E-2</v>
      </c>
      <c r="AJ43">
        <f t="shared" si="25"/>
        <v>-0.13112933803641535</v>
      </c>
      <c r="AK43">
        <f t="shared" si="26"/>
        <v>-9.43988416883767E-2</v>
      </c>
      <c r="AL43">
        <f t="shared" si="27"/>
        <v>-6.8506608414251213E-2</v>
      </c>
      <c r="AM43">
        <f t="shared" si="28"/>
        <v>-6.2258362157512792E-2</v>
      </c>
      <c r="AN43" s="1">
        <f t="shared" si="29"/>
        <v>4.9723756906077443E-2</v>
      </c>
      <c r="AO43" s="1">
        <f t="shared" si="30"/>
        <v>5.4766734279919516E-2</v>
      </c>
      <c r="AP43" s="1">
        <f t="shared" si="31"/>
        <v>5.6730769230768363E-2</v>
      </c>
      <c r="AQ43" s="1">
        <f t="shared" si="32"/>
        <v>4.4804632623815288E-2</v>
      </c>
      <c r="AR43" s="1">
        <f t="shared" si="33"/>
        <v>6.5614778991527234E-2</v>
      </c>
      <c r="AS43" s="1">
        <f t="shared" si="34"/>
        <v>-0.17989532604508796</v>
      </c>
      <c r="AT43" s="1">
        <f t="shared" si="35"/>
        <v>-0.14021076002251109</v>
      </c>
      <c r="AU43" s="1">
        <f t="shared" si="36"/>
        <v>-9.5064406559529968E-2</v>
      </c>
      <c r="AV43" s="1">
        <f t="shared" si="37"/>
        <v>-7.9523627743938896E-2</v>
      </c>
      <c r="AW43">
        <v>6.7054999999999998</v>
      </c>
      <c r="AX43">
        <v>5.5363456073343469E-2</v>
      </c>
    </row>
    <row r="44" spans="1:50">
      <c r="A44" t="s">
        <v>109</v>
      </c>
      <c r="B44">
        <v>20190329</v>
      </c>
      <c r="C44">
        <v>95.04</v>
      </c>
      <c r="D44">
        <v>98.74</v>
      </c>
      <c r="E44">
        <v>95.23</v>
      </c>
      <c r="F44">
        <v>1693.5474999999999</v>
      </c>
      <c r="G44">
        <v>9906.8639000000003</v>
      </c>
      <c r="H44">
        <v>3104.1487000000002</v>
      </c>
      <c r="I44">
        <v>5622.1401999999998</v>
      </c>
      <c r="J44">
        <v>3833.8013000000001</v>
      </c>
      <c r="K44">
        <v>2795.3908999999999</v>
      </c>
      <c r="L44">
        <v>2795.3908999999999</v>
      </c>
      <c r="M44">
        <v>281</v>
      </c>
      <c r="N44">
        <v>4.2608011716525132E-2</v>
      </c>
      <c r="O44">
        <v>281</v>
      </c>
      <c r="P44">
        <v>4.4085788561525056E-2</v>
      </c>
      <c r="Q44">
        <v>905938536830.86011</v>
      </c>
      <c r="R44">
        <v>11.957098734077839</v>
      </c>
      <c r="S44">
        <v>0.18845094149225924</v>
      </c>
      <c r="T44">
        <v>67.930000000000007</v>
      </c>
      <c r="U44">
        <v>0.47144506616928683</v>
      </c>
      <c r="V44">
        <v>0.45524861878453105</v>
      </c>
      <c r="W44">
        <v>0.87728194726166242</v>
      </c>
      <c r="X44">
        <v>0.54519230769230831</v>
      </c>
      <c r="Y44">
        <v>0.20530901151735073</v>
      </c>
      <c r="Z44">
        <v>0.30216663512499481</v>
      </c>
      <c r="AA44">
        <v>0.49592629313504405</v>
      </c>
      <c r="AB44">
        <v>0.42132952864026324</v>
      </c>
      <c r="AC44">
        <v>0.28786862180244566</v>
      </c>
      <c r="AD44">
        <v>0.32346177196750309</v>
      </c>
      <c r="AE44">
        <f t="shared" si="20"/>
        <v>-3.3149171270717925E-2</v>
      </c>
      <c r="AF44">
        <f t="shared" si="21"/>
        <v>-2.9411764705883026E-2</v>
      </c>
      <c r="AG44">
        <f t="shared" si="22"/>
        <v>-3.1730769230769007E-2</v>
      </c>
      <c r="AH44">
        <f t="shared" si="23"/>
        <v>-3.6917940903988228E-2</v>
      </c>
      <c r="AI44">
        <f t="shared" si="24"/>
        <v>-5.8650615240073867E-2</v>
      </c>
      <c r="AJ44">
        <f t="shared" si="25"/>
        <v>1.1269336442464362E-2</v>
      </c>
      <c r="AK44">
        <f t="shared" si="26"/>
        <v>2.1707880127104118E-2</v>
      </c>
      <c r="AL44">
        <f t="shared" si="27"/>
        <v>-1.3904060291971498E-2</v>
      </c>
      <c r="AM44">
        <f t="shared" si="28"/>
        <v>-2.3653968519749768E-2</v>
      </c>
      <c r="AN44" s="1">
        <f t="shared" si="29"/>
        <v>-4.8618784530386427E-2</v>
      </c>
      <c r="AO44" s="1">
        <f t="shared" si="30"/>
        <v>-4.6653144016227999E-2</v>
      </c>
      <c r="AP44" s="1">
        <f t="shared" si="31"/>
        <v>-4.99999999999996E-2</v>
      </c>
      <c r="AQ44" s="1">
        <f t="shared" si="32"/>
        <v>-7.2873677106345902E-2</v>
      </c>
      <c r="AR44" s="1">
        <f t="shared" si="33"/>
        <v>-9.1317311823503555E-2</v>
      </c>
      <c r="AS44" s="1">
        <f t="shared" si="34"/>
        <v>0.14239867447887972</v>
      </c>
      <c r="AT44" s="1">
        <f t="shared" si="35"/>
        <v>0.11610672181548082</v>
      </c>
      <c r="AU44" s="1">
        <f t="shared" si="36"/>
        <v>5.4602548122279715E-2</v>
      </c>
      <c r="AV44" s="1">
        <f t="shared" si="37"/>
        <v>3.8604393637763024E-2</v>
      </c>
      <c r="AW44">
        <v>6.7335000000000003</v>
      </c>
      <c r="AX44">
        <v>5.5594635965976927E-2</v>
      </c>
    </row>
    <row r="45" spans="1:50">
      <c r="A45" t="s">
        <v>110</v>
      </c>
      <c r="B45">
        <v>20190322</v>
      </c>
      <c r="C45">
        <v>95.06</v>
      </c>
      <c r="D45">
        <v>98.67</v>
      </c>
      <c r="E45">
        <v>95.33</v>
      </c>
      <c r="F45">
        <v>1693.8653999999999</v>
      </c>
      <c r="G45">
        <v>9879.2204000000002</v>
      </c>
      <c r="H45">
        <v>3021.7512000000002</v>
      </c>
      <c r="I45">
        <v>5359.0087000000003</v>
      </c>
      <c r="J45">
        <v>3745.0050000000001</v>
      </c>
      <c r="K45">
        <v>2755.8053</v>
      </c>
      <c r="L45">
        <v>2755.8053</v>
      </c>
      <c r="M45">
        <v>286.5</v>
      </c>
      <c r="N45">
        <v>5.7524884055219494E-2</v>
      </c>
      <c r="O45">
        <v>285.82</v>
      </c>
      <c r="P45">
        <v>5.7138214904679289E-2</v>
      </c>
      <c r="Q45">
        <v>884144467585.89014</v>
      </c>
      <c r="R45">
        <v>11.946523233733849</v>
      </c>
      <c r="S45">
        <v>0.16818295495645683</v>
      </c>
      <c r="T45">
        <v>66.290000000000006</v>
      </c>
      <c r="U45">
        <v>0.45687894129141132</v>
      </c>
      <c r="V45">
        <v>0.45745856353591191</v>
      </c>
      <c r="W45">
        <v>0.87018255578093295</v>
      </c>
      <c r="X45">
        <v>0.55480769230769245</v>
      </c>
      <c r="Y45">
        <v>0.20544920349436541</v>
      </c>
      <c r="Z45">
        <v>0.29898094931420433</v>
      </c>
      <c r="AA45">
        <v>0.42658225962537455</v>
      </c>
      <c r="AB45">
        <v>0.34464165754206771</v>
      </c>
      <c r="AC45">
        <v>0.25583353326033742</v>
      </c>
      <c r="AD45">
        <v>0.30174386879721465</v>
      </c>
      <c r="AE45">
        <f t="shared" si="20"/>
        <v>2.2099447513808657E-3</v>
      </c>
      <c r="AF45">
        <f t="shared" si="21"/>
        <v>-7.0993914807294667E-3</v>
      </c>
      <c r="AG45">
        <f t="shared" si="22"/>
        <v>9.6153846153841371E-3</v>
      </c>
      <c r="AH45">
        <f t="shared" si="23"/>
        <v>1.4019197701467534E-4</v>
      </c>
      <c r="AI45">
        <f t="shared" si="24"/>
        <v>-3.185685810790484E-3</v>
      </c>
      <c r="AJ45">
        <f t="shared" si="25"/>
        <v>-6.93440335096695E-2</v>
      </c>
      <c r="AK45">
        <f t="shared" si="26"/>
        <v>-7.6687871098195526E-2</v>
      </c>
      <c r="AL45">
        <f t="shared" si="27"/>
        <v>-3.2035088542108237E-2</v>
      </c>
      <c r="AM45">
        <f t="shared" si="28"/>
        <v>-2.1717903170288433E-2</v>
      </c>
      <c r="AN45" s="1">
        <f t="shared" si="29"/>
        <v>3.5359116022098791E-2</v>
      </c>
      <c r="AO45" s="1">
        <f t="shared" si="30"/>
        <v>2.2312373225153559E-2</v>
      </c>
      <c r="AP45" s="1">
        <f t="shared" si="31"/>
        <v>4.1346153846153144E-2</v>
      </c>
      <c r="AQ45" s="1">
        <f t="shared" si="32"/>
        <v>3.7058132881002903E-2</v>
      </c>
      <c r="AR45" s="1">
        <f t="shared" si="33"/>
        <v>5.5464929429283383E-2</v>
      </c>
      <c r="AS45" s="1">
        <f t="shared" si="34"/>
        <v>-8.0613369952133862E-2</v>
      </c>
      <c r="AT45" s="1">
        <f t="shared" si="35"/>
        <v>-9.8395751225299644E-2</v>
      </c>
      <c r="AU45" s="1">
        <f t="shared" si="36"/>
        <v>-1.8131028250136738E-2</v>
      </c>
      <c r="AV45" s="1">
        <f t="shared" si="37"/>
        <v>1.9360653494613356E-3</v>
      </c>
      <c r="AW45">
        <v>6.6943999999999999</v>
      </c>
      <c r="AX45">
        <v>5.5271809758763779E-2</v>
      </c>
    </row>
    <row r="46" spans="1:50">
      <c r="A46" t="s">
        <v>111</v>
      </c>
      <c r="B46">
        <v>20190315</v>
      </c>
      <c r="C46">
        <v>95.2</v>
      </c>
      <c r="D46">
        <v>98.86</v>
      </c>
      <c r="E46">
        <v>95.2</v>
      </c>
      <c r="F46">
        <v>1662.6229000000001</v>
      </c>
      <c r="G46">
        <v>9550.5378999999994</v>
      </c>
      <c r="H46">
        <v>2969.8613999999998</v>
      </c>
      <c r="I46">
        <v>5245.6998999999996</v>
      </c>
      <c r="J46">
        <v>3657.5790000000002</v>
      </c>
      <c r="K46">
        <v>2685.5920000000001</v>
      </c>
      <c r="L46">
        <v>2685.5920000000001</v>
      </c>
      <c r="M46">
        <v>284.29000000000002</v>
      </c>
      <c r="N46">
        <v>5.1531013533671455E-2</v>
      </c>
      <c r="O46">
        <v>284.20999999999998</v>
      </c>
      <c r="P46">
        <v>5.2778379549393288E-2</v>
      </c>
      <c r="Q46">
        <v>862328959605.82007</v>
      </c>
      <c r="R46">
        <v>11.935672971263358</v>
      </c>
      <c r="S46">
        <v>0.14738838576268612</v>
      </c>
      <c r="T46">
        <v>66.11</v>
      </c>
      <c r="U46">
        <v>0.45528022026822984</v>
      </c>
      <c r="V46">
        <v>0.47292817679558047</v>
      </c>
      <c r="W46">
        <v>0.88945233265720047</v>
      </c>
      <c r="X46">
        <v>0.54230769230769271</v>
      </c>
      <c r="Y46">
        <v>0.19167144998105487</v>
      </c>
      <c r="Z46">
        <v>0.26110299693823358</v>
      </c>
      <c r="AA46">
        <v>0.38291287608813046</v>
      </c>
      <c r="AB46">
        <v>0.3116185848628511</v>
      </c>
      <c r="AC46">
        <v>0.22429280858056641</v>
      </c>
      <c r="AD46">
        <v>0.2632226476797776</v>
      </c>
      <c r="AE46">
        <f t="shared" si="20"/>
        <v>1.5469613259668558E-2</v>
      </c>
      <c r="AF46">
        <f t="shared" si="21"/>
        <v>1.9269776876267519E-2</v>
      </c>
      <c r="AG46">
        <f t="shared" si="22"/>
        <v>-1.2499999999999734E-2</v>
      </c>
      <c r="AH46">
        <f t="shared" si="23"/>
        <v>-1.3777753513310537E-2</v>
      </c>
      <c r="AI46">
        <f t="shared" si="24"/>
        <v>-3.7877952375970747E-2</v>
      </c>
      <c r="AJ46">
        <f t="shared" si="25"/>
        <v>-4.3669383537244089E-2</v>
      </c>
      <c r="AK46">
        <f t="shared" si="26"/>
        <v>-3.3023072679216614E-2</v>
      </c>
      <c r="AL46">
        <f t="shared" si="27"/>
        <v>-3.1540724679771009E-2</v>
      </c>
      <c r="AM46">
        <f t="shared" si="28"/>
        <v>-3.8521221117437054E-2</v>
      </c>
      <c r="AN46" s="1">
        <f t="shared" si="29"/>
        <v>1.3259668508287692E-2</v>
      </c>
      <c r="AO46" s="1">
        <f t="shared" si="30"/>
        <v>2.6369168356996986E-2</v>
      </c>
      <c r="AP46" s="1">
        <f t="shared" si="31"/>
        <v>-2.2115384615383871E-2</v>
      </c>
      <c r="AQ46" s="1">
        <f t="shared" si="32"/>
        <v>-1.3917945490325212E-2</v>
      </c>
      <c r="AR46" s="1">
        <f t="shared" si="33"/>
        <v>-3.4692266565180263E-2</v>
      </c>
      <c r="AS46" s="1">
        <f t="shared" si="34"/>
        <v>2.5674649972425412E-2</v>
      </c>
      <c r="AT46" s="1">
        <f t="shared" si="35"/>
        <v>4.3664798418978912E-2</v>
      </c>
      <c r="AU46" s="1">
        <f t="shared" si="36"/>
        <v>4.9436386233722707E-4</v>
      </c>
      <c r="AV46" s="1">
        <f t="shared" si="37"/>
        <v>-1.6803317947148622E-2</v>
      </c>
      <c r="AW46">
        <v>6.7167000000000003</v>
      </c>
      <c r="AX46">
        <v>5.5455928030396853E-2</v>
      </c>
    </row>
    <row r="47" spans="1:50">
      <c r="A47" t="s">
        <v>112</v>
      </c>
      <c r="B47">
        <v>20190308</v>
      </c>
      <c r="C47">
        <v>95.42</v>
      </c>
      <c r="D47">
        <v>99.13</v>
      </c>
      <c r="E47">
        <v>95.53</v>
      </c>
      <c r="F47">
        <v>1654.4853000000001</v>
      </c>
      <c r="G47">
        <v>9363.7240999999995</v>
      </c>
      <c r="H47">
        <v>2994.0050000000001</v>
      </c>
      <c r="I47">
        <v>5067.2250000000004</v>
      </c>
      <c r="J47">
        <v>3749.7143000000001</v>
      </c>
      <c r="K47">
        <v>2819.4681</v>
      </c>
      <c r="L47">
        <v>2819.4681</v>
      </c>
      <c r="M47">
        <v>282.54000000000002</v>
      </c>
      <c r="N47">
        <v>4.6784735971359605E-2</v>
      </c>
      <c r="O47">
        <v>282.47000000000003</v>
      </c>
      <c r="P47">
        <v>4.8066507798960142E-2</v>
      </c>
      <c r="Q47">
        <v>892538009781.27002</v>
      </c>
      <c r="R47">
        <v>11.950626720119541</v>
      </c>
      <c r="S47">
        <v>0.17604730218446399</v>
      </c>
      <c r="T47">
        <v>65.66</v>
      </c>
      <c r="U47">
        <v>0.45128341771027619</v>
      </c>
      <c r="V47">
        <v>0.4972375690607736</v>
      </c>
      <c r="W47">
        <v>0.91683569979715962</v>
      </c>
      <c r="X47">
        <v>0.57403846153846194</v>
      </c>
      <c r="Y47">
        <v>0.18808281760560744</v>
      </c>
      <c r="Z47">
        <v>0.23957424435915164</v>
      </c>
      <c r="AA47">
        <v>0.40323163099506426</v>
      </c>
      <c r="AB47">
        <v>0.2596032992529439</v>
      </c>
      <c r="AC47">
        <v>0.2575325099347186</v>
      </c>
      <c r="AD47">
        <v>0.33667127992523704</v>
      </c>
      <c r="AE47">
        <f t="shared" si="20"/>
        <v>2.430939226519313E-2</v>
      </c>
      <c r="AF47">
        <f t="shared" si="21"/>
        <v>2.7383367139959147E-2</v>
      </c>
      <c r="AG47">
        <f t="shared" si="22"/>
        <v>3.1730769230769229E-2</v>
      </c>
      <c r="AH47">
        <f t="shared" si="23"/>
        <v>-3.5886323754474314E-3</v>
      </c>
      <c r="AI47">
        <f t="shared" si="24"/>
        <v>-2.1528752579081933E-2</v>
      </c>
      <c r="AJ47">
        <f t="shared" si="25"/>
        <v>2.03187549069338E-2</v>
      </c>
      <c r="AK47">
        <f t="shared" si="26"/>
        <v>-5.2015285609907203E-2</v>
      </c>
      <c r="AL47">
        <f t="shared" si="27"/>
        <v>3.323970135415219E-2</v>
      </c>
      <c r="AM47">
        <f t="shared" si="28"/>
        <v>7.3448632245459444E-2</v>
      </c>
      <c r="AN47" s="1">
        <f t="shared" si="29"/>
        <v>8.8397790055245729E-3</v>
      </c>
      <c r="AO47" s="1">
        <f t="shared" si="30"/>
        <v>8.1135902636916279E-3</v>
      </c>
      <c r="AP47" s="1">
        <f t="shared" si="31"/>
        <v>4.4230769230768963E-2</v>
      </c>
      <c r="AQ47" s="1">
        <f t="shared" si="32"/>
        <v>1.0189121137863105E-2</v>
      </c>
      <c r="AR47" s="1">
        <f t="shared" si="33"/>
        <v>1.6349199796888814E-2</v>
      </c>
      <c r="AS47" s="1">
        <f t="shared" si="34"/>
        <v>6.3988138444177889E-2</v>
      </c>
      <c r="AT47" s="1">
        <f t="shared" si="35"/>
        <v>-1.8992212930690588E-2</v>
      </c>
      <c r="AU47" s="1">
        <f t="shared" si="36"/>
        <v>6.47804260339232E-2</v>
      </c>
      <c r="AV47" s="1">
        <f t="shared" si="37"/>
        <v>0.1119698533628965</v>
      </c>
      <c r="AW47">
        <v>6.7234999999999996</v>
      </c>
      <c r="AX47">
        <v>5.5512071718607829E-2</v>
      </c>
    </row>
    <row r="48" spans="1:50">
      <c r="A48" t="s">
        <v>113</v>
      </c>
      <c r="B48">
        <v>20190301</v>
      </c>
      <c r="C48">
        <v>95.14</v>
      </c>
      <c r="D48">
        <v>98.76</v>
      </c>
      <c r="E48">
        <v>95.28</v>
      </c>
      <c r="F48">
        <v>1567.8731</v>
      </c>
      <c r="G48">
        <v>9167.65</v>
      </c>
      <c r="H48">
        <v>2940.9537999999998</v>
      </c>
      <c r="I48">
        <v>5025.2912999999999</v>
      </c>
      <c r="J48">
        <v>3669.3703</v>
      </c>
      <c r="K48">
        <v>2743.9715999999999</v>
      </c>
      <c r="L48">
        <v>2743.9715999999999</v>
      </c>
      <c r="M48">
        <v>284.49</v>
      </c>
      <c r="N48">
        <v>5.2073445255078489E-2</v>
      </c>
      <c r="O48">
        <v>284.55</v>
      </c>
      <c r="P48">
        <v>5.3699090121317121E-2</v>
      </c>
      <c r="Q48">
        <v>907575394039.13</v>
      </c>
      <c r="R48">
        <v>11.957882712887328</v>
      </c>
      <c r="S48">
        <v>0.18995343985528976</v>
      </c>
      <c r="T48">
        <v>63.71</v>
      </c>
      <c r="U48">
        <v>0.43396393995914379</v>
      </c>
      <c r="V48">
        <v>0.46629834254143637</v>
      </c>
      <c r="W48">
        <v>0.87931034482758652</v>
      </c>
      <c r="X48">
        <v>0.55000000000000049</v>
      </c>
      <c r="Y48">
        <v>0.14988736132504213</v>
      </c>
      <c r="Z48">
        <v>0.21697831843683665</v>
      </c>
      <c r="AA48">
        <v>0.35858483721457091</v>
      </c>
      <c r="AB48">
        <v>0.2473820099726014</v>
      </c>
      <c r="AC48">
        <v>0.22854676217465261</v>
      </c>
      <c r="AD48">
        <v>0.2952515293923238</v>
      </c>
      <c r="AE48">
        <f t="shared" si="20"/>
        <v>-3.0939226519337226E-2</v>
      </c>
      <c r="AF48">
        <f t="shared" si="21"/>
        <v>-3.7525354969573099E-2</v>
      </c>
      <c r="AG48">
        <f t="shared" si="22"/>
        <v>-2.4038461538461453E-2</v>
      </c>
      <c r="AH48">
        <f t="shared" si="23"/>
        <v>-3.819545628056531E-2</v>
      </c>
      <c r="AI48">
        <f t="shared" si="24"/>
        <v>-2.2595925922314991E-2</v>
      </c>
      <c r="AJ48">
        <f t="shared" si="25"/>
        <v>-4.4646793780493355E-2</v>
      </c>
      <c r="AK48">
        <f t="shared" si="26"/>
        <v>-1.2221289280342496E-2</v>
      </c>
      <c r="AL48">
        <f t="shared" si="27"/>
        <v>-2.8985747760065989E-2</v>
      </c>
      <c r="AM48">
        <f t="shared" si="28"/>
        <v>-4.1419750532913246E-2</v>
      </c>
      <c r="AN48" s="1">
        <f t="shared" si="29"/>
        <v>-5.5248618784530357E-2</v>
      </c>
      <c r="AO48" s="1">
        <f t="shared" si="30"/>
        <v>-6.4908722109532246E-2</v>
      </c>
      <c r="AP48" s="1">
        <f t="shared" si="31"/>
        <v>-5.5769230769230682E-2</v>
      </c>
      <c r="AQ48" s="1">
        <f t="shared" si="32"/>
        <v>-3.4606823905117878E-2</v>
      </c>
      <c r="AR48" s="1">
        <f t="shared" si="33"/>
        <v>-1.0671733432330577E-3</v>
      </c>
      <c r="AS48" s="1">
        <f t="shared" si="34"/>
        <v>-6.4965548687427155E-2</v>
      </c>
      <c r="AT48" s="1">
        <f t="shared" si="35"/>
        <v>3.9793996329564707E-2</v>
      </c>
      <c r="AU48" s="1">
        <f t="shared" si="36"/>
        <v>-6.2225449114218179E-2</v>
      </c>
      <c r="AV48" s="1">
        <f t="shared" si="37"/>
        <v>-0.11486838277837269</v>
      </c>
      <c r="AW48">
        <v>6.6957000000000004</v>
      </c>
      <c r="AX48">
        <v>5.5282543110921768E-2</v>
      </c>
    </row>
    <row r="49" spans="1:50">
      <c r="A49" t="s">
        <v>114</v>
      </c>
      <c r="B49">
        <v>20190228</v>
      </c>
      <c r="C49">
        <v>95.02</v>
      </c>
      <c r="D49">
        <v>98.65</v>
      </c>
      <c r="E49">
        <v>95.28</v>
      </c>
      <c r="F49">
        <v>1535.6804</v>
      </c>
      <c r="G49">
        <v>9031.9266000000007</v>
      </c>
      <c r="H49">
        <v>2804.2262000000001</v>
      </c>
      <c r="I49">
        <v>4777.2977000000001</v>
      </c>
      <c r="J49">
        <v>3520.1181999999999</v>
      </c>
      <c r="K49">
        <v>2623.0736000000002</v>
      </c>
      <c r="L49">
        <v>2623.0736000000002</v>
      </c>
      <c r="M49">
        <v>286.02</v>
      </c>
      <c r="N49">
        <v>5.6223047923842487E-2</v>
      </c>
      <c r="O49">
        <v>286.33999999999997</v>
      </c>
      <c r="P49">
        <v>5.8546360485268491E-2</v>
      </c>
      <c r="Q49">
        <v>847224129203.42004</v>
      </c>
      <c r="R49">
        <v>11.927998316115803</v>
      </c>
      <c r="S49">
        <v>0.13267988005250606</v>
      </c>
      <c r="T49">
        <v>65.03</v>
      </c>
      <c r="U49">
        <v>0.44568789412914112</v>
      </c>
      <c r="V49">
        <v>0.45303867403314857</v>
      </c>
      <c r="W49">
        <v>0.86815415821501052</v>
      </c>
      <c r="X49">
        <v>0.55000000000000049</v>
      </c>
      <c r="Y49">
        <v>0.13569057535951584</v>
      </c>
      <c r="Z49">
        <v>0.20133731387618992</v>
      </c>
      <c r="AA49">
        <v>0.24351771410893469</v>
      </c>
      <c r="AB49">
        <v>0.17510597601248079</v>
      </c>
      <c r="AC49">
        <v>0.17470100240092784</v>
      </c>
      <c r="AD49">
        <v>0.22892309032656427</v>
      </c>
      <c r="AE49">
        <f t="shared" si="20"/>
        <v>-1.3259668508287803E-2</v>
      </c>
      <c r="AF49">
        <f t="shared" si="21"/>
        <v>-1.1156186612576002E-2</v>
      </c>
      <c r="AG49">
        <f t="shared" si="22"/>
        <v>0</v>
      </c>
      <c r="AH49">
        <f t="shared" si="23"/>
        <v>-1.4196785965526287E-2</v>
      </c>
      <c r="AI49">
        <f t="shared" si="24"/>
        <v>-1.5641004560646737E-2</v>
      </c>
      <c r="AJ49">
        <f t="shared" si="25"/>
        <v>-0.11506712310563622</v>
      </c>
      <c r="AK49">
        <f t="shared" si="26"/>
        <v>-7.2276033960120611E-2</v>
      </c>
      <c r="AL49">
        <f t="shared" si="27"/>
        <v>-5.3845759773724772E-2</v>
      </c>
      <c r="AM49">
        <f t="shared" si="28"/>
        <v>-6.6328439065759526E-2</v>
      </c>
      <c r="AN49" s="1">
        <f t="shared" si="29"/>
        <v>1.7679558011049423E-2</v>
      </c>
      <c r="AO49" s="1">
        <f t="shared" si="30"/>
        <v>2.6369168356997097E-2</v>
      </c>
      <c r="AP49" s="1">
        <f t="shared" si="31"/>
        <v>2.4038461538461453E-2</v>
      </c>
      <c r="AQ49" s="1">
        <f t="shared" si="32"/>
        <v>2.3998670315039022E-2</v>
      </c>
      <c r="AR49" s="1">
        <f t="shared" si="33"/>
        <v>6.9549213616682537E-3</v>
      </c>
      <c r="AS49" s="1">
        <f t="shared" si="34"/>
        <v>-7.0420329325142861E-2</v>
      </c>
      <c r="AT49" s="1">
        <f t="shared" si="35"/>
        <v>-6.0054744679778116E-2</v>
      </c>
      <c r="AU49" s="1">
        <f t="shared" si="36"/>
        <v>-2.4860012013658783E-2</v>
      </c>
      <c r="AV49" s="1">
        <f t="shared" si="37"/>
        <v>-2.4908688532846279E-2</v>
      </c>
      <c r="AW49">
        <v>6.6901000000000002</v>
      </c>
      <c r="AX49">
        <v>5.5236307132395072E-2</v>
      </c>
    </row>
    <row r="50" spans="1:50">
      <c r="A50" t="s">
        <v>115</v>
      </c>
      <c r="B50">
        <v>20190222</v>
      </c>
      <c r="C50">
        <v>94.85</v>
      </c>
      <c r="D50">
        <v>98.51</v>
      </c>
      <c r="E50">
        <v>95.17</v>
      </c>
      <c r="F50">
        <v>1456.2989</v>
      </c>
      <c r="G50">
        <v>8651.1965</v>
      </c>
      <c r="H50">
        <v>2682.3850000000002</v>
      </c>
      <c r="I50">
        <v>4502.7348000000002</v>
      </c>
      <c r="J50">
        <v>3338.7046999999998</v>
      </c>
      <c r="K50">
        <v>2517.4621999999999</v>
      </c>
      <c r="L50">
        <v>2517.4621999999999</v>
      </c>
      <c r="M50">
        <v>288.91000000000003</v>
      </c>
      <c r="N50">
        <v>6.4061186298174727E-2</v>
      </c>
      <c r="O50">
        <v>288.70999999999998</v>
      </c>
      <c r="P50">
        <v>6.4964254766031071E-2</v>
      </c>
      <c r="Q50">
        <v>851541467068.23999</v>
      </c>
      <c r="R50">
        <v>11.930205801424192</v>
      </c>
      <c r="S50">
        <v>0.13691053402188014</v>
      </c>
      <c r="T50">
        <v>66.91</v>
      </c>
      <c r="U50">
        <v>0.46238564703792517</v>
      </c>
      <c r="V50">
        <v>0.43425414364640819</v>
      </c>
      <c r="W50">
        <v>0.85395537525355003</v>
      </c>
      <c r="X50">
        <v>0.53942307692307734</v>
      </c>
      <c r="Y50">
        <v>0.10068381404025953</v>
      </c>
      <c r="Z50">
        <v>0.15746130406155553</v>
      </c>
      <c r="AA50">
        <v>0.14097867766173269</v>
      </c>
      <c r="AB50">
        <v>9.5086501781737706E-2</v>
      </c>
      <c r="AC50">
        <v>0.10925235718447451</v>
      </c>
      <c r="AD50">
        <v>0.17098136002871325</v>
      </c>
      <c r="AE50">
        <f t="shared" si="20"/>
        <v>-1.8784530386740383E-2</v>
      </c>
      <c r="AF50">
        <f t="shared" si="21"/>
        <v>-1.4198782961460488E-2</v>
      </c>
      <c r="AG50">
        <f t="shared" si="22"/>
        <v>-1.057692307692315E-2</v>
      </c>
      <c r="AH50">
        <f t="shared" si="23"/>
        <v>-3.5006761319256313E-2</v>
      </c>
      <c r="AI50">
        <f t="shared" si="24"/>
        <v>-4.3876009814634381E-2</v>
      </c>
      <c r="AJ50">
        <f t="shared" si="25"/>
        <v>-0.102539036447202</v>
      </c>
      <c r="AK50">
        <f t="shared" si="26"/>
        <v>-8.0019474230743085E-2</v>
      </c>
      <c r="AL50">
        <f t="shared" si="27"/>
        <v>-6.5448645216453327E-2</v>
      </c>
      <c r="AM50">
        <f t="shared" si="28"/>
        <v>-5.7941730297851018E-2</v>
      </c>
      <c r="AN50" s="1">
        <f t="shared" si="29"/>
        <v>-5.5248618784525805E-3</v>
      </c>
      <c r="AO50" s="1">
        <f t="shared" si="30"/>
        <v>-3.0425963488844854E-3</v>
      </c>
      <c r="AP50" s="1">
        <f t="shared" si="31"/>
        <v>-1.057692307692315E-2</v>
      </c>
      <c r="AQ50" s="1">
        <f t="shared" si="32"/>
        <v>-2.0809975353730026E-2</v>
      </c>
      <c r="AR50" s="1">
        <f t="shared" si="33"/>
        <v>-2.8235005253987644E-2</v>
      </c>
      <c r="AS50" s="1">
        <f t="shared" si="34"/>
        <v>1.2528086658434218E-2</v>
      </c>
      <c r="AT50" s="1">
        <f t="shared" si="35"/>
        <v>-7.7434402706224731E-3</v>
      </c>
      <c r="AU50" s="1">
        <f t="shared" si="36"/>
        <v>-1.1602885442728555E-2</v>
      </c>
      <c r="AV50" s="1">
        <f t="shared" si="37"/>
        <v>8.3867087679085073E-3</v>
      </c>
      <c r="AW50">
        <v>6.7150999999999996</v>
      </c>
      <c r="AX50">
        <v>5.5442717750817792E-2</v>
      </c>
    </row>
    <row r="51" spans="1:50">
      <c r="A51" t="s">
        <v>116</v>
      </c>
      <c r="B51">
        <v>20190215</v>
      </c>
      <c r="C51">
        <v>94.38</v>
      </c>
      <c r="D51">
        <v>97.99</v>
      </c>
      <c r="E51">
        <v>94.78</v>
      </c>
      <c r="F51">
        <v>1357.8362</v>
      </c>
      <c r="G51">
        <v>8125.6346999999996</v>
      </c>
      <c r="H51">
        <v>2618.2323000000001</v>
      </c>
      <c r="I51">
        <v>4294.2695999999996</v>
      </c>
      <c r="J51">
        <v>3247.3971000000001</v>
      </c>
      <c r="K51">
        <v>2499.6442000000002</v>
      </c>
      <c r="L51">
        <v>2499.6442000000002</v>
      </c>
      <c r="M51">
        <v>288.41000000000003</v>
      </c>
      <c r="N51">
        <v>6.2705106994657062E-2</v>
      </c>
      <c r="O51">
        <v>288.36</v>
      </c>
      <c r="P51">
        <v>6.4016464471403786E-2</v>
      </c>
      <c r="Q51">
        <v>826854693293.72998</v>
      </c>
      <c r="R51">
        <v>11.917429195833893</v>
      </c>
      <c r="S51">
        <v>0.11242412092988859</v>
      </c>
      <c r="T51">
        <v>65.650000000000006</v>
      </c>
      <c r="U51">
        <v>0.45119459987565508</v>
      </c>
      <c r="V51">
        <v>0.3823204419889496</v>
      </c>
      <c r="W51">
        <v>0.80121703853955295</v>
      </c>
      <c r="X51">
        <v>0.50192307692307725</v>
      </c>
      <c r="Y51">
        <v>5.7262358943674777E-2</v>
      </c>
      <c r="Z51">
        <v>9.6894633091761204E-2</v>
      </c>
      <c r="AA51">
        <v>8.6989090859514437E-2</v>
      </c>
      <c r="AB51">
        <v>3.4330748912698404E-2</v>
      </c>
      <c r="AC51">
        <v>7.6311265601070807E-2</v>
      </c>
      <c r="AD51">
        <v>0.16120584573340901</v>
      </c>
      <c r="AE51">
        <f t="shared" si="20"/>
        <v>-5.1933701657458586E-2</v>
      </c>
      <c r="AF51">
        <f t="shared" si="21"/>
        <v>-5.273833671399708E-2</v>
      </c>
      <c r="AG51">
        <f t="shared" si="22"/>
        <v>-3.7500000000000089E-2</v>
      </c>
      <c r="AH51">
        <f t="shared" si="23"/>
        <v>-4.3421455096584752E-2</v>
      </c>
      <c r="AI51">
        <f t="shared" si="24"/>
        <v>-6.0566670969794331E-2</v>
      </c>
      <c r="AJ51">
        <f t="shared" si="25"/>
        <v>-5.3989586802218256E-2</v>
      </c>
      <c r="AK51">
        <f t="shared" si="26"/>
        <v>-6.0755752869039302E-2</v>
      </c>
      <c r="AL51">
        <f t="shared" si="27"/>
        <v>-3.2941091583403706E-2</v>
      </c>
      <c r="AM51">
        <f t="shared" si="28"/>
        <v>-9.7755142953042384E-3</v>
      </c>
      <c r="AN51" s="1">
        <f t="shared" si="29"/>
        <v>-3.3149171270718203E-2</v>
      </c>
      <c r="AO51" s="1">
        <f t="shared" si="30"/>
        <v>-3.8539553752536593E-2</v>
      </c>
      <c r="AP51" s="1">
        <f t="shared" si="31"/>
        <v>-2.6923076923076938E-2</v>
      </c>
      <c r="AQ51" s="1">
        <f t="shared" si="32"/>
        <v>-8.4146937773284386E-3</v>
      </c>
      <c r="AR51" s="1">
        <f t="shared" si="33"/>
        <v>-1.669066115515995E-2</v>
      </c>
      <c r="AS51" s="1">
        <f t="shared" si="34"/>
        <v>4.8549449644983741E-2</v>
      </c>
      <c r="AT51" s="1">
        <f t="shared" si="35"/>
        <v>1.9263721361703783E-2</v>
      </c>
      <c r="AU51" s="1">
        <f t="shared" si="36"/>
        <v>3.2507553633049621E-2</v>
      </c>
      <c r="AV51" s="1">
        <f t="shared" si="37"/>
        <v>4.816621600254678E-2</v>
      </c>
      <c r="AW51">
        <v>6.7622999999999998</v>
      </c>
      <c r="AX51">
        <v>5.5832420998399905E-2</v>
      </c>
    </row>
    <row r="52" spans="1:50">
      <c r="A52" t="s">
        <v>117</v>
      </c>
      <c r="B52">
        <v>20190201</v>
      </c>
      <c r="C52">
        <v>94.21</v>
      </c>
      <c r="D52">
        <v>97.81</v>
      </c>
      <c r="E52">
        <v>94.79</v>
      </c>
      <c r="F52">
        <v>1271.2746</v>
      </c>
      <c r="G52">
        <v>7683.9970999999996</v>
      </c>
      <c r="H52">
        <v>2584.5724</v>
      </c>
      <c r="I52">
        <v>4176.4739</v>
      </c>
      <c r="J52">
        <v>3201.6331</v>
      </c>
      <c r="K52">
        <v>2483.4708999999998</v>
      </c>
      <c r="L52">
        <v>2483.4708999999998</v>
      </c>
      <c r="M52">
        <v>287.42</v>
      </c>
      <c r="N52">
        <v>6.0020069973692053E-2</v>
      </c>
      <c r="O52">
        <v>287.24</v>
      </c>
      <c r="P52">
        <v>6.0983535528596144E-2</v>
      </c>
      <c r="Q52">
        <v>921758172646.14001</v>
      </c>
      <c r="R52">
        <v>11.964616996909438</v>
      </c>
      <c r="S52">
        <v>0.20285972073551098</v>
      </c>
      <c r="T52">
        <v>61.86</v>
      </c>
      <c r="U52">
        <v>0.41753264055422323</v>
      </c>
      <c r="V52">
        <v>0.36353591160220922</v>
      </c>
      <c r="W52">
        <v>0.78296146044624748</v>
      </c>
      <c r="X52">
        <v>0.50288461538461615</v>
      </c>
      <c r="Y52">
        <v>1.9089216957028782E-2</v>
      </c>
      <c r="Z52">
        <v>4.5999535299095111E-2</v>
      </c>
      <c r="AA52">
        <v>5.8661614497584398E-2</v>
      </c>
      <c r="AB52">
        <v>0</v>
      </c>
      <c r="AC52">
        <v>5.9800962896554462E-2</v>
      </c>
      <c r="AD52">
        <v>0.15233266550261715</v>
      </c>
      <c r="AE52">
        <f t="shared" si="20"/>
        <v>-1.8784530386740383E-2</v>
      </c>
      <c r="AF52">
        <f t="shared" si="21"/>
        <v>-1.8255578093305469E-2</v>
      </c>
      <c r="AG52">
        <f t="shared" si="22"/>
        <v>9.6153846153890221E-4</v>
      </c>
      <c r="AH52">
        <f t="shared" si="23"/>
        <v>-3.8173141986645995E-2</v>
      </c>
      <c r="AI52">
        <f t="shared" si="24"/>
        <v>-5.0895097792666093E-2</v>
      </c>
      <c r="AJ52">
        <f t="shared" si="25"/>
        <v>-2.8327476361930039E-2</v>
      </c>
      <c r="AK52">
        <f t="shared" si="26"/>
        <v>-3.4330748912698404E-2</v>
      </c>
      <c r="AL52">
        <f t="shared" si="27"/>
        <v>-1.6510302704516346E-2</v>
      </c>
      <c r="AM52">
        <f t="shared" si="28"/>
        <v>-8.8731802307918661E-3</v>
      </c>
      <c r="AN52" s="1">
        <f t="shared" si="29"/>
        <v>3.3149171270718203E-2</v>
      </c>
      <c r="AO52" s="1">
        <f t="shared" si="30"/>
        <v>3.4482758620691611E-2</v>
      </c>
      <c r="AP52" s="1">
        <f t="shared" si="31"/>
        <v>3.8461538461538991E-2</v>
      </c>
      <c r="AQ52" s="1">
        <f t="shared" si="32"/>
        <v>5.248313109938757E-3</v>
      </c>
      <c r="AR52" s="1">
        <f t="shared" si="33"/>
        <v>9.6715731771282384E-3</v>
      </c>
      <c r="AS52" s="1">
        <f t="shared" si="34"/>
        <v>2.5662110440288217E-2</v>
      </c>
      <c r="AT52" s="1">
        <f t="shared" si="35"/>
        <v>2.6425003956340898E-2</v>
      </c>
      <c r="AU52" s="1">
        <f t="shared" si="36"/>
        <v>1.643078887888736E-2</v>
      </c>
      <c r="AV52" s="1">
        <f t="shared" si="37"/>
        <v>9.023340645123723E-4</v>
      </c>
      <c r="AW52">
        <v>6.7081</v>
      </c>
      <c r="AX52">
        <v>5.5384922777659433E-2</v>
      </c>
    </row>
    <row r="53" spans="1:50">
      <c r="A53" t="s">
        <v>118</v>
      </c>
      <c r="B53">
        <v>20190131</v>
      </c>
      <c r="C53">
        <v>94.29</v>
      </c>
      <c r="D53">
        <v>97.91</v>
      </c>
      <c r="E53">
        <v>94.76</v>
      </c>
      <c r="F53">
        <v>1227.9878000000001</v>
      </c>
      <c r="G53">
        <v>7479.2152999999998</v>
      </c>
      <c r="H53">
        <v>2601.7233999999999</v>
      </c>
      <c r="I53">
        <v>4318.4417000000003</v>
      </c>
      <c r="J53">
        <v>3184.4695999999999</v>
      </c>
      <c r="K53">
        <v>2441.64</v>
      </c>
      <c r="L53">
        <v>2441.64</v>
      </c>
      <c r="M53">
        <v>286.7</v>
      </c>
      <c r="N53">
        <v>5.8067315776626535E-2</v>
      </c>
      <c r="O53">
        <v>286.68</v>
      </c>
      <c r="P53">
        <v>5.9467071057192324E-2</v>
      </c>
      <c r="Q53">
        <v>926173228333.66003</v>
      </c>
      <c r="R53">
        <v>11.966692223262278</v>
      </c>
      <c r="S53">
        <v>0.20683689991474569</v>
      </c>
      <c r="T53">
        <v>62.46</v>
      </c>
      <c r="U53">
        <v>0.4228617106314948</v>
      </c>
      <c r="V53">
        <v>0.3723756906077354</v>
      </c>
      <c r="W53">
        <v>0.79310344827586143</v>
      </c>
      <c r="X53">
        <v>0.50000000000000067</v>
      </c>
      <c r="Y53">
        <v>0</v>
      </c>
      <c r="Z53">
        <v>2.2400118634485541E-2</v>
      </c>
      <c r="AA53">
        <v>7.3095541725040694E-2</v>
      </c>
      <c r="AB53">
        <v>4.1375541683509751E-2</v>
      </c>
      <c r="AC53">
        <v>5.3608877841293395E-2</v>
      </c>
      <c r="AD53">
        <v>0.1293829202486354</v>
      </c>
      <c r="AE53">
        <f t="shared" si="20"/>
        <v>8.8397790055261827E-3</v>
      </c>
      <c r="AF53">
        <f t="shared" si="21"/>
        <v>1.0141987829613952E-2</v>
      </c>
      <c r="AG53">
        <f t="shared" si="22"/>
        <v>-2.8846153846154854E-3</v>
      </c>
      <c r="AH53">
        <f t="shared" si="23"/>
        <v>-1.9089216957028782E-2</v>
      </c>
      <c r="AI53">
        <f t="shared" si="24"/>
        <v>-2.359941666460957E-2</v>
      </c>
      <c r="AJ53">
        <f t="shared" si="25"/>
        <v>1.4433927227456296E-2</v>
      </c>
      <c r="AK53">
        <f t="shared" si="26"/>
        <v>4.1375541683509751E-2</v>
      </c>
      <c r="AL53">
        <f t="shared" si="27"/>
        <v>-6.1920850552610665E-3</v>
      </c>
      <c r="AM53">
        <f t="shared" si="28"/>
        <v>-2.2949745253981746E-2</v>
      </c>
      <c r="AN53" s="1">
        <f t="shared" si="29"/>
        <v>2.7624309392266566E-2</v>
      </c>
      <c r="AO53" s="1">
        <f t="shared" si="30"/>
        <v>2.8397565922919421E-2</v>
      </c>
      <c r="AP53" s="1">
        <f t="shared" si="31"/>
        <v>-3.8461538461543876E-3</v>
      </c>
      <c r="AQ53" s="1">
        <f t="shared" si="32"/>
        <v>1.9083925029617213E-2</v>
      </c>
      <c r="AR53" s="1">
        <f t="shared" si="33"/>
        <v>2.7295681128056522E-2</v>
      </c>
      <c r="AS53" s="1">
        <f t="shared" si="34"/>
        <v>4.2761403589386335E-2</v>
      </c>
      <c r="AT53" s="1">
        <f t="shared" si="35"/>
        <v>7.5706290596208148E-2</v>
      </c>
      <c r="AU53" s="1">
        <f t="shared" si="36"/>
        <v>1.0318217649255279E-2</v>
      </c>
      <c r="AV53" s="1">
        <f t="shared" si="37"/>
        <v>-1.407656502318988E-2</v>
      </c>
      <c r="AW53">
        <v>6.7024999999999997</v>
      </c>
      <c r="AX53">
        <v>5.5338686799132744E-2</v>
      </c>
    </row>
    <row r="54" spans="1:50">
      <c r="A54" t="s">
        <v>119</v>
      </c>
      <c r="B54">
        <v>20190125</v>
      </c>
      <c r="C54">
        <v>93.78</v>
      </c>
      <c r="D54">
        <v>97.37</v>
      </c>
      <c r="E54">
        <v>94.05</v>
      </c>
      <c r="F54">
        <v>1265.4942000000001</v>
      </c>
      <c r="G54">
        <v>7595.4528</v>
      </c>
      <c r="H54">
        <v>2596.0056</v>
      </c>
      <c r="I54">
        <v>4347.8112000000001</v>
      </c>
      <c r="J54">
        <v>3168.1738999999998</v>
      </c>
      <c r="K54">
        <v>2417.3629999999998</v>
      </c>
      <c r="L54">
        <v>2417.3629999999998</v>
      </c>
      <c r="M54">
        <v>282.39</v>
      </c>
      <c r="N54">
        <v>4.6377912180304216E-2</v>
      </c>
      <c r="O54">
        <v>281.8</v>
      </c>
      <c r="P54">
        <v>4.6252166377816255E-2</v>
      </c>
      <c r="Q54">
        <v>926451880243.31995</v>
      </c>
      <c r="R54">
        <v>11.966822867057495</v>
      </c>
      <c r="S54">
        <v>0.20708727924397924</v>
      </c>
      <c r="T54">
        <v>61.49</v>
      </c>
      <c r="U54">
        <v>0.41424638067323916</v>
      </c>
      <c r="V54">
        <v>0.31602209944751386</v>
      </c>
      <c r="W54">
        <v>0.73833671399594325</v>
      </c>
      <c r="X54">
        <v>0.43173076923076908</v>
      </c>
      <c r="Y54">
        <v>1.6540095522817724E-2</v>
      </c>
      <c r="Z54">
        <v>3.5795533630117782E-2</v>
      </c>
      <c r="AA54">
        <v>6.8283559385751508E-2</v>
      </c>
      <c r="AB54">
        <v>4.9935081040137295E-2</v>
      </c>
      <c r="AC54">
        <v>4.7729869455182296E-2</v>
      </c>
      <c r="AD54">
        <v>0.1160637957370682</v>
      </c>
      <c r="AE54">
        <f t="shared" si="20"/>
        <v>-5.6353591160221539E-2</v>
      </c>
      <c r="AF54">
        <f t="shared" si="21"/>
        <v>-5.4766734279918183E-2</v>
      </c>
      <c r="AG54">
        <f t="shared" si="22"/>
        <v>-6.8269230769231581E-2</v>
      </c>
      <c r="AH54">
        <f t="shared" si="23"/>
        <v>1.6540095522817724E-2</v>
      </c>
      <c r="AI54">
        <f t="shared" si="24"/>
        <v>1.3395414995632241E-2</v>
      </c>
      <c r="AJ54">
        <f t="shared" si="25"/>
        <v>-4.8119823392891864E-3</v>
      </c>
      <c r="AK54">
        <f t="shared" si="26"/>
        <v>8.5595393566275449E-3</v>
      </c>
      <c r="AL54">
        <f t="shared" si="27"/>
        <v>-5.8790083861110995E-3</v>
      </c>
      <c r="AM54">
        <f t="shared" si="28"/>
        <v>-1.3319124511567207E-2</v>
      </c>
      <c r="AN54" s="1">
        <f t="shared" si="29"/>
        <v>-6.5193370165747722E-2</v>
      </c>
      <c r="AO54" s="1">
        <f t="shared" si="30"/>
        <v>-6.4908722109532135E-2</v>
      </c>
      <c r="AP54" s="1">
        <f t="shared" si="31"/>
        <v>-6.5384615384616096E-2</v>
      </c>
      <c r="AQ54" s="1">
        <f t="shared" si="32"/>
        <v>3.5629312479846506E-2</v>
      </c>
      <c r="AR54" s="1">
        <f t="shared" si="33"/>
        <v>3.6994831660241811E-2</v>
      </c>
      <c r="AS54" s="1">
        <f t="shared" si="34"/>
        <v>-1.9245909566745482E-2</v>
      </c>
      <c r="AT54" s="1">
        <f t="shared" si="35"/>
        <v>-3.2816002326882206E-2</v>
      </c>
      <c r="AU54" s="1">
        <f t="shared" si="36"/>
        <v>3.1307666914996701E-4</v>
      </c>
      <c r="AV54" s="1">
        <f t="shared" si="37"/>
        <v>9.630620742414539E-3</v>
      </c>
      <c r="AW54">
        <v>6.7941000000000003</v>
      </c>
      <c r="AX54">
        <v>5.6094975305033615E-2</v>
      </c>
    </row>
    <row r="55" spans="1:50">
      <c r="A55" t="s">
        <v>120</v>
      </c>
      <c r="B55">
        <v>20190118</v>
      </c>
      <c r="C55">
        <v>93.87</v>
      </c>
      <c r="D55">
        <v>97.45</v>
      </c>
      <c r="E55">
        <v>94.23</v>
      </c>
      <c r="F55">
        <v>1269.5046</v>
      </c>
      <c r="G55">
        <v>7581.3887999999997</v>
      </c>
      <c r="H55">
        <v>2553.8312999999998</v>
      </c>
      <c r="I55">
        <v>4314.8756999999996</v>
      </c>
      <c r="J55">
        <v>3094.7782000000002</v>
      </c>
      <c r="K55">
        <v>2354.4987000000001</v>
      </c>
      <c r="L55">
        <v>2354.4987000000001</v>
      </c>
      <c r="M55">
        <v>283.27999999999997</v>
      </c>
      <c r="N55">
        <v>4.8791733340565628E-2</v>
      </c>
      <c r="O55">
        <v>283.07</v>
      </c>
      <c r="P55">
        <v>4.9691291161178423E-2</v>
      </c>
      <c r="Q55">
        <v>927640709488.14001</v>
      </c>
      <c r="R55">
        <v>11.96737979938608</v>
      </c>
      <c r="S55">
        <v>0.20815464216487767</v>
      </c>
      <c r="T55">
        <v>62.04</v>
      </c>
      <c r="U55">
        <v>0.41913136157740472</v>
      </c>
      <c r="V55">
        <v>0.32596685082872967</v>
      </c>
      <c r="W55">
        <v>0.74645030425963488</v>
      </c>
      <c r="X55">
        <v>0.44903846153846211</v>
      </c>
      <c r="Y55">
        <v>1.8308657663804503E-2</v>
      </c>
      <c r="Z55">
        <v>3.4174773406450074E-2</v>
      </c>
      <c r="AA55">
        <v>3.2790539907650088E-2</v>
      </c>
      <c r="AB55">
        <v>4.0336255439421834E-2</v>
      </c>
      <c r="AC55">
        <v>2.1250863594465128E-2</v>
      </c>
      <c r="AD55">
        <v>8.1574466782398797E-2</v>
      </c>
      <c r="AE55">
        <f t="shared" si="20"/>
        <v>9.9447513812158106E-3</v>
      </c>
      <c r="AF55">
        <f t="shared" si="21"/>
        <v>8.1135902636916279E-3</v>
      </c>
      <c r="AG55">
        <f t="shared" si="22"/>
        <v>1.7307692307693023E-2</v>
      </c>
      <c r="AH55">
        <f t="shared" si="23"/>
        <v>1.7685621409867791E-3</v>
      </c>
      <c r="AI55">
        <f t="shared" si="24"/>
        <v>-1.6207602236677082E-3</v>
      </c>
      <c r="AJ55">
        <f t="shared" si="25"/>
        <v>-3.549301947810142E-2</v>
      </c>
      <c r="AK55">
        <f t="shared" si="26"/>
        <v>-9.5988256007154618E-3</v>
      </c>
      <c r="AL55">
        <f t="shared" si="27"/>
        <v>-2.6479005860717168E-2</v>
      </c>
      <c r="AM55">
        <f t="shared" si="28"/>
        <v>-3.4489328954669399E-2</v>
      </c>
      <c r="AN55" s="1">
        <f t="shared" si="29"/>
        <v>6.629834254143735E-2</v>
      </c>
      <c r="AO55" s="1">
        <f t="shared" si="30"/>
        <v>6.2880324543609811E-2</v>
      </c>
      <c r="AP55" s="1">
        <f t="shared" si="31"/>
        <v>8.5576923076924605E-2</v>
      </c>
      <c r="AQ55" s="1">
        <f t="shared" si="32"/>
        <v>-1.4771533381830945E-2</v>
      </c>
      <c r="AR55" s="1">
        <f t="shared" si="33"/>
        <v>-1.5016175219299949E-2</v>
      </c>
      <c r="AS55" s="1">
        <f t="shared" si="34"/>
        <v>-3.0681037138812234E-2</v>
      </c>
      <c r="AT55" s="1">
        <f t="shared" si="35"/>
        <v>-1.8158364957343007E-2</v>
      </c>
      <c r="AU55" s="1">
        <f t="shared" si="36"/>
        <v>-2.0599997474606068E-2</v>
      </c>
      <c r="AV55" s="1">
        <f t="shared" si="37"/>
        <v>-2.1170204443102192E-2</v>
      </c>
      <c r="AW55">
        <v>6.7664999999999997</v>
      </c>
      <c r="AX55">
        <v>5.5867097982294917E-2</v>
      </c>
    </row>
    <row r="56" spans="1:50">
      <c r="A56" t="s">
        <v>121</v>
      </c>
      <c r="B56">
        <v>20190111</v>
      </c>
      <c r="C56">
        <v>93.35</v>
      </c>
      <c r="D56">
        <v>96.79</v>
      </c>
      <c r="E56">
        <v>93.64</v>
      </c>
      <c r="F56">
        <v>1261.5603000000001</v>
      </c>
      <c r="G56">
        <v>7474.0087000000003</v>
      </c>
      <c r="H56">
        <v>2514.8681999999999</v>
      </c>
      <c r="I56">
        <v>4210.8786</v>
      </c>
      <c r="J56">
        <v>3035.8741</v>
      </c>
      <c r="K56">
        <v>2314.6466</v>
      </c>
      <c r="L56">
        <v>2314.6466</v>
      </c>
      <c r="M56">
        <v>283.2</v>
      </c>
      <c r="N56">
        <v>4.8574760652002842E-2</v>
      </c>
      <c r="O56">
        <v>282.82</v>
      </c>
      <c r="P56">
        <v>4.9014298093587434E-2</v>
      </c>
      <c r="Q56">
        <v>987644439658.90991</v>
      </c>
      <c r="R56">
        <v>11.994600623042428</v>
      </c>
      <c r="S56">
        <v>0.26032345398604845</v>
      </c>
      <c r="T56">
        <v>59.24</v>
      </c>
      <c r="U56">
        <v>0.39426236788347102</v>
      </c>
      <c r="V56">
        <v>0.26850828729281695</v>
      </c>
      <c r="W56">
        <v>0.67951318458417875</v>
      </c>
      <c r="X56">
        <v>0.39230769230769252</v>
      </c>
      <c r="Y56">
        <v>1.4805269419080428E-2</v>
      </c>
      <c r="Z56">
        <v>2.1800100845766304E-2</v>
      </c>
      <c r="AA56">
        <v>0</v>
      </c>
      <c r="AB56">
        <v>1.0027013864824604E-2</v>
      </c>
      <c r="AC56">
        <v>0</v>
      </c>
      <c r="AD56">
        <v>5.9710353343859143E-2</v>
      </c>
      <c r="AE56">
        <f t="shared" si="20"/>
        <v>-5.7458563535912721E-2</v>
      </c>
      <c r="AF56">
        <f t="shared" si="21"/>
        <v>-6.6937119675456125E-2</v>
      </c>
      <c r="AG56">
        <f t="shared" si="22"/>
        <v>-5.6730769230769584E-2</v>
      </c>
      <c r="AH56">
        <f t="shared" si="23"/>
        <v>-3.5033882447240757E-3</v>
      </c>
      <c r="AI56">
        <f t="shared" si="24"/>
        <v>-1.237467256068377E-2</v>
      </c>
      <c r="AJ56">
        <f t="shared" si="25"/>
        <v>-3.2790539907650088E-2</v>
      </c>
      <c r="AK56">
        <f t="shared" si="26"/>
        <v>-3.0309241574597232E-2</v>
      </c>
      <c r="AL56">
        <f t="shared" si="27"/>
        <v>-2.1250863594465128E-2</v>
      </c>
      <c r="AM56">
        <f t="shared" si="28"/>
        <v>-2.1864113438539654E-2</v>
      </c>
      <c r="AN56" s="1">
        <f t="shared" si="29"/>
        <v>-6.7403314917128532E-2</v>
      </c>
      <c r="AO56" s="1">
        <f t="shared" si="30"/>
        <v>-7.5050709939147753E-2</v>
      </c>
      <c r="AP56" s="1">
        <f t="shared" si="31"/>
        <v>-7.4038461538462608E-2</v>
      </c>
      <c r="AQ56" s="1">
        <f t="shared" si="32"/>
        <v>-5.2719503857108548E-3</v>
      </c>
      <c r="AR56" s="1">
        <f t="shared" si="33"/>
        <v>-1.0753912337016062E-2</v>
      </c>
      <c r="AS56" s="1">
        <f t="shared" si="34"/>
        <v>2.7024795704513327E-3</v>
      </c>
      <c r="AT56" s="1">
        <f t="shared" si="35"/>
        <v>-2.071041597388177E-2</v>
      </c>
      <c r="AU56" s="1">
        <f t="shared" si="36"/>
        <v>5.2281422662520394E-3</v>
      </c>
      <c r="AV56" s="1">
        <f t="shared" si="37"/>
        <v>1.2625215516129745E-2</v>
      </c>
      <c r="AW56">
        <v>6.7908999999999997</v>
      </c>
      <c r="AX56">
        <v>5.60685547458755E-2</v>
      </c>
    </row>
    <row r="57" spans="1:50">
      <c r="A57" t="s">
        <v>122</v>
      </c>
      <c r="B57">
        <v>20190104</v>
      </c>
      <c r="C57">
        <v>93.03</v>
      </c>
      <c r="D57">
        <v>96.42</v>
      </c>
      <c r="E57">
        <v>93.07</v>
      </c>
      <c r="F57">
        <v>1245.1567</v>
      </c>
      <c r="G57">
        <v>7284.8402999999998</v>
      </c>
      <c r="H57">
        <v>3473.0693000000001</v>
      </c>
      <c r="I57">
        <v>6367.1148999999996</v>
      </c>
      <c r="J57">
        <v>5211.2884999999997</v>
      </c>
      <c r="K57">
        <v>3640.6388999999999</v>
      </c>
      <c r="L57">
        <v>3640.6388999999999</v>
      </c>
      <c r="M57">
        <v>287.49</v>
      </c>
      <c r="N57">
        <v>6.020992107618451E-2</v>
      </c>
      <c r="O57">
        <v>287.08</v>
      </c>
      <c r="P57">
        <v>6.055025996533784E-2</v>
      </c>
      <c r="Q57">
        <v>1348401753308.1799</v>
      </c>
      <c r="R57">
        <v>12.129819308556419</v>
      </c>
      <c r="S57">
        <v>0.51947057783291672</v>
      </c>
      <c r="T57">
        <v>55.64</v>
      </c>
      <c r="U57">
        <v>0.36228794741984188</v>
      </c>
      <c r="V57">
        <v>0.23314917127071827</v>
      </c>
      <c r="W57">
        <v>0.64198782961460443</v>
      </c>
      <c r="X57">
        <v>0.33749999999999947</v>
      </c>
      <c r="Y57">
        <v>7.5713810448804365E-3</v>
      </c>
      <c r="Z57">
        <v>0</v>
      </c>
      <c r="AA57">
        <v>0.8064022474881174</v>
      </c>
      <c r="AB57">
        <v>0.63844729585937976</v>
      </c>
      <c r="AC57">
        <v>0.78482541411947615</v>
      </c>
      <c r="AD57">
        <v>0.7871913660340325</v>
      </c>
      <c r="AE57">
        <f t="shared" si="20"/>
        <v>-3.535911602209868E-2</v>
      </c>
      <c r="AF57">
        <f t="shared" si="21"/>
        <v>-3.752535496957432E-2</v>
      </c>
      <c r="AG57">
        <f t="shared" si="22"/>
        <v>-5.4807692307693057E-2</v>
      </c>
      <c r="AH57">
        <f t="shared" si="23"/>
        <v>-7.2338883741999913E-3</v>
      </c>
      <c r="AI57">
        <f t="shared" si="24"/>
        <v>-2.1800100845766304E-2</v>
      </c>
      <c r="AJ57">
        <f t="shared" si="25"/>
        <v>0.8064022474881174</v>
      </c>
      <c r="AK57">
        <f t="shared" si="26"/>
        <v>0.62842028199455513</v>
      </c>
      <c r="AL57">
        <f t="shared" si="27"/>
        <v>0.78482541411947615</v>
      </c>
      <c r="AM57">
        <f t="shared" si="28"/>
        <v>0.7274810126901734</v>
      </c>
      <c r="AN57" s="1">
        <f t="shared" si="29"/>
        <v>2.2099447513814041E-2</v>
      </c>
      <c r="AO57" s="1">
        <f t="shared" si="30"/>
        <v>2.9411764705881804E-2</v>
      </c>
      <c r="AP57" s="1">
        <f t="shared" si="31"/>
        <v>1.9230769230765277E-3</v>
      </c>
      <c r="AQ57" s="1">
        <f t="shared" si="32"/>
        <v>-3.7305001294759155E-3</v>
      </c>
      <c r="AR57" s="1">
        <f t="shared" si="33"/>
        <v>-9.4254282850825336E-3</v>
      </c>
      <c r="AS57" s="1">
        <f t="shared" si="34"/>
        <v>0.83919278739576753</v>
      </c>
      <c r="AT57" s="1">
        <f t="shared" si="35"/>
        <v>0.65872952356915238</v>
      </c>
      <c r="AU57" s="1">
        <f t="shared" si="36"/>
        <v>0.8060762777139413</v>
      </c>
      <c r="AV57" s="1">
        <f t="shared" si="37"/>
        <v>0.74934512612871307</v>
      </c>
      <c r="AW57">
        <v>6.8586</v>
      </c>
      <c r="AX57">
        <v>5.6627514700564242E-2</v>
      </c>
    </row>
    <row r="114" spans="40:48"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40:48"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40:48"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40:48"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40:48"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40:48"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40:48"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40:48"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40:48"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40:48"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40:48"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40:48"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40:48"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40:48"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40:48"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40:48"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40:48"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40:48"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40:48"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40:48"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40:48"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40:48"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40:48"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40:48"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40:48"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40:48"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40:48"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40:48"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40:48"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40:48"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40:48"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40:48"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40:48"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40:48"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40:48"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40:48"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40:48"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40:48"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40:48"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40:48"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40:48"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40:48"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40:48"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40:48"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40:48"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40:48"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40:48"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40:48"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40:48"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40:48"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40:48"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40:48"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40:48"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40:48"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40:48"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40:48"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40:48"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40:48"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40:48"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40:48"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40:48"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40:48"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40:48"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40:48"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40:48"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40:48"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40:48"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40:48"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40:48"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40:48"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40:48"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40:48"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40:48"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40:48"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40:48"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40:48"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40:48"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40:48"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40:48"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40:48"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40:48"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40:48"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40:48"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40:48"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40:48"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40:48"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40:48"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40:48"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40:48"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40:48"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40:48"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40:48"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40:48"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40:48"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40:48"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40:48"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40:48"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40:48"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40:48"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40:48"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40:48"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40:48"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40:48"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40:48"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40:48"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40:48"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40:48"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40:48"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40:48"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40:48"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40:48"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40:48"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40:48"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40:48"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40:48"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40:48"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40:48"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40:48"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40:48"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40:48"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40:48"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40:48"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40:48"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40:48"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40:48"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40:48"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40:48"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40:48"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40:48"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40:48"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40:48"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40:48"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40:48"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40:48"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40:48"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40:48"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40:48"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40:48"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40:48"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40:48"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40:48"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40:48"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40:48"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40:48"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40:48"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40:48"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40:48"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40:48"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40:48"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40:48"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40:48"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40:48"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40:48"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40:48"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40:48"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40:48"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40:48"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40:48"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40:48"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40:48"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40:48"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40:48"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40:48"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40:48"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40:48"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40:48"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40:48"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40:48"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40:48"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40:48"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40:48"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40:48"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40:48"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40:48"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40:48"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40:48"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40:48"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40:48"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40:48"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40:48"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40:48"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40:48"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40:48"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40:48"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40:48"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40:48"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40:48"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40:48"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40:48"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40:48"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40:48"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40:48"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40:48"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40:48"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40:48"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40:48"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40:48"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40:48"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40:48"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40:48"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40:48"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40:48"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40:48"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40:48"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40:48"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40:48"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40:48"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40:48"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40:48"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40:48"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40:48"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40:48"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40:48"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40:48"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40:48"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40:48"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40:48"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40:48"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40:48"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40:48"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40:48"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40:48"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40:48"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40:48"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40:48">
      <c r="AN338" s="1"/>
      <c r="AO338" s="1"/>
      <c r="AP338" s="1"/>
      <c r="AQ338" s="1"/>
      <c r="AR338" s="1"/>
      <c r="AS338" s="1"/>
      <c r="AT338" s="1"/>
      <c r="AU338" s="1"/>
      <c r="AV338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Sheet1</vt:lpstr>
      <vt:lpstr>Sheet4</vt:lpstr>
      <vt:lpstr>Sheet2</vt:lpstr>
      <vt:lpstr>sbie</vt:lpstr>
      <vt:lpstr>Sheet37</vt:lpstr>
      <vt:lpstr>全量表</vt:lpstr>
      <vt:lpstr>原表</vt:lpstr>
      <vt:lpstr>ADF</vt:lpstr>
      <vt:lpstr>2019</vt:lpstr>
      <vt:lpstr>2020</vt:lpstr>
      <vt:lpstr>2024</vt:lpstr>
      <vt:lpstr>2017</vt:lpstr>
      <vt:lpstr>描述性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洋洋 懒</cp:lastModifiedBy>
  <dcterms:created xsi:type="dcterms:W3CDTF">2015-06-05T18:17:20Z</dcterms:created>
  <dcterms:modified xsi:type="dcterms:W3CDTF">2025-03-14T10:32:22Z</dcterms:modified>
</cp:coreProperties>
</file>