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<sst xmlns="http://schemas.openxmlformats.org/spreadsheetml/2006/main" count="22" uniqueCount="22">
  <si>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mean elevation</t>
  </si>
  <si>
    <t xml:space="preserve">Gmed</t>
  </si>
  <si>
    <t xml:space="preserve">Lmed</t>
  </si>
  <si>
    <t xml:space="preserve">L/G</t>
  </si>
  <si>
    <t xml:space="preserve">Slope mean</t>
  </si>
  <si>
    <t xml:space="preserve">Area</t>
  </si>
  <si>
    <t xml:space="preserve">inceptisol</t>
  </si>
  <si>
    <t xml:space="preserve">oxisol</t>
  </si>
  <si>
    <t xml:space="preserve">ultisol</t>
  </si>
  <si>
    <t xml:space="preserve">tabonuco</t>
  </si>
  <si>
    <t xml:space="preserve">palm</t>
  </si>
  <si>
    <t xml:space="preserve">colorado</t>
  </si>
  <si>
    <t xml:space="preserve">elfin</t>
  </si>
  <si>
    <t xml:space="preserve">other</t>
  </si>
  <si>
    <t xml:space="preserve">RI</t>
  </si>
  <si>
    <t xml:space="preserve">QG</t>
  </si>
  <si>
    <t xml:space="preserve">I0</t>
  </si>
  <si>
    <t xml:space="preserve">Q3</t>
  </si>
  <si>
    <t xml:space="preserve">QP</t>
  </si>
  <si>
    <t xml:space="preserve">QS</t>
  </si>
  <si>
    <t xml:space="preserve">MPR</t>
  </si>
  <si>
    <t xml:space="preserve">RESSH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</si>
</sst>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2" activeCellId="0" sqref="D2"/>
    </sheetView>
  </sheetViews>
  <sheetFormatPr defaultColWidth="8.4296875" defaultRowHeight="13.8" zeroHeight="false" outlineLevelRow="0" outlineLevelCol="0"/>
  <cols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customFormat="false" ht="13.8" hidden="false" customHeight="false" outlineLevel="0" collapsed="false">
      <c r="B2" s="1" t="s">
        <v>14</v>
      </c>
      <c r="C2" s="1" t="n">
        <v>684.53949</v>
      </c>
      <c r="D2" s="1" t="n">
        <v>0.331444</v>
      </c>
      <c r="E2" s="1" t="n">
        <v>43.87006</v>
      </c>
      <c r="F2" s="1" t="n">
        <f aca="false">E2/D2</f>
        <v>132.360398740059</v>
      </c>
      <c r="G2" s="1" t="n">
        <v>24.942167</v>
      </c>
      <c r="H2" s="1" t="n">
        <v>3252357.894895</v>
      </c>
      <c r="I2" s="1" t="n">
        <v>100</v>
      </c>
      <c r="J2" s="1" t="n">
        <v>0</v>
      </c>
      <c r="K2" s="1" t="n">
        <v>0</v>
      </c>
      <c r="L2" s="1" t="n">
        <v>0</v>
      </c>
      <c r="M2" s="1" t="n">
        <v>12.9090280179869</v>
      </c>
      <c r="N2" s="1" t="n">
        <v>85.077827741266</v>
      </c>
      <c r="O2" s="1" t="n">
        <v>0</v>
      </c>
      <c r="P2" s="1" t="n">
        <v>2.01314424074714</v>
      </c>
    </row>
    <row r="3" customFormat="false" ht="13.8" hidden="false" customHeight="false" outlineLevel="0" collapsed="false">
      <c r="B3" s="1" t="s">
        <v>15</v>
      </c>
      <c r="C3" s="1" t="n">
        <v>698.229492</v>
      </c>
      <c r="D3" s="1" t="n">
        <v>0.389628</v>
      </c>
      <c r="E3" s="1" t="n">
        <v>42.727928</v>
      </c>
      <c r="F3" s="1" t="n">
        <f aca="false">E3/D3</f>
        <v>109.663391748026</v>
      </c>
      <c r="G3" s="1" t="n">
        <v>27.965271</v>
      </c>
      <c r="H3" s="1" t="n">
        <v>148276.708652</v>
      </c>
      <c r="I3" s="1" t="n">
        <v>100</v>
      </c>
      <c r="J3" s="1" t="n">
        <v>0</v>
      </c>
      <c r="K3" s="1" t="n">
        <v>0</v>
      </c>
      <c r="L3" s="1" t="n">
        <v>0</v>
      </c>
      <c r="M3" s="1" t="n">
        <v>35.7798165137615</v>
      </c>
      <c r="N3" s="1" t="n">
        <v>64.2201834862385</v>
      </c>
      <c r="O3" s="1" t="n">
        <v>0</v>
      </c>
      <c r="P3" s="1" t="n">
        <v>0</v>
      </c>
    </row>
    <row r="4" customFormat="false" ht="13.8" hidden="false" customHeight="false" outlineLevel="0" collapsed="false">
      <c r="B4" s="1" t="s">
        <v>16</v>
      </c>
      <c r="C4" s="1" t="n">
        <v>639.571716</v>
      </c>
      <c r="D4" s="1" t="n">
        <v>0.281568</v>
      </c>
      <c r="E4" s="1" t="n">
        <v>41.627419</v>
      </c>
      <c r="F4" s="1" t="n">
        <f aca="false">E4/D4</f>
        <v>147.841441499034</v>
      </c>
      <c r="G4" s="1" t="n">
        <v>23.101189</v>
      </c>
      <c r="H4" s="1" t="n">
        <v>42750.407932</v>
      </c>
      <c r="I4" s="1" t="n">
        <v>100</v>
      </c>
      <c r="J4" s="1" t="n">
        <v>0</v>
      </c>
      <c r="K4" s="1" t="n">
        <v>0</v>
      </c>
      <c r="L4" s="1" t="n">
        <v>0</v>
      </c>
      <c r="M4" s="1" t="n">
        <v>4.16666666666667</v>
      </c>
      <c r="N4" s="1" t="n">
        <v>91.6666666666667</v>
      </c>
      <c r="O4" s="1" t="n">
        <v>0</v>
      </c>
      <c r="P4" s="1" t="n">
        <v>4.16666666666667</v>
      </c>
    </row>
    <row r="5" customFormat="false" ht="13.8" hidden="false" customHeight="false" outlineLevel="0" collapsed="false">
      <c r="B5" s="1" t="s">
        <v>17</v>
      </c>
      <c r="C5" s="1" t="n">
        <v>456.851929</v>
      </c>
      <c r="D5" s="1" t="n">
        <v>0.43678</v>
      </c>
      <c r="E5" s="1" t="n">
        <v>51.183777</v>
      </c>
      <c r="F5" s="1" t="n">
        <f aca="false">E5/D5</f>
        <v>117.184342231787</v>
      </c>
      <c r="G5" s="1" t="n">
        <v>29.69096</v>
      </c>
      <c r="H5" s="1" t="n">
        <v>325747.531979</v>
      </c>
      <c r="I5" s="1" t="n">
        <v>0</v>
      </c>
      <c r="J5" s="1" t="n">
        <v>100</v>
      </c>
      <c r="K5" s="1" t="n">
        <v>0</v>
      </c>
      <c r="L5" s="1" t="n">
        <v>90.2892561983471</v>
      </c>
      <c r="M5" s="1" t="n">
        <v>7.57575757575758</v>
      </c>
      <c r="N5" s="1" t="n">
        <v>2.13498622589532</v>
      </c>
      <c r="O5" s="1" t="n">
        <v>0</v>
      </c>
      <c r="P5" s="1" t="n">
        <v>0</v>
      </c>
    </row>
    <row r="6" customFormat="false" ht="13.8" hidden="false" customHeight="false" outlineLevel="0" collapsed="false">
      <c r="B6" s="1" t="s">
        <v>18</v>
      </c>
      <c r="C6" s="1" t="n">
        <v>529.828491</v>
      </c>
      <c r="D6" s="1" t="n">
        <v>0.317304</v>
      </c>
      <c r="E6" s="1" t="n">
        <v>43.284275</v>
      </c>
      <c r="F6" s="1" t="n">
        <f aca="false">E6/D6</f>
        <v>136.412635831884</v>
      </c>
      <c r="G6" s="1" t="n">
        <v>21.664463</v>
      </c>
      <c r="H6" s="1" t="n">
        <v>417343.823153</v>
      </c>
      <c r="I6" s="1" t="n">
        <v>0</v>
      </c>
      <c r="J6" s="1" t="n">
        <v>89.4556365195028</v>
      </c>
      <c r="K6" s="1" t="n">
        <v>10.5443634804972</v>
      </c>
      <c r="L6" s="1" t="n">
        <v>62.621359223301</v>
      </c>
      <c r="M6" s="1" t="n">
        <v>12.8371089536138</v>
      </c>
      <c r="N6" s="1" t="n">
        <v>24.5415318230852</v>
      </c>
      <c r="O6" s="1" t="n">
        <v>0</v>
      </c>
      <c r="P6" s="1" t="n">
        <v>0</v>
      </c>
    </row>
    <row r="7" customFormat="false" ht="13.8" hidden="false" customHeight="false" outlineLevel="0" collapsed="false">
      <c r="B7" s="1" t="s">
        <v>19</v>
      </c>
      <c r="C7" s="1" t="n">
        <v>726.952087</v>
      </c>
      <c r="D7" s="1" t="n">
        <v>0.315512</v>
      </c>
      <c r="E7" s="1" t="n">
        <v>52.698494</v>
      </c>
      <c r="F7" s="1" t="n">
        <f aca="false">E7/D7</f>
        <v>167.025323917949</v>
      </c>
      <c r="G7" s="1" t="n">
        <v>22.491058</v>
      </c>
      <c r="H7" s="1" t="n">
        <v>2349721.366152</v>
      </c>
      <c r="I7" s="1" t="n">
        <v>0</v>
      </c>
      <c r="J7" s="1" t="n">
        <v>100</v>
      </c>
      <c r="K7" s="1" t="n">
        <v>0</v>
      </c>
      <c r="L7" s="1" t="n">
        <v>14.7981633824373</v>
      </c>
      <c r="M7" s="1" t="n">
        <v>27.5396977233595</v>
      </c>
      <c r="N7" s="1" t="n">
        <v>51.4922517696576</v>
      </c>
      <c r="O7" s="1" t="n">
        <v>5.95944136215803</v>
      </c>
      <c r="P7" s="1" t="n">
        <v>0.210445762387601</v>
      </c>
    </row>
    <row r="8" customFormat="false" ht="13.8" hidden="false" customHeight="false" outlineLevel="0" collapsed="false">
      <c r="B8" s="1" t="s">
        <v>20</v>
      </c>
      <c r="C8" s="1" t="n">
        <v>499.28894</v>
      </c>
      <c r="D8" s="1" t="n">
        <v>0.405364</v>
      </c>
      <c r="E8" s="1" t="n">
        <v>52.455856</v>
      </c>
      <c r="F8" s="1" t="n">
        <f aca="false">E8/D8</f>
        <v>129.404327962029</v>
      </c>
      <c r="G8" s="1" t="n">
        <v>28.369459</v>
      </c>
      <c r="H8" s="1" t="n">
        <v>17612794.932521</v>
      </c>
      <c r="I8" s="1" t="n">
        <v>41.9468621163536</v>
      </c>
      <c r="J8" s="1" t="n">
        <v>57.5019086883494</v>
      </c>
      <c r="K8" s="1" t="n">
        <v>0.551229195296992</v>
      </c>
      <c r="L8" s="1" t="n">
        <v>57.0397434750949</v>
      </c>
      <c r="M8" s="1" t="n">
        <v>25.2040829362393</v>
      </c>
      <c r="N8" s="1" t="n">
        <v>13.8853047510763</v>
      </c>
      <c r="O8" s="1" t="n">
        <v>1.06289203725232</v>
      </c>
      <c r="P8" s="1" t="n">
        <v>2.80797680033726</v>
      </c>
    </row>
    <row r="9" customFormat="false" ht="13.8" hidden="false" customHeight="false" outlineLevel="0" collapsed="false">
      <c r="B9" s="1" t="s">
        <v>21</v>
      </c>
      <c r="C9" s="1" t="n">
        <v>540.461914</v>
      </c>
      <c r="D9" s="1" t="n">
        <v>0.28261</v>
      </c>
      <c r="E9" s="1" t="n">
        <v>48.870064</v>
      </c>
      <c r="F9" s="1" t="n">
        <f aca="false">E9/D9</f>
        <v>172.924043735183</v>
      </c>
      <c r="G9" s="1" t="n">
        <v>21.042059</v>
      </c>
      <c r="H9" s="1" t="n">
        <v>15310793.191236</v>
      </c>
      <c r="I9" s="1" t="n">
        <v>23.5178397873511</v>
      </c>
      <c r="J9" s="1" t="n">
        <v>54.7611798733006</v>
      </c>
      <c r="K9" s="1" t="n">
        <v>21.7209803393482</v>
      </c>
      <c r="L9" s="1" t="n">
        <v>43.5100145479126</v>
      </c>
      <c r="M9" s="1" t="n">
        <v>10.9667749188109</v>
      </c>
      <c r="N9" s="1" t="n">
        <v>37.7187697462197</v>
      </c>
      <c r="O9" s="1" t="n">
        <v>2.3335439596773</v>
      </c>
      <c r="P9" s="1" t="n">
        <v>5.47089682737947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2022-11-28T20:12:28Z</dcterms:created>
  <dc:creator>wlarsen</dc:creator>
  <dc:description/>
  <dc:language>en-US</dc:language>
  <cp:lastModifiedBy/>
  <dcterms:modified xsi:type="dcterms:W3CDTF">2024-02-26T10:36:06Z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